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Chua Shi Min\Documents\mountain_rescue\"/>
    </mc:Choice>
  </mc:AlternateContent>
  <xr:revisionPtr revIDLastSave="0" documentId="13_ncr:9_{705463B8-4DFA-4ADF-B26F-003C540EA3BC}" xr6:coauthVersionLast="47" xr6:coauthVersionMax="47" xr10:uidLastSave="{00000000-0000-0000-0000-000000000000}"/>
  <bookViews>
    <workbookView xWindow="-108" yWindow="-108" windowWidth="23256" windowHeight="12576" activeTab="3" xr2:uid="{F2657DE7-9C3A-4F51-B579-EC3CB5351F16}"/>
  </bookViews>
  <sheets>
    <sheet name="Sheet1" sheetId="2" r:id="rId1"/>
    <sheet name="Sheet2" sheetId="3" r:id="rId2"/>
    <sheet name="Sheet3" sheetId="6" r:id="rId3"/>
    <sheet name="Sheet8" sheetId="11" r:id="rId4"/>
    <sheet name="all_incidents" sheetId="1" r:id="rId5"/>
  </sheets>
  <definedNames>
    <definedName name="_xlnm._FilterDatabase" localSheetId="4" hidden="1">all_incidents!$A$1:$X$2587</definedName>
  </definedNames>
  <calcPr calcId="0"/>
  <pivotCaches>
    <pivotCache cacheId="13" r:id="rId6"/>
  </pivotCaches>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 i="1"/>
</calcChain>
</file>

<file path=xl/sharedStrings.xml><?xml version="1.0" encoding="utf-8"?>
<sst xmlns="http://schemas.openxmlformats.org/spreadsheetml/2006/main" count="27762" uniqueCount="14663">
  <si>
    <t>title</t>
  </si>
  <si>
    <t>date</t>
  </si>
  <si>
    <t>Incident</t>
  </si>
  <si>
    <t>Type</t>
  </si>
  <si>
    <t>Location</t>
  </si>
  <si>
    <t>Weather</t>
  </si>
  <si>
    <t>Other Agencies</t>
  </si>
  <si>
    <t>Diagnosis</t>
  </si>
  <si>
    <t>Incident_Type</t>
  </si>
  <si>
    <t>Incident_Cause</t>
  </si>
  <si>
    <t>url</t>
  </si>
  <si>
    <t>main_text</t>
  </si>
  <si>
    <t>rescue_info</t>
  </si>
  <si>
    <t>start_time</t>
  </si>
  <si>
    <t>end_time</t>
  </si>
  <si>
    <t>hrs</t>
  </si>
  <si>
    <t>staff</t>
  </si>
  <si>
    <t>location</t>
  </si>
  <si>
    <t>total_hrs</t>
  </si>
  <si>
    <t>Tagged</t>
  </si>
  <si>
    <t>Scafell ��� Mon 24th Mar 2025</t>
  </si>
  <si>
    <t>26 in 2025</t>
  </si>
  <si>
    <t>Full Callout ��� Injured &amp; Medical</t>
  </si>
  <si>
    <t>Scafell</t>
  </si>
  <si>
    <t>['Clear', 'Cold', 'Dry']</t>
  </si>
  <si>
    <t>['Air Ambulance', 'Coastguard', 'Cumbria Police', 'Helimed 58', 'Rescue 199 from Prestwick']</t>
  </si>
  <si>
    <t>Multiple Injuries</t>
  </si>
  <si>
    <t>Full Callout</t>
  </si>
  <si>
    <t>Injured &amp; Medical</t>
  </si>
  <si>
    <t>https://www.wmrt.org.uk/incidents/scafell-mon-24th-mar-2025/</t>
  </si>
  <si>
    <t xml:space="preserve">The team was called out on Monday afternoon by Cumbria Police about a serious incident involving a fallen climber. Two climbers were ascending a crag on Sca Fell, when the lead climber took a large fall. He was seriously injured, unable to communicate and ended the fall suspended on the rope below the second climber. Fortunately, the second climber was uninjured and still secure on the crag, but urgently needed assistance.
The team was very quickly called out and help was requested from a Coastguard helicopter. Helimed 58 also responded quickly. As the team assembled at Brackenclose and prepared the large inventory of rope rescue, medical and other equipment required for a hugely challenging technical rescue, Rescue 199 arrived overhead. With the backup plan to uplift team members high on Sca Fell, saving significant time and effort for team members to get close to the scene, the crew of Rescue 199 took a close look at whether a winch rescue was possible. After some time carefully assessing the risks to all involved, an attempt to winch was made. We don���t normally use superlatives, but with some truly amazing and heroic flying skills and teamwork, they managed to both access and then safely winch the climber directly into the helicopter from his suspended position on the end of the rope. A transfer to Helimed 58 was then completed to allow advanced medical care to be given, before then flying to a suitable hospital.
With the most urgent rescue completed by the helicopter crews, the rescue of the second climber still remained on what is one of the most inaccessible points of the Wasdale MR area. With the offer of further uplift assistance from Rescue 199 still a possibility (but not a guarantee), some members of the team set off on foot with heavy loads to the top of Sca Fell. However, after a refuel of the helicopter, the remaining ten team members were very grateful to get the lift up, comfortably overtaking the hill party. At this point, the technical rope rescue began, with several hundred metres of rope and countless other pieces of equipment assuring the safety of both team members and the climber. After some time, in very cold and windy conditions at height, the first rescuer was able to be lowered to the climber. She was able to very bravely and ably assist the rescue, doing most of the work herself to climb and scramble back to safe ground.
After de-rigging, the long walk down to Brackenclose was completed safely and the climber re-united with awaiting family members. The team travelled back to base and spent considerable time checking equipment for damage and resetting the vehicles, before a debrief and finally being stood down to return home.
Our thanks to both helicopter crews, and especially the crew of Rescue 199, whose actions brought the time down for the injured climber getting to definitive medical care by many hours.
We wish both climbers well and offer our very best wishes that the injured climber recovers fully from his injuries. </t>
  </si>
  <si>
    <t xml:space="preserve"> Incident started at 14:55 and ended at 01:49 making 10.9 hrs in total. There were 26 Wasdale team members involved and the incident occured at NY207068. Total rescuer hours: 283</t>
  </si>
  <si>
    <t>NY207068</t>
  </si>
  <si>
    <t>Upper Eskdale ��� Sat 22nd Mar 2025</t>
  </si>
  <si>
    <t>25 in 2025</t>
  </si>
  <si>
    <t>Alert ��� Cragfast</t>
  </si>
  <si>
    <t>Upper Eskdale</t>
  </si>
  <si>
    <t>['Dry', 'Sunny']</t>
  </si>
  <si>
    <t>['Cumbria Police']</t>
  </si>
  <si>
    <t>Alert</t>
  </si>
  <si>
    <t>Cragfast</t>
  </si>
  <si>
    <t>https://www.wmrt.org.uk/incidents/upper-eskdale-sat-22nd-mar-2025/</t>
  </si>
  <si>
    <t xml:space="preserve">A short alert when a call was received from Cumbria Police about a walker who was concerned for his safety, having been separated from his walking party and was on ground with loose rock. However, after a few minutes a further call was received that the party had reunited and the walker was back on safe ground. The team was stood down. </t>
  </si>
  <si>
    <t xml:space="preserve"> Incident started at 14:59 and ended at 15:17 making 0.3 hrs in total. There was 1 Wasdale team member involved and the incident occured at NY 215027. Total rescuer hours: 0.3</t>
  </si>
  <si>
    <t>NY 215027</t>
  </si>
  <si>
    <t>['Cragfast']</t>
  </si>
  <si>
    <t>Crinkle Crags ��� Sat 15th Mar 2025</t>
  </si>
  <si>
    <t>24 in 2025</t>
  </si>
  <si>
    <t>Alert ��� Injured &amp; Medical</t>
  </si>
  <si>
    <t>Crinkle Crags</t>
  </si>
  <si>
    <t>['Langdale Ambleside MRT']</t>
  </si>
  <si>
    <t>Medical</t>
  </si>
  <si>
    <t>https://www.wmrt.org.uk/incidents/sat-15th-mar-2025/</t>
  </si>
  <si>
    <t xml:space="preserve">A short alert when the Team Leader was notified about an unwell walker. However as further information was obtained it was determined that the location was in Langdale Ambleside MRT���s area and after a handover they successfully completed the rescue. </t>
  </si>
  <si>
    <t xml:space="preserve"> Incident started at 19:14 and ended at 19:25 making 0.2 hrs in total. There was 1 Wasdale team member involved and the incident occured at NY 249054. Total rescuer hours: 0.2</t>
  </si>
  <si>
    <t>NY 249054</t>
  </si>
  <si>
    <t>Lords Rake, Scafell ��� Fri 14th Mar 2025</t>
  </si>
  <si>
    <t>23 in 2025</t>
  </si>
  <si>
    <t>Full Callout ��� Cragfast</t>
  </si>
  <si>
    <t>Lords Rake, Scafell</t>
  </si>
  <si>
    <t>['Cold', 'Dry', 'Sunny']</t>
  </si>
  <si>
    <t>['Coastguard', 'Cumbria Police', 'Rescue 199 from Prestwick']</t>
  </si>
  <si>
    <t>https://www.wmrt.org.uk/incidents/lords-rake-scafell-fri-14th-mar-2025/</t>
  </si>
  <si>
    <t xml:space="preserve">A call was received from Cumbria Police about a lone walker who had become crag fast after veering off course whilst descending Lord���s Rake. The Team Leader was able to make contact with the walker, who was stuck on steep and icy ground in a precarious spot. The team was called out and also help was requested from a Coastguard helicopter with winching capability. Fortunately Rescue 199 from Prestwick was able to respond quickly and comfortably beat team members to the scene. They were able to locate and then winch the casualty to safety from the crag before dropping him off at Brackenclose. Our thanks go to the crew of Rescue 199 for their quick response. </t>
  </si>
  <si>
    <t xml:space="preserve"> Incident started at 12:48 and ended at 15:50 making 3 hrs in total. There were 19 Wasdale team members involved and the incident occured at NY 206068. Total rescuer hours: 57</t>
  </si>
  <si>
    <t>NY 206068</t>
  </si>
  <si>
    <t>Scafell Pike ��� Wed 12th Mar 2025</t>
  </si>
  <si>
    <t>22 in 2025</t>
  </si>
  <si>
    <t>Alert ��� Lost</t>
  </si>
  <si>
    <t>Scafell Pike</t>
  </si>
  <si>
    <t>['Cold', 'Showers', 'Windy']</t>
  </si>
  <si>
    <t>Lost</t>
  </si>
  <si>
    <t>https://www.wmrt.org.uk/incidents/scafell-pike-wed-12th-mar-2025/</t>
  </si>
  <si>
    <t xml:space="preserve">A short alert for the Team Leader when Cumbria Police was called about three walkers who had asked for help high on Scafell Pike. A poor signal meant the information received was patchy. It appeared that they may have been caught in a wintry shower or that winter conditions underfoot were causing concern. However, a short while later, a further call was received stating that they were now out of danger and did not require MR assistance. </t>
  </si>
  <si>
    <t xml:space="preserve"> Incident started at 13:30 and ended at 13:57 making 0.5 hrs in total. There was 1 Wasdale team member involved and the incident occured at NY 217075. Total rescuer hours: 0.5</t>
  </si>
  <si>
    <t>NY 217075</t>
  </si>
  <si>
    <t>['Lost']</t>
  </si>
  <si>
    <t>Lingmell Col, Scafell Pike ��� Sat 8th Mar 2025</t>
  </si>
  <si>
    <t>21 in 2025</t>
  </si>
  <si>
    <t>Lingmell Col, Scafell Pike</t>
  </si>
  <si>
    <t>['Cumbria Police', 'Great North Air Ambulance', 'Helimed 58']</t>
  </si>
  <si>
    <t>Ankle Injury</t>
  </si>
  <si>
    <t>https://www.wmrt.org.uk/incidents/lingmell-col-scafell-pike-sat-8th-mar-2025-2/</t>
  </si>
  <si>
    <t xml:space="preserve">As incident No.20 was being assessed, a further call came in from Cumbria Police. Another walker had fallen and suffered a serious ankle injury, very close to the location of the ongoing callout. The team were already mobilised, but due to the nature of the injury helicopter support was also requested. Helimed 58 from Langwathby responded quickly and they were able to land close to the scene and provide the medical assessment and care required. However, the team was still required to provide support for the stretcher carry to the helicopter. This was completed and then the team members descended in case a stretcher carry was needed for the previous callout. This was not required and so returned to base to reset the vehicles in readiness for the next tasking. We wish the walker a quick recovery from his injury and thank the Helimed 58 crew for their help. 
 </t>
  </si>
  <si>
    <t xml:space="preserve"> Incident started at 14:38 and ended at 19:56 making 5.3 hrs in total. There were 20 Wasdale team members involved and the incident occured at NY 211077. Total rescuer hours: 106</t>
  </si>
  <si>
    <t>NY 211077</t>
  </si>
  <si>
    <t>20 in 2025</t>
  </si>
  <si>
    <t>https://www.wmrt.org.uk/incidents/lingmell-col-scafell-pike-sat-8th-mar-2025/</t>
  </si>
  <si>
    <t xml:space="preserve">A call was received from Cumbria Police about a walker who had slipped on scree, injured his ankle, and was finding it difficult to continue. The Team Leader was able to make contact, and as the walker was willing and able to make slow progress, he was advised to keep moving to stay warm. The team was called out and met the walker stoically descending. After an assessment, it was agreed that it was safe to continue under his own steam. The slow walk to Brackenclose was successfully completed by the walker, escorted by some team members, with others diverted to another callout higher up on the mountain. 
 </t>
  </si>
  <si>
    <t xml:space="preserve"> Incident started at 14:01 and ended at 19:57 making 5.9 hrs in total. There were 20 Wasdale team members involved and the incident occured at NY 211076. Total rescuer hours: 118</t>
  </si>
  <si>
    <t>NY 211076</t>
  </si>
  <si>
    <t>Miterdale ��� Fri 7th Mar 2025</t>
  </si>
  <si>
    <t>19 in 2025</t>
  </si>
  <si>
    <t>Limited Callout ��� Lost</t>
  </si>
  <si>
    <t>Miterdale</t>
  </si>
  <si>
    <t>Limited Callout</t>
  </si>
  <si>
    <t>https://www.wmrt.org.uk/incidents/mitredale-fri-7th-mar-2025/</t>
  </si>
  <si>
    <t xml:space="preserve">A straightforward callout was swiftly resolved after two walkers had separated in a walk in Miterdale forest. One had become lost and needed some help to return to her vehicle as darkness was starting to fall. Two local team members volunteered to attend and were able to quickly locate the first walker and escort her down. The two walkers were then reunited at their vehicle, and the log was closed. </t>
  </si>
  <si>
    <t xml:space="preserve"> Incident started at 17:57 and ended at 19:12 making 1.3 hrs in total. There were 4 Wasdale team members involved and the incident occured at NY 14700 01100. Total rescuer hours: 5</t>
  </si>
  <si>
    <t>NY 14700 01100</t>
  </si>
  <si>
    <t>Scafell Pike ��� Thu 6th Mar 2025</t>
  </si>
  <si>
    <t>18 in 2025</t>
  </si>
  <si>
    <t>Full Callout ��� Lost</t>
  </si>
  <si>
    <t>['Cloudy Summits', 'Cold', 'Mist', 'Rain']</t>
  </si>
  <si>
    <t>https://www.wmrt.org.uk/incidents/scafell-pike-thu-6th-mar-2025/</t>
  </si>
  <si>
    <t xml:space="preserve">A full callout was initiated on Thursday after a call from Cumbria Police. Two walkers had been ascending Scafell Pike and separated at Lingmell Col when one wanted to make the summit and the other stayed behind. Visibility was poor with mist and rain and with darkness setting in, both walkers became lost with no head torches and called for help. A Phonefind located the walker at Lingmell Col, but the accuracy from the initial police call coordinates gave a reasonably wide search radius for the one higher up. Faced with the possibility of a search in poor conditions further help was requested from Duddon And Furness MRT. The team were able to locate the walker at Lingmell Col in the location expected. The second walker was also found after a brief search, however, was very cold and wet. Fortunately after a change of clothes and some rewarming he was able to also walk off back to Brackenclose to be reunited with his walking partner. Some lessons were learned by the walkers, after setting off very late in the day. Thanks to Duddon and Furness MRT for their support once again. 
 </t>
  </si>
  <si>
    <t xml:space="preserve"> Incident started at 18:56 and ended at 01:38 making 6.7 hrs in total. There were 18 Wasdale team members involved and the incident occured at NY 211077. Total rescuer hours: 121</t>
  </si>
  <si>
    <t>Scafell Pike ��� Mon 3rd Mar 2025</t>
  </si>
  <si>
    <t>17 in 2025</t>
  </si>
  <si>
    <t>Limited Callout ��� Cragfast</t>
  </si>
  <si>
    <t>['Cloudy Summits', 'Cold', 'Drizzle']</t>
  </si>
  <si>
    <t>https://www.wmrt.org.uk/incidents/scafell-pike-mon-3rd-mar-2025/</t>
  </si>
  <si>
    <t xml:space="preserve">The team was called by Cumbria Police about two inexperienced walkers who were not able to get down from the summit in dark and misty conditions and were getting increasingly cold. The Team Leader was able to talk to the walkers; the main problem was that they had no head torches to enable a safe guided ���walk-off���. They agreed to stay put and wait for help. A limited callout was made and some members were diverted from the ongoing team training. Once on scene at the summit, head torches and extra clothing was provided and the two walkers escorted back to their vehicle at Brackenclose. 
 </t>
  </si>
  <si>
    <t xml:space="preserve"> Incident started at 19:20 and ended at 01:24 making 6.1 hrs in total. There were 11 Wasdale team members involved and the incident occured at NY 215073. Total rescuer hours: 67</t>
  </si>
  <si>
    <t>NY 215073</t>
  </si>
  <si>
    <t>Scafell Pike ��� Sun 2nd Mar 2025</t>
  </si>
  <si>
    <t>16 in 2025</t>
  </si>
  <si>
    <t>Alert ��� Overdue</t>
  </si>
  <si>
    <t>['Cloudy Summits']</t>
  </si>
  <si>
    <t>Overdue</t>
  </si>
  <si>
    <t>https://www.wmrt.org.uk/incidents/scafell-pike-sun-2nd-mar-2025/</t>
  </si>
  <si>
    <t xml:space="preserve">The Duty Team Leader was alerted when a concerned family member called Cumbria Police. A group of four inexperienced walkers had ascended Scafell Pike, but had not been contactable for many hours. Their cars were still at Seathwaite. As information was gathered, it transpired that the group were planning on camping overnight. With the local knowledge that it was quite likely that the group had no mobile signal in this area, it was deemed that no immediate response was necessary. The Keswick MRT Team Leader was also notified for awareness. In the morning, one of the walkers was able to be contacted on their descent and confirmed that they had been camping in the Sprinkling Tarn area and were all safe and well. </t>
  </si>
  <si>
    <t xml:space="preserve"> Incident started at 02:03 and ended at 08:50 making 6.8 hrs in total. There was 1 Wasdale team member involved and the incident occured at NY 24195 07978. Total rescuer hours: 7</t>
  </si>
  <si>
    <t>NY 24195 07978</t>
  </si>
  <si>
    <t>['Overdue']</t>
  </si>
  <si>
    <t>Middleboot Knotts, Scafell Pike ��� Tue 25th Feb 2025</t>
  </si>
  <si>
    <t>15 in 2025</t>
  </si>
  <si>
    <t>Middleboot Knotts, Scafell Pike</t>
  </si>
  <si>
    <t>https://www.wmrt.org.uk/incidents/middleboot-knotts-scafell-pike-tue-25th-feb-2025/</t>
  </si>
  <si>
    <t xml:space="preserve">A call was received from Cumbria Police about two walkers who were reporting themselves ���stuck��� on their descent from Scafell Pike. The initial call coordinates put them at the ���bad step��� on the path adjacent to the edge of Piers Gill. This is a short scramble with some exposure. A very poor mobile signal made it difficult to establish too much further information but it was clear help was needed. The team was called out and made their way to scene. Once there, the two walkers were reassured and a simple rope system was established to ensure safety and give confidence to descend to the bottom of the scramble. After they were back on safer ground the party walked off to Gavel Neese, where the team vehicles were located. Weary team members then made their way back to base. The equipment was checked and the vehicles reset ready for the next callout, before making their way home. 
 </t>
  </si>
  <si>
    <t xml:space="preserve"> Incident started at 21:19 and ended at 03:53 making 6.6 hrs in total. There were 20 Wasdale team members involved and the incident occured at NY 212083. Total rescuer hours: 132</t>
  </si>
  <si>
    <t>NY 212083</t>
  </si>
  <si>
    <t>Scafell Pike ��� Sun 23rd Feb 2025</t>
  </si>
  <si>
    <t>14 in 2025</t>
  </si>
  <si>
    <t>['Cold', 'Dry']</t>
  </si>
  <si>
    <t>https://www.wmrt.org.uk/incidents/scafell-pike-sun-23rd-feb-2025/</t>
  </si>
  <si>
    <t xml:space="preserve">A brief alert when the team was called by Cumbria Police about a party of three family members that were overdue and uncontactable during a walk up Scafell Pike. The Team Leader asked for car parks to be checked for the group���s vehicle, but happily as further information was being gathered contact was able to be made. All members of the party were all safe and well and got in touch when they were back in range of a mobile signal. </t>
  </si>
  <si>
    <t xml:space="preserve"> Incident started at 17:39 and ended at 18:28 making 0.8 hrs in total. There was 1 Wasdale team member involved. Total rescuer hours: 0.8</t>
  </si>
  <si>
    <t>Pen, Scafell Pike ��� Sun 16th Feb 2025</t>
  </si>
  <si>
    <t>13 in 2025</t>
  </si>
  <si>
    <t>Pen, Scafell Pike</t>
  </si>
  <si>
    <t>['Cold', 'Dry', 'Snow']</t>
  </si>
  <si>
    <t>https://www.wmrt.org.uk/incidents/pen-scafell-pike-sun-16th-feb-2025/</t>
  </si>
  <si>
    <t xml:space="preserve">As callout 12 was in progress another 999 call was received requesting help. Two walkers had become separated from the rest of their group and mis-navigated in misty conditions. PhoneFind established that they were near Pen off the Eskdale side of Scafell Pike summit. They were concerned for their safety and stuck on steep and icy ground. Some members of the party already on the fell agreed to ascend via Mickledore and proceeded to their location. Once on scene the walkers were reassured and assisted to descend into Upper Eskdale for an easier but longer route to safety. En route a further lost lone walker was also encountered (by good fortune) and he joined the party. After the long walk out, team members returned to base to reset the vehicles ready for the next callout. 
 </t>
  </si>
  <si>
    <t xml:space="preserve"> Incident started at 15:43 and ended at 21:44 making 6 hrs in total. There were 10 Wasdale team members involved and the incident occured at NY 221067. Total rescuer hours: 60</t>
  </si>
  <si>
    <t>NY 221067</t>
  </si>
  <si>
    <t>['Lost', 'PhoneFind']</t>
  </si>
  <si>
    <t>Lingmell Col, Scafell Pike ��� Sun 16th Feb 2025</t>
  </si>
  <si>
    <t>12 in 2025</t>
  </si>
  <si>
    <t>['Cumbria Police', 'Helimed 63']</t>
  </si>
  <si>
    <t>Arm Injury, Head Injury</t>
  </si>
  <si>
    <t>https://www.wmrt.org.uk/incidents/lingmell-col-scafell-pike-sun-16th-feb-2025/</t>
  </si>
  <si>
    <t xml:space="preserve">A call was received from Cumbria Police regarding a walker who had fallen and injured his head and his arm. He was walking slowly downhill with other members of his group.
The Team Leader made contact and established that the walker had a high pain score and was still light headed so helicopter assistance was requested, alongside a full callout. Helimed 63 responded from the North East and managed to negotiate the cloud base to land close enough for the crew to walk to scene. Thankfully after an assessment the injuries were not too serious and the walker was able to walk down. Team members ascended to meet the casualty, and received a handover from the Helimed crew.
However, whilst on scene another walker was passing who had also taken a fall, also with a suspected arm fracture and they were also making their own way down. With another land ambulance requested, both casualties were able to complete their descent off the fell under the watchful eyes of the team Remote Rescue Medical Technicians.
We wish them both a quick recovery and offer thanks to the Helimed crew for their help. </t>
  </si>
  <si>
    <t xml:space="preserve"> Incident started at 13:23 and ended at 17:48 making 4.4 hrs in total. There were 13 Wasdale team members involved and the incident occured at NY 207075. Total rescuer hours: 57</t>
  </si>
  <si>
    <t>NY 207075</t>
  </si>
  <si>
    <t>Upper Eskdale ��� Sun 16th Feb 2025</t>
  </si>
  <si>
    <t>11 in 2025</t>
  </si>
  <si>
    <t>['Snow']</t>
  </si>
  <si>
    <t>https://www.wmrt.org.uk/incidents/upper-eskdale-sun-16th-feb-2025/</t>
  </si>
  <si>
    <t xml:space="preserve">A call was received from Cumbria Police about a party of three walkers who were lost on Scafell Pike. The Team Leader was able to gain an accurate location via Phonefind, which was in Upper Eskdale, this was significantly off course for their intended destination of Wasdale. One of the walkers had a minor injury but was able to walk out, so the Team Leader guided them out over the phone and monitored with further Phonefind���s. They reached the valley safely and the log was closed later when they were back to their car. </t>
  </si>
  <si>
    <t xml:space="preserve"> Incident started at 13:07 and ended at 16:32 making 3.4 hrs in total. There was 1 Wasdale team member involved and the incident occured at NY 20000 03300. Total rescuer hours: 3.4</t>
  </si>
  <si>
    <t>NY 20000 03300</t>
  </si>
  <si>
    <t>Scafell Pike ��� Sat 15th Feb 2025</t>
  </si>
  <si>
    <t>10 in 2025</t>
  </si>
  <si>
    <t>https://www.wmrt.org.uk/incidents/scafell-pike-sat-15th-feb-2025/</t>
  </si>
  <si>
    <t xml:space="preserve">A short alert when a group of seven walkers were reporting themselves lost after aborting an ascent of Scafell Pike due to the winter conditions. However, as the Team Leader was gathering information it was confirmed that the group had fortunately met up with other walkers who were able to guide them safely back down to Seathwaite. </t>
  </si>
  <si>
    <t xml:space="preserve"> Incident started at 15:50 and ended at 16:05 making 0.3 hrs in total. There was 1 Wasdale team member involved and the incident occured at NY 21419 07047. Total rescuer hours: 0.3</t>
  </si>
  <si>
    <t>NY 21419 07047</t>
  </si>
  <si>
    <t>Slight Side, Scafell ��� Sat 15th Feb 2025</t>
  </si>
  <si>
    <t>9 in 2025</t>
  </si>
  <si>
    <t>Slight Side, Scafell</t>
  </si>
  <si>
    <t>['Cold', 'Dry', 'Mist']</t>
  </si>
  <si>
    <t>https://www.wmrt.org.uk/incidents/slight-side-scafell-sat-15th-feb-2025/</t>
  </si>
  <si>
    <t xml:space="preserve">��busy weekend kicked off with a call from Cumbria Police on Saturday afternoon. Two well-prepared walkers had called for assistance as one of the walkers was suffering from a panic attack and was unable to make further progress. A location was obtained from PhoneFind. With no injuries reported, the Team Leader asked a small party to proceed to the scene and provide assistance. After the long walk-in, the two walkers were found just off the ridge but on some steep ground in extremely cold conditions. A rope rescue was required and successfully undertaken, bringing both walkers back to the ridge in turn. Once on safe ground, and after re-warming in a shelter with some additional layers, both were able to walk out unaided and were dropped off close by at their accommodation in Eskdale. We wish them both well. </t>
  </si>
  <si>
    <t xml:space="preserve"> Incident started at 15:17 and ended at 00:10 making 8.9 hrs in total. There were 5 Wasdale team members involved and the incident occured at NY211056. Total rescuer hours: 45</t>
  </si>
  <si>
    <t>NY211056</t>
  </si>
  <si>
    <t>['Panic Attack', 'PhoneFind']</t>
  </si>
  <si>
    <t>Rough Crag, Scafell Pike ��� Tue 11th Feb 2025</t>
  </si>
  <si>
    <t>8 in 2025</t>
  </si>
  <si>
    <t>Rough Crag, Scafell Pike</t>
  </si>
  <si>
    <t>https://www.wmrt.org.uk/incidents/rough-crag-scafell-pike-tue-11th-feb-2025/</t>
  </si>
  <si>
    <t xml:space="preserve">After a quiet period of over three weeks without a callout, a call was received from Cumbria Police. Two walkers had mis-navigated off Scafell Pike summit plateau in misty conditions and ended up beneath Rough Crag. In very cold conditions a full callout was made by the Team Leader, with several parties moving towards the walkers via different routes. Fortunately the walkers had been able to be guided down over the phone to Upper Eskdale, and the advance rescue team party met them walking out on the path. Both were safe and well and so all parties were stood down and walked back to the vehicles. </t>
  </si>
  <si>
    <t xml:space="preserve"> Incident started at 16:03 and ended at 21:04 making 5 hrs in total. There were 25 Wasdale team members involved and the incident occured at NY 21800 06700. Total rescuer hours: 125</t>
  </si>
  <si>
    <t>NY 21800 06700</t>
  </si>
  <si>
    <t>Upper Eskdale ��� Sat 18th Jan 2025</t>
  </si>
  <si>
    <t>7 in 2025</t>
  </si>
  <si>
    <t>['Clear', 'Cool', 'Dry']</t>
  </si>
  <si>
    <t>https://www.wmrt.org.uk/incidents/upper-eskdale-sat-18th-jan-2025/</t>
  </si>
  <si>
    <t xml:space="preserve">During callout 6, five inexperienced walkers were reported overdue by their friend after setting off for an impromptu walk up Scafell and Scafell Pike from Upper Eskdale. Most team members deployed for the ongoing callout in Wasdale were asked to hold for possible redeployment and additional team members were also asked for their availability. However, shortly after this another call was received, confirming that the party had just returned safe and well to a local hostelry, so the log was closed. </t>
  </si>
  <si>
    <t xml:space="preserve"> Incident started at 20:07 and ended at 20:47 making 0.7 hrs in total. There were 7 Wasdale team members involved and the incident occured at NY 21793 02265. Total rescuer hours: 4.9</t>
  </si>
  <si>
    <t>NY 21793 02265</t>
  </si>
  <si>
    <t>Corridor Route, Scafell Pike ��� Sat 18th Jan 2025</t>
  </si>
  <si>
    <t>6 in 2025</t>
  </si>
  <si>
    <t>Corridor Route, Scafell Pike</t>
  </si>
  <si>
    <t>['Clear', 'Cool', 'Dark']</t>
  </si>
  <si>
    <t>https://www.wmrt.org.uk/incidents/corridor-route-scafell-pike-tue-18th-feb-2025/</t>
  </si>
  <si>
    <t xml:space="preserve">A call was received on Saturday evening about two walkers who had mis-navigated away from the Corridor Route aiming for Borrowdale and were concerned for their safety. A location was obtained from the initial police call. The Team Leader was able to contact the walkers and ensure that they were confident to stay in their current location and wait for the team. An advance party including Jess, our search dog, was tasked in advance of the first team vehicle. Four legs proved better than two, with Jess making a find and directing the rescuers to the two cold walkers. A careful route was then taken down some fairly steep terrain before completing an uneventful walk back to Gavel Neese. The walkers took a taxi ride back to Seathwaite before the team stood down after resetting the vehicles. (Huge thanks too for the Burnthwaite Farm brownies fresh out of the oven for the advance party) </t>
  </si>
  <si>
    <t xml:space="preserve"> Incident started at 18:12 and ended at 22:42 making 4.5 hrs in total. There were 20 Wasdale team members involved and the incident occured at NY 21700 08600. Total rescuer hours: 90</t>
  </si>
  <si>
    <t>NY 21700 08600</t>
  </si>
  <si>
    <t>['Cragfast', 'Lost']</t>
  </si>
  <si>
    <t>Hollowstones, Scafell Pike ��� Sun 12th Jan 2025</t>
  </si>
  <si>
    <t>5 in 2025</t>
  </si>
  <si>
    <t>Hollowstones, Scafell Pike</t>
  </si>
  <si>
    <t>https://www.wmrt.org.uk/incidents/hollowstones-scafell-pike-sun-12th-jan-2025/</t>
  </si>
  <si>
    <t xml:space="preserve">A call was received from Cumbria Police about two walkers who were reported as being lost in the snow. They had reported this to friends who had then called the police when they became overdue. Happily, as the Team Leader was gathering information and considering calling the team out, another call was taken by the police confirming they had made it safely down to the valley and were at their vehicle. </t>
  </si>
  <si>
    <t xml:space="preserve"> Incident started at 18:06 and ended at 18:37 making 0.5 hrs in total. There was 1 Wasdale team member involved and the incident occured at NY 20620 07239. Total rescuer hours: 0.5</t>
  </si>
  <si>
    <t>NY 20620 07239</t>
  </si>
  <si>
    <t>Birker Fell ��� Thu 9th Jan 2025</t>
  </si>
  <si>
    <t>4 in 2025</t>
  </si>
  <si>
    <t>Limited Callout ��� Other</t>
  </si>
  <si>
    <t>Birker Fell</t>
  </si>
  <si>
    <t>Other</t>
  </si>
  <si>
    <t>https://www.wmrt.org.uk/incidents/birker-fell-thu-9th-jan-2025/</t>
  </si>
  <si>
    <t xml:space="preserve">A call was received from Cumbria Police to assist with helping a stranded motorist off Birker Fell and back to safe ground after a road traffic accident. A limited callout was made to take a team 4��4 vehicle to the scene and assist, however a team member in the valley was able to get to the location quickly and provide assistance to walk off. </t>
  </si>
  <si>
    <t xml:space="preserve"> Incident started at 22:32 and ended at 23:47 making 1.3 hrs in total. There were 8 Wasdale team members involved and the incident occured at SD 161993. Total rescuer hours: 10</t>
  </si>
  <si>
    <t>['Vehicle']</t>
  </si>
  <si>
    <t>Scafell Pike ��� Mon 6th Jan 2025</t>
  </si>
  <si>
    <t>3 in 2025</t>
  </si>
  <si>
    <t>['Cumbria Police', 'Langdale Ambleside MRT']</t>
  </si>
  <si>
    <t>https://www.wmrt.org.uk/incidents/langdale-mon-6th-jan-2025/</t>
  </si>
  <si>
    <t xml:space="preserve">A call was received from Cumbria Police from a relative of a lone walker. He had not been in contact for over 24 hours, having known to have been on Scafell Pike on Sunday morning. He had subsequently sent a video from an unknown location at 2pm.
Once the video was reviewed, it was possible that it was taken from the Rosset Gill area and as such our neighbours at Langdale Ambleside MRT were asked for their opinion. However, shortly afterwards there was another call from the informant saying that the walker was safe and well and on his way home. This news was very gratefully received by both teams and the log closed. </t>
  </si>
  <si>
    <t xml:space="preserve"> Incident started at 20:52 and ended at 22:27 making 1.6 hrs in total. There were 7 Wasdale team members involved and the incident occured at NY 21784 07574. Total rescuer hours: 11</t>
  </si>
  <si>
    <t>NY 21784 07574</t>
  </si>
  <si>
    <t>Upper Eskdale ��� Sun 5th Jan 2025</t>
  </si>
  <si>
    <t>2 in 2025</t>
  </si>
  <si>
    <t>['Cloudy Summits', 'Cold']</t>
  </si>
  <si>
    <t>Hypothermia</t>
  </si>
  <si>
    <t>https://www.wmrt.org.uk/incidents/upper-eskdale-sun-5th-jan-2025/</t>
  </si>
  <si>
    <t xml:space="preserve">An alert was received this morning from Cumbria Police about a party of five walkers who were reporting themselves close to hypothermia. The information came via an iPhone emergency satellite message so further information was initially quite limited. Helpfully an exact location was obtained, although this was in a remote area in Upper Eskdale. Further information received via another message indicated that one person was also ill, and another had injured his ankle. They had misnavigated off Scafell Pike summit, attempting to return to Seathwaite. The Team Leader swiftly made a full callout and asked an advance party of two to make their way as quickly as possible to the location. A Coastguard helicopter from Prestwick (Rescue 199) also responded quickly. The assumption at this stage was that the walkers had been lost since the previous afternoon. Further iPhone emergency messages indicated the party was moving down the valley towards the road, although for a time it was unclear whether this was the whole group or just one or two people. Thankfully the advance party had not travelled too far when they met up with the party of five walking out. All were safe and able to complete the journey to the road and then to a local hostelry, where they could organise a taxi back to Borrowdale. The debrief ascertained that the group had set off from North Yorkshire at midnight, arrived at Seathwaite and then set off on their walk at 4am. They had made the summit of Scafell Pike but then found themselves in Upper Eskdale; cold, wet and concerned for their safety. They were not equipped properly for full winter conditions on the high fells, and were also inexperienced. At times they were waist deep in snow. To their credit, they fully acknowledged their misjudgment in this attempt and were humble and thankful for the help, fully aware this could have ended with a much worse outcome. Thanks again to the support from Coastguard helicopter Rescue199. 
 </t>
  </si>
  <si>
    <t xml:space="preserve"> Incident started at 09:23 and ended at 11:57 making 2.6 hrs in total.  Incident occured at NY 229070.</t>
  </si>
  <si>
    <t>NY 229070</t>
  </si>
  <si>
    <t>Whitehaven ��� Thu 2nd Jan 2025</t>
  </si>
  <si>
    <t>1 in 2025</t>
  </si>
  <si>
    <t>Limited Callout ��� Injured &amp; Medical</t>
  </si>
  <si>
    <t>Whitehaven</t>
  </si>
  <si>
    <t>['North West Ambulance Service']</t>
  </si>
  <si>
    <t>Leg Injury</t>
  </si>
  <si>
    <t>https://www.wmrt.org.uk/incidents/whitehaven-thu-2nd-jan-2025/</t>
  </si>
  <si>
    <t xml:space="preserve">A short ambulance assist was required for a man who had fallen and sustained a broken leg whilst visiting a cemetery in Whitehaven. The North West Ambulance Service team was on scene but needed some help for the transfer to the ambulance.  A limited callout was made and some local team members attended direct with others ready at base if further team equipment or people were needed. However, the extra help at base was not needed and the transfer to the ambulance was completed quickly under the direction of NWAS. We wish the man a speedy recovery. </t>
  </si>
  <si>
    <t xml:space="preserve"> Incident started at 12:08 and ended at 13:02 making 0.9 hrs in total. There were 8 Wasdale team members involved and the incident occured at NX 97500 16600. Total rescuer hours: 7</t>
  </si>
  <si>
    <t>['Ambulance Assist']</t>
  </si>
  <si>
    <t>Wastwater Screes ��� Sat 28th Dec 2024</t>
  </si>
  <si>
    <t>168 in 2024</t>
  </si>
  <si>
    <t>Wastwater Screes</t>
  </si>
  <si>
    <t>['Cold', 'Drizzle']</t>
  </si>
  <si>
    <t>https://www.wmrt.org.uk/incidents/wastwater-screes-sat-28th-dec-2024/</t>
  </si>
  <si>
    <t xml:space="preserve">The 168th 999 alert for the year makes 2024 a new record for the team. Cumbria Police requested help from the team for a party of 7 walkers, one of whom had pulled a muscle whilst walking on the Screes near the lakeshore. A full callout was made, and both a boat team and a party on foot were directed to the scene. The foot party arrived first and assessed the injured walker, and another in the party who had also injured their leg. All in the walking party were cold and wet. Fortunately the injuries were not severe which enabled straightforward transfers to the boat and then journeys to the shore at the pump house. We hope the walkers recover quickly from their injuries. </t>
  </si>
  <si>
    <t xml:space="preserve"> Incident started at 21:26 and ended at 02:00 making 4.6 hrs in total. There were 11 Wasdale team members involved and the incident occured at NY 157050. Total rescuer hours: 51</t>
  </si>
  <si>
    <t>NY 157050</t>
  </si>
  <si>
    <t>['Boat', 'Screes']</t>
  </si>
  <si>
    <t>Brown Tongue, Scafell Pike ��� Thu 26th Dec 2024</t>
  </si>
  <si>
    <t>167 in 2024</t>
  </si>
  <si>
    <t>Brown Tongue, Scafell Pike</t>
  </si>
  <si>
    <t>['Mild', 'Mist']</t>
  </si>
  <si>
    <t>Knee Injury</t>
  </si>
  <si>
    <t>https://www.wmrt.org.uk/incidents/brown-tongue-scafell-pike-thu-26th-dec-2024/</t>
  </si>
  <si>
    <t xml:space="preserve">A call was received yesterday about a lone walker who was struggling to make progress with a painful knee injury. A passing walker had stopped to help and made the call. A few minutes later further information was reported with the walker feeling unwell. A team member was already on the fell and made his way quickly down to the walker. After an assessment, and with the walker feeling better at this point, he was able to descend slowly without additional support. Most of the team members remained at base until it was confirmed that the hill party had made it safely down to Brackenclose.
We wish the walker well and our thanks go to the passing walker for his initial help. </t>
  </si>
  <si>
    <t xml:space="preserve"> Incident started at 15:42 and ended at 17:49 making 2.1 hrs in total. There were 21 Wasdale team members involved and the incident occured at NY 19600 07400. Total rescuer hours: 44</t>
  </si>
  <si>
    <t>NY 19600 07400</t>
  </si>
  <si>
    <t>Hardknott Pass ��� Tue 24th Dec 2024</t>
  </si>
  <si>
    <t>166 in 2024</t>
  </si>
  <si>
    <t>Alert ��� Other</t>
  </si>
  <si>
    <t>Hardknott Pass</t>
  </si>
  <si>
    <t>https://www.wmrt.org.uk/incidents/hardknott-pass-tue-24th-dec-2024/</t>
  </si>
  <si>
    <t xml:space="preserve">A call was received from Cumbria Police on Christmas Eve. A very broken mobile call was passed through with very vague details but included the words ���Scafell���, ���foggy��� and ���van���. The mobile number was unconfirmed. With very little to go on, the Team Leader asked a team member to check out the Wasdale car parks, with nothing significant found. After some time, a further call was received, the informant���s van had broken down on Hardknott Pass in a precarious position. Happily the occupants were safe and well and at the nearest farm, and the prospect of a late night Christmas Eve callout averted. </t>
  </si>
  <si>
    <t xml:space="preserve"> Incident started at 20:11 and ended at 22:46 making 2.6 hrs in total. There were 2 Wasdale team members involved and the incident occured at NY 23580 01507. Total rescuer hours: 5</t>
  </si>
  <si>
    <t>NY 23580 01507</t>
  </si>
  <si>
    <t>Scafell Pike ��� Sat 21st Dec 2024</t>
  </si>
  <si>
    <t>165 in 2024</t>
  </si>
  <si>
    <t>['Windy']</t>
  </si>
  <si>
    <t>https://www.wmrt.org.uk/incidents/scafell-pike-sat-21st-dec-2024/</t>
  </si>
  <si>
    <t xml:space="preserve">A short alert for the Team Leader when a walker called Cumbria Police concerned for their friends��� safety. A party of 20 walkers had set off to climb Scafell Pike, with 5 turning around, concerned about the weather and the lack of daylight remaining. As the Team Leader was gathering further information there was another call confirming that the group was all safe and nearly back at the car park. They had wisely turned around before ascending to the summit in poor conditions. </t>
  </si>
  <si>
    <t xml:space="preserve"> Incident started at 15:30 and ended at 16:12 making 0.7 hrs in total. There was 1 Wasdale team member involved and the incident occured at NY 19225 07335. Total rescuer hours: 0.7</t>
  </si>
  <si>
    <t>NY 19225 07335</t>
  </si>
  <si>
    <t>Hollowstones, Scafell Pike ��� Tue 17th Dec 2024</t>
  </si>
  <si>
    <t>164 in 2024</t>
  </si>
  <si>
    <t>['Cold', 'Mist']</t>
  </si>
  <si>
    <t>https://www.wmrt.org.uk/incidents/hollowstones-scafell-pike-tue-17th-dec-2024/</t>
  </si>
  <si>
    <t xml:space="preserve">A call was received from Cumbria Police about a walker who had become disoriented in misty conditions on his descent from Scafell Pike. The Team Leader managed to establish an exact location via Phonefind and was able to confirm that he was now on the correct path. After a brief phone call the walker was able and willing to complete his descent unaided and contacted the police when he was safely off the fell. </t>
  </si>
  <si>
    <t xml:space="preserve"> Incident started at 14:12 and ended at 15:30 making 1.3 hrs in total. There were 2 Wasdale team members involved and the incident occured at NY 207075. Total rescuer hours: 2.6</t>
  </si>
  <si>
    <t>Lingmell Col, Scafell Pike ��� Sat 14th Dec 2024</t>
  </si>
  <si>
    <t>163 in 2024</t>
  </si>
  <si>
    <t>['Cloudy Summits', 'Cold', 'Windy']</t>
  </si>
  <si>
    <t>https://www.wmrt.org.uk/incidents/lingmell-col-scafell-pike-sat-14th-dec-2024/</t>
  </si>
  <si>
    <t xml:space="preserve">A call was received from Cumbria Police about two walkers who had become disoriented on their descent, turning towards Piers Gill rather than Wasdale at Lingmell Col. The Team Leader managed to establish their exact location via Phonefind directed them to the correct path. Regular updates from Phonefind made this a ���dot watching��� exercise back to the valley floor, after which the team was stood down and the log closed. </t>
  </si>
  <si>
    <t xml:space="preserve"> Incident started at 17:10 and ended at 19:11 making 2 hrs in total. There was 1 Wasdale team member involved and the incident occured at NY 212078. Total rescuer hours: 2</t>
  </si>
  <si>
    <t>NY 212078</t>
  </si>
  <si>
    <t>Scafell ��� Thu 12th Dec 2024</t>
  </si>
  <si>
    <t>162 in 2024</t>
  </si>
  <si>
    <t>['Cloudy Summits', 'Cold', 'Dry']</t>
  </si>
  <si>
    <t>['Coastguard', 'Cumbria Police', 'Great North Air Ambulance', 'Helimed 58', 'Rescue 199 from Prestwick']</t>
  </si>
  <si>
    <t>Arm Injury</t>
  </si>
  <si>
    <t>https://www.wmrt.org.uk/incidents/scafell-thu-12th-dec-2024/</t>
  </si>
  <si>
    <t xml:space="preserve">A call was received from Cumbria Police about a lone fell runner who had slipped on a steep descent on the flanks of Sca Fell, sustaining an extremely painful upper arm and/or shoulder injury. This rendered her unable to move at all. A callout was swiftly made and several team members were also available to travel direct to the scene. Additional support was requested from Helimed assets but unfortunately due to weather conditions and cloud cover they had to abort. Once on scene the increasingly cold runner was assessed and provided with additional shelter and insulation. A Coastguard helicopter with winching capability was then requested to help with a swift evacuation, with Rescue 199 from Prestwick quickly responding. Strong pain relief was given to the runner to make her as comfortable as possible, before transferring to a vacuum mattress (full body splint) and team stretcher in readiness for the winch evacuation. Rescue 199 arrived on scene and winched the runner on board before a transfer to hospital. Thanks to all three helicopter crews for their rapid support. We���d like also to wish the runner a very swift and full recovery. She was 42 miles into a solo Bob Graham Round attempt, so hopefully once recovered she will return to complete the challenge. 
 </t>
  </si>
  <si>
    <t xml:space="preserve"> Incident started at 13:29 and ended at 18:17 making 4.8 hrs in total. There were 18 Wasdale team members involved and the incident occured at NY 193072. Total rescuer hours: 86</t>
  </si>
  <si>
    <t>NY 193072</t>
  </si>
  <si>
    <t>['Fell Runner']</t>
  </si>
  <si>
    <t>Scafell ��� Sat 30th Nov 2024</t>
  </si>
  <si>
    <t>161 in 2024</t>
  </si>
  <si>
    <t>['Cloudy Summits', 'Windy']</t>
  </si>
  <si>
    <t>https://www.wmrt.org.uk/incidents/scafell-sat-30th-nov-2024/</t>
  </si>
  <si>
    <t xml:space="preserve"> Incident started at 01:56 and ended at 04:47 making 2.9 hrs in total. There was 1 Wasdale team member involved and the incident occured at NY 20600 06500. Total rescuer hours: 2.9</t>
  </si>
  <si>
    <t>NY 20600 06500</t>
  </si>
  <si>
    <t>Wastwater Screes ��� Sat 16th Nov 2024</t>
  </si>
  <si>
    <t>160 in 2024</t>
  </si>
  <si>
    <t>https://www.wmrt.org.uk/incidents/wastwater-screes-sat-16th-nov-2024/</t>
  </si>
  <si>
    <t xml:space="preserve"> Incident started at 16:49 and ended at 20:02 making 3.2 hrs in total. There were 14 Wasdale team members involved and the incident occured at NY 15200 04600. Total rescuer hours: 45</t>
  </si>
  <si>
    <t>NY 15200 04600</t>
  </si>
  <si>
    <t>['Boat', 'Cragfast', 'Screes']</t>
  </si>
  <si>
    <t>Hollowstones, Scafell Pike ��� Sat 16th Nov 2024</t>
  </si>
  <si>
    <t>159 in 2024</t>
  </si>
  <si>
    <t>https://www.wmrt.org.uk/incidents/sat-16th-nov-2024/</t>
  </si>
  <si>
    <t xml:space="preserve">A call was received from Cumbria Police about a walker who had slipped, injured his ankle and was unable to bear any weight. The team was called out and made their way to the scene. On arrival the walker had continued to make progress downhill by hopping supported by his walking poles. However there was still approximately 400m to descend and so it was decided that the best course of action was to stretcher off. The ankle was splinted and the routine stretcher carry was made to Brackenclose. The walker���s friends took him to hospital for further assessment. We wish the walker well and hope that the injury heals quickly. </t>
  </si>
  <si>
    <t xml:space="preserve"> Incident started at 15:44 and ended at 20:45 making 5 hrs in total. There were 15 Wasdale team members involved and the incident occured at NY 20300 07300. Total rescuer hours: 75</t>
  </si>
  <si>
    <t>NY 20300 07300</t>
  </si>
  <si>
    <t>Hardknott Pass ��� Sat 16th Nov 2024</t>
  </si>
  <si>
    <t>158 in 2024</t>
  </si>
  <si>
    <t>https://www.wmrt.org.uk/incidents/hardknott-pass-sat-16th-nov-2024/</t>
  </si>
  <si>
    <t xml:space="preserve">A call was received from Cumbria Police from a person at a campsite in Eskdale. A member of their family had not been heard from for some time after their car had come off the road on Hardknott Pass at 10pm the previous evening. The driver was an experienced walker and well prepared for camping but concern grew when he could not be contacted. The Team Leader asked a local team member to investigate but shortly afterwards the police managed to make contact. The driver was safe and well and the team was not needed to assist so the log was closed. </t>
  </si>
  <si>
    <t xml:space="preserve"> Incident started at 06:01 and ended at 06:52 making 0.9 hrs in total. There were 2 Wasdale team members involved and the incident occured at NY 23000 01400. Total rescuer hours: 1.8</t>
  </si>
  <si>
    <t>NY 23000 01400</t>
  </si>
  <si>
    <t>Scafell Pike ��� Sat 9th Nov 2024</t>
  </si>
  <si>
    <t>157 in 2024</t>
  </si>
  <si>
    <t>['Cumbria Police', 'Duddon &amp; Furness MRT']</t>
  </si>
  <si>
    <t>https://www.wmrt.org.uk/incidents/scafell-pike-sat-9th-nov-2024/</t>
  </si>
  <si>
    <t xml:space="preserve">A call was received from Cumbria Police about two walkers who had mis-navigated on the descent from Scafell Pike. Our friends from Duddon and Furness MRT had agreed to cover the patch as many members of the team were attending the happy event of the wedding of our Medical Officer and our IT Officer. They successfully resolved the incident and were back at their base for the early evening. Thanks to Duddon and Furness MRT once again, and huge congratulations to Lucy and Paul. </t>
  </si>
  <si>
    <t xml:space="preserve"> Incident started at 16:00 and ended at 16:34 making 0.6 hrs in total. There was 1 Wasdale team member involved and the incident occured at NY 23456 04387. Total rescuer hours: 0.6</t>
  </si>
  <si>
    <t>NY 23456 04387</t>
  </si>
  <si>
    <t>Cross Fell ��� Wed 6th Nov 2024</t>
  </si>
  <si>
    <t>156 in 2024</t>
  </si>
  <si>
    <t>Cross Fell</t>
  </si>
  <si>
    <t>['Mist']</t>
  </si>
  <si>
    <t>['Penrith MRT']</t>
  </si>
  <si>
    <t>https://www.wmrt.org.uk/incidents/cross-fell-wed-6th-nov-2024/</t>
  </si>
  <si>
    <t xml:space="preserve">The team was asked to support Penrith MRT in an escalating search from the previous night. Happily, the walker was found well before WMRT ��deployment onto the fell in the Pennines. A great outcome. </t>
  </si>
  <si>
    <t xml:space="preserve"> Incident started at 08:23 and ended at 09:54 making 1.5 hrs in total. There were 7 Wasdale team members involved and the incident occured at NY 68712 34201. Total rescuer hours: 11</t>
  </si>
  <si>
    <t>NY 68712 34201</t>
  </si>
  <si>
    <t>Scafell Pike ��� Mon 4th Nov 2024</t>
  </si>
  <si>
    <t>155 in 2024</t>
  </si>
  <si>
    <t>https://www.wmrt.org.uk/incidents/scafell-pike-mon-4th-nov-2024/</t>
  </si>
  <si>
    <t xml:space="preserve">An alert from Cumbria Police was quickly resolved when two walkers were reported overdue from a walk up Scafell Pike. As soon as a standby been sent to the team, there was a confirmation that the police had managed to contact one of the walkers. They were safe and well and almost back to the valley floor, so the team was stood down. </t>
  </si>
  <si>
    <t xml:space="preserve"> Incident started at 19:22 and ended at 19:30 making 0.1 hrs in total. There was 1 Wasdale team member involved and the incident occured at NY 21601 07311. Total rescuer hours: 0.1</t>
  </si>
  <si>
    <t>NY 21601 07311</t>
  </si>
  <si>
    <t>Mecklin Wood, Wasdale ��� Sat 2nd Nov 2024</t>
  </si>
  <si>
    <t>154 in 2024</t>
  </si>
  <si>
    <t>Mecklin Wood, Wasdale</t>
  </si>
  <si>
    <t>['Cloudy Summits', 'Mist']</t>
  </si>
  <si>
    <t>https://www.wmrt.org.uk/incidents/mecklin-wood-wasdale-sat-2nd-nov-2024/</t>
  </si>
  <si>
    <t xml:space="preserve">A further call from Cumbria Police was received on Saturday as incident 153 was in progress. A walker has fallen, twisted his leg and sustained a suspected painful dislocated knee. The team arrived quickly and assessed the walker. Pain relief was administered and the injured leg splinted. A short stretcher carry was then made to the roadside after which it was agreed that the walker could be taken to hospital in a friend���s car. We wish him a quick recovery. </t>
  </si>
  <si>
    <t xml:space="preserve"> Incident started at 14:46 and ended at 16:51 making 2.1 hrs in total. There were 14 Wasdale team members involved and the incident occured at NY 12000 02300. Total rescuer hours: 29</t>
  </si>
  <si>
    <t>NY 12000 02300</t>
  </si>
  <si>
    <t>Stirrup Crag, Yewbarrow ��� Sat 2nd Nov 2024</t>
  </si>
  <si>
    <t>153 in 2024</t>
  </si>
  <si>
    <t>Stirrup Crag, Yewbarrow</t>
  </si>
  <si>
    <t>https://www.wmrt.org.uk/incidents/stirrup-crag-yewbarrow-sat-2nd-nov-2024/</t>
  </si>
  <si>
    <t xml:space="preserve">The team was called on Saturday afternoon regarding a walker who had slipped, injured her ankle and was unable to mobilise further. The Team Leader initiated a full callout, and with the injured walker in mist, helicopter support was not possible. Team members made their way to the scene and then assessed the injury, gave pain relief and splinted the ankle. A stretcher carry was completed to Overbeck car park, after which a taxi was taken for onwards transfer to hospital. We wish the walker a quick recovery from her injury. </t>
  </si>
  <si>
    <t xml:space="preserve"> Incident started at 13:49 and ended at 19:32 making 5.7 hrs in total. There were 21 Wasdale team members involved and the incident occured at NY 17300 09200. Total rescuer hours: 120</t>
  </si>
  <si>
    <t>NY 17300 09200</t>
  </si>
  <si>
    <t>Scafell Pike ��� Fri 1st Nov 2024</t>
  </si>
  <si>
    <t>152 in 2024</t>
  </si>
  <si>
    <t>https://www.wmrt.org.uk/incidents/scafell-pike-fri-1st-nov-2024/</t>
  </si>
  <si>
    <t xml:space="preserve">A short alert was swiftly resolved after a family member reported two walkers overdue after summiting Scafell Pike earlier in the afternoon. As the Team Leader was gathering information having put the team on standby, the good news was received that the overdue walkers had been in contact and were safe and well. </t>
  </si>
  <si>
    <t xml:space="preserve"> Incident started at 17:41 and ended at 17:57 making 0.3 hrs in total. There were 2 Wasdale team members involved and the incident occured at NY 21686 07043. Total rescuer hours: 0.6</t>
  </si>
  <si>
    <t>NY 21686 07043</t>
  </si>
  <si>
    <t>Bursting Knott, Sty Head ��� Wed 30th Oct 2024</t>
  </si>
  <si>
    <t>151 in 2024</t>
  </si>
  <si>
    <t>Bursting Knott, Sty Head</t>
  </si>
  <si>
    <t>https://www.wmrt.org.uk/incidents/bursting-knott-sty-head-wed-30th-oct-2024/</t>
  </si>
  <si>
    <t xml:space="preserve">A call was received from Cumbria Police about a walking group of four who had taken a wrong turn on the descent from Scafell Pike, heading for Seathwaite. They were advised to continue their descent towards Wasdale as the quickest way to safety. A limited callout was made for a small party to meet them, escort them down to the team vehicle at Gavel Neese and then transfer them to Wasdale Head. They then arranged a taxi for the return to Borrowdale. </t>
  </si>
  <si>
    <t xml:space="preserve"> Incident started at 18:42 and ended at 20:55 making 2.2 hrs in total. There were 5 Wasdale team members involved and the incident occured at NY 21200 09400. Total rescuer hours: 11</t>
  </si>
  <si>
    <t>NY 21200 09400</t>
  </si>
  <si>
    <t>['Benighted', 'Lost']</t>
  </si>
  <si>
    <t>Corridor Route, Scafell Pike ��� Wed 30th Oct 2024</t>
  </si>
  <si>
    <t>150 in 2024</t>
  </si>
  <si>
    <t>Full Callout ��� Other</t>
  </si>
  <si>
    <t>['Cumbria Police', 'Keswick MRT']</t>
  </si>
  <si>
    <t>https://www.wmrt.org.uk/incidents/corridor-route-scafell-pike-wed-30th-oct-2024/</t>
  </si>
  <si>
    <t xml:space="preserve">The team was called by Cumbria Police about two walkers who called for MRT help as the light was fading. It proved difficult for reliable communications to be established but from the phone coordinates on a second call they had made progress from Skew Gill well past Sty Head Tarn towards Seathwaite. As this was now in Keswick MRT���s area, the log was transferred across and they successfully oversaw the walkers making it back to their car safe and well. </t>
  </si>
  <si>
    <t xml:space="preserve"> Incident started at 17:17 and ended at 18:02 making 0.8 hrs in total. There were 5 Wasdale team members involved and the incident occured at NY 22100 09100. Total rescuer hours: 4</t>
  </si>
  <si>
    <t>NY 22100 09100</t>
  </si>
  <si>
    <t>['Benighted']</t>
  </si>
  <si>
    <t>Great Rigg ��� Wed 30th Oct 2024</t>
  </si>
  <si>
    <t>149 in 2024</t>
  </si>
  <si>
    <t>Full Callout ��� Overdue</t>
  </si>
  <si>
    <t>Great Rigg</t>
  </si>
  <si>
    <t>https://www.wmrt.org.uk/incidents/wed-30th-oct-2024/</t>
  </si>
  <si>
    <t xml:space="preserve">The team was put on standby on Tuesday evening to be ready to assist in the callout below on Wednesday. One of our drone pilots was deployed but just as he was about to fly there was a find ��and he became part of the response team. All in all a great outcome with some fantastic teamwork from all teams. We wish the casualty a quick recovery. </t>
  </si>
  <si>
    <t xml:space="preserve"> Incident started at 08:00 and ended at 13:54 making 5.9 hrs in total. There were 2 Wasdale team members involved and the incident occured at NY 35552 10655. Total rescuer hours: 12</t>
  </si>
  <si>
    <t>NY 35552 10655</t>
  </si>
  <si>
    <t>['Overdue', 'Paraglider']</t>
  </si>
  <si>
    <t>Wasdale ��� Wed 23rd Oct 2024</t>
  </si>
  <si>
    <t>148 in 2024</t>
  </si>
  <si>
    <t>Wasdale</t>
  </si>
  <si>
    <t>https://www.wmrt.org.uk/incidents/wasdale-wed-23rd-oct-2024/</t>
  </si>
  <si>
    <t xml:space="preserve">The team was called briefly by Cumbria Police to assist them with a search for a missing person. A family member was concerned for their safety. However, as the Team Leader was requesting the closest team members to search car parks for a vehicle, the police confirmed that they had located him in the valley and that he was safe. </t>
  </si>
  <si>
    <t xml:space="preserve"> Incident started at 20:45 and ended at 20:59 making 0.2 hrs in total. There were 2 Wasdale team members involved and the incident occured at NY 16690 06598. Total rescuer hours: 0.4</t>
  </si>
  <si>
    <t>NY 16690 06598</t>
  </si>
  <si>
    <t>Nether Wasdale, Wasdale ��� Sat 19th Oct 2024</t>
  </si>
  <si>
    <t>147 in 2024</t>
  </si>
  <si>
    <t>Nether Wasdale, Wasdale</t>
  </si>
  <si>
    <t>https://www.wmrt.org.uk/incidents/nether-wasdale-wasdale-sat-19th-oct-2024/</t>
  </si>
  <si>
    <t xml:space="preserve">Medical support was requested by the Police to assist a male who was unwell . Unfortunately the man died from his injuries. Our thoughts go to his family and friends. </t>
  </si>
  <si>
    <t xml:space="preserve"> Incident started at 12:48 and ended at 16:16 making 3.5 hrs in total. There were 18 Wasdale team members involved and the incident occured at NY 11276 04608. Total rescuer hours: 63</t>
  </si>
  <si>
    <t>NY 11276 04608</t>
  </si>
  <si>
    <t>Lingmell Col, Scafell Pike ��� Fri 18th Oct 2024</t>
  </si>
  <si>
    <t>146 in 2024</t>
  </si>
  <si>
    <t>['Coastguard', 'Cumbria Police', 'Rescue 936 from Caernarfon']</t>
  </si>
  <si>
    <t>https://www.wmrt.org.uk/incidents/fri-18th-oct-2024/</t>
  </si>
  <si>
    <t xml:space="preserve">The team was called by Cumbria Police about a walker who had become unwell after suffering from a suspected severe panic attack. She was unable to make further progress, having turned back before reaching the summit. A band of rain and continuing strong winds created a very cold environment with a risk of hypothermia. The team was called out quickly and, with Helimed support already committed elsewhere, and with a variable cloud base, a Coastguard helicopter was requested. Rescue 936 responded ��from Caernarfon. An advance party managed to get on scene first but unfortunately the descending cloud base prevented direct helicopter support. Once on scene the walker was assessed and rewarmed with multiple dry insulating layers and heat blankets. After taking on water, glucose and further treatment, the walker had recovered significantly. An attempt to walk off was made with the stretcher now also ready to deploy and Rescue 936 standing by in the valley. Thankfully, the walker was able to make her own way off the fell with support from team members. She was then driven by her partner in their own vehicle for a further precautionary assessment at hospital. We hope she is fully recovered from her very difficult day on the fell. Thanks to the crew of Rescue 936 for their response, and also to the two walkers who stopped to help and gave up their extra layers, becoming pretty cold themselves by the time we arrived. </t>
  </si>
  <si>
    <t xml:space="preserve"> Incident started at 14:27 and ended at 19:40 making 5.2 hrs in total. There were 16 Wasdale team members involved and the incident occured at NY 21000 07700. Total rescuer hours: 83</t>
  </si>
  <si>
    <t>NY 21000 07700</t>
  </si>
  <si>
    <t>River Irt ��� Sun 13th Oct 2024</t>
  </si>
  <si>
    <t>145 in 2024</t>
  </si>
  <si>
    <t>River Irt</t>
  </si>
  <si>
    <t>['Clear', 'Cloudy Summits']</t>
  </si>
  <si>
    <t>Wrist Injury</t>
  </si>
  <si>
    <t>https://www.wmrt.org.uk/incidents/river-irt-sun-13th-oct-2024/</t>
  </si>
  <si>
    <t xml:space="preserve">We were called today by Cumbria Police about a walker who had slipped and fallen, sustaining a ��painful wrist injury. The team was called out and arrived on scene. Unusually it was possible to drive very close to the walker���s location. A full medical assessment was completed before administering pain relief and then splinting of the wrist. A short stretcher carry was made to a team vehicle, before transferring the walker to the vehicle of one of her walking group for the onward journey to hospital. We hope the walker recovers quickly from her injury. </t>
  </si>
  <si>
    <t xml:space="preserve"> Incident started at 14:17 and ended at 16:44 making 2.5 hrs in total. There were 16 Wasdale team members involved and the incident occured at NY 14200 03800. Total rescuer hours: 40</t>
  </si>
  <si>
    <t>NY 14200 03800</t>
  </si>
  <si>
    <t>Brown Tongue, Scafell Pike ��� Sat 12th Oct 2024</t>
  </si>
  <si>
    <t>144 in 2024</t>
  </si>
  <si>
    <t>['Clear', 'Windy']</t>
  </si>
  <si>
    <t>https://www.wmrt.org.uk/incidents/brown-tongue-scafell-pike-sat-12th-oct-2024/</t>
  </si>
  <si>
    <t xml:space="preserve">The team was called yesterday by Cumbria Police when a walker fell and sustained an injured ankle which prevented any further movement. A full callout was made with several team members deploying directly from the Wasdale Head Show which was in full swing. Once on scene the walker was assessed, before being given additional pain relief and splinting the ankle. A stretcher carry down to Brackenclose followed before a transfer to a car of the walking party for the transfer to hospital. Our thanks go to the many people that helped prior to our arrival. We wish the walker a speedy recovery and hope she is back on the fells soon. </t>
  </si>
  <si>
    <t xml:space="preserve"> Incident started at 11:59 and ended at 16:16 making 4.3 hrs in total. There were 17 Wasdale team members involved and the incident occured at NY 20100 07200. Total rescuer hours: 73</t>
  </si>
  <si>
    <t>NY 20100 07200</t>
  </si>
  <si>
    <t>Lingmell Gill Path, Scafell Pike ��� Fri 11th Oct 2024</t>
  </si>
  <si>
    <t>143 in 2024</t>
  </si>
  <si>
    <t>Lingmell Gill Path, Scafell Pike</t>
  </si>
  <si>
    <t>Lower Leg Injury</t>
  </si>
  <si>
    <t>https://www.wmrt.org.uk/incidents/lingmell-gill-path-scafell-pike-fri-11th-oct-2024/</t>
  </si>
  <si>
    <t xml:space="preserve">A call was received yesterday evening from North West Ambulance Service about a walker who had fallen and sustained a suspected fracture of his lower leg. The team was swiftly called out and made their way to the reported location, which was below the stream crossing on Brown Tongue. Once on scene, the walker was assessed and given pain relief before realigning and splinting the injured leg. A short stretcher carry was made before handover to the ambulance crew at Brackenclose and subsequent transfer to hospital. We wish the walker a swift recovery from his injury. </t>
  </si>
  <si>
    <t xml:space="preserve"> Incident started at 19:38 and ended at 22:28 making 2.8 hrs in total. There were 16 Wasdale team members involved and the incident occured at NY 18900 07200. Total rescuer hours: 45</t>
  </si>
  <si>
    <t>NY 18900 07200</t>
  </si>
  <si>
    <t>Scafell Pike ��� Sat 5th Oct 2024</t>
  </si>
  <si>
    <t>142 in 2024</t>
  </si>
  <si>
    <t>https://www.wmrt.org.uk/incidents/scafell-pike-sat-5th-oct-2024-2/</t>
  </si>
  <si>
    <t xml:space="preserve">A call was received about a walker who was struggling to descend from Scafell Pike. He was suffering from cramping of his legs and had also taken a fall suffering minor cuts to his hands. The Team Leader made contact and agreed that after taking on some salty food and some simple pain relief, the walker would attempt to descend by himself, helped by his walking partner. Happily, he managed to do this without needing further assistance, and the team was stood down when the pair reached the valley floor. </t>
  </si>
  <si>
    <t xml:space="preserve"> Incident started at 17:43 and ended at 20:04 making 2.4 hrs in total. There was 1 Wasdale team member involved and the incident occured at NY 20600 07400. Total rescuer hours: 2.4</t>
  </si>
  <si>
    <t>NY 20600 07400</t>
  </si>
  <si>
    <t>141 in 2024</t>
  </si>
  <si>
    <t>https://www.wmrt.org.uk/incidents/scafell-pike-sat-5th-oct-2024/</t>
  </si>
  <si>
    <t xml:space="preserve">A call was received on Saturday morning from Cumbria Police. A walker in a party of 6 was reported to be feeling ill on Scafell Pike, and couldn���t descend. However the call dropped out before any details could be obtained, including phone numbers. With no further calls received after an hour, a local team member was asked to investigate in the car parks at Brackenclose and Wasdale Head. Enquiries were made with larger groups, but no further information was obtained about anyone in need of help. The Team Leader closed the log later after agreement with the police to respond if further information emerged. </t>
  </si>
  <si>
    <t xml:space="preserve"> Incident started at 06:39 and ended at 10:11 making 3.5 hrs in total. There were 3 Wasdale team members involved and the incident occured at NY 21600 07222. Total rescuer hours: 11</t>
  </si>
  <si>
    <t>NY 21600 07222</t>
  </si>
  <si>
    <t>St Bees Head ��� Thu 3rd Oct 2024</t>
  </si>
  <si>
    <t>140 in 2024</t>
  </si>
  <si>
    <t>St Bees Head</t>
  </si>
  <si>
    <t>https://www.wmrt.org.uk/incidents/st-bees-head-thu-3rd-oct-2024/</t>
  </si>
  <si>
    <t xml:space="preserve">A call was received from North West Ambulance Service to assist with a transfer of a walker who had rolled on her ankle sustaining a painful fracture. Once the team was on scene a medical assessment was made with pain relief given followed by splinting of the ankle. The short stretcher carry was completed before handover was made to the ambulance crew for transfer to hospital. We hope the walker recovers quickly from her injury. </t>
  </si>
  <si>
    <t xml:space="preserve"> Incident started at 12:02 and ended at 14:32 making 2.5 hrs in total. There were 13 Wasdale team members involved and the incident occured at NX 97600 13100. Total rescuer hours: 33</t>
  </si>
  <si>
    <t>Mickledore, Scafell Pike ��� Sun 29th Sep 2024</t>
  </si>
  <si>
    <t>139 in 2024</t>
  </si>
  <si>
    <t>Mickledore, Scafell Pike</t>
  </si>
  <si>
    <t>['Cloudy Summits', 'Rain']</t>
  </si>
  <si>
    <t>https://www.wmrt.org.uk/incidents/mickledore-scafell-pike-sat-28th-sep-2024/</t>
  </si>
  <si>
    <t xml:space="preserve">A late night call was received from Cumbria Police regarding three 3-peakers who had taken a wrong turn on the summit plateau and ended up at Mickledore stretcher box, cold and wet. Other members of the wider group had made it back to the valley and had called it in. After discussion with the Team Leader, the group in the valley was able to relay route instructions to the Mickledore group via their radio, and then they started to walk up to meet the descending party with warm clothing and food. This was the quickest route for support and the Team Leader was also reluctant to call the team out again with two rescues not long completed on Friday evening. At this point two other walkers from a separate group arrived at Mickledore and helped to give confidence to the lost walkers that the route down the Mickledore gully was correct. The descent was completed without incident and once confirmation was received that the walkers were back in the valley the Team Leader stood down and closed the log. Thanks to the passing walkers who helped out. </t>
  </si>
  <si>
    <t xml:space="preserve"> Incident started at 01:32 and ended at 03:28 making 1.9 hrs in total. There was 1 Wasdale team member involved and the incident occured at NY 21000 06900. Total rescuer hours: 1.9</t>
  </si>
  <si>
    <t>NY 21000 06900</t>
  </si>
  <si>
    <t>Gavel Neese, Great Gable ��� Sat 28th Sep 2024</t>
  </si>
  <si>
    <t>138 in 2024</t>
  </si>
  <si>
    <t>Gavel Neese, Great Gable</t>
  </si>
  <si>
    <t>['Coastguard', 'Rescue 199 from Prestwick']</t>
  </si>
  <si>
    <t>https://www.wmrt.org.uk/incidents/gavel-neese-great-gable-sat-28th-sep-2024/</t>
  </si>
  <si>
    <t xml:space="preserve">A second call arrived from Cumbria Police on Friday. A lone walker had taken a tumble fall injuring his ankle on the Climber���s Traverse on Great Gable. He had managed to get to the Beck Head to Wasdale path but was unable to continue from there. Most of the team members responding to the previous incident were diverted to this callout as a higher urgency call, and proceeded to the reported location. Once on scene the walker was assessed and given pain relief, before splinting the ankle. He was then stretchered down to Gavel Neese. As Rescue 199 Coastguard helicopter had just finished supporting the Broad Stand incident, they were available to transfer the walker quickly to hospital. Thanks again to the Rescue 199 crew for their help. We wish the walker a swift recovery from his injuries and hope he is back on the fells soon. </t>
  </si>
  <si>
    <t xml:space="preserve"> Incident started at 15:33 and ended at 20:54 making 5.4 hrs in total. There were 18 Wasdale team members involved and the incident occured at NY 20225 09792. Total rescuer hours: 97</t>
  </si>
  <si>
    <t>NY 20225 09792</t>
  </si>
  <si>
    <t>Broad Stand, Scafell ��� Fri 27th Sep 2024</t>
  </si>
  <si>
    <t>137 in 2024</t>
  </si>
  <si>
    <t>Broad Stand, Scafell</t>
  </si>
  <si>
    <t>['Duddon &amp; Furness MRT', 'Rescue 199 from Prestwick']</t>
  </si>
  <si>
    <t>https://www.wmrt.org.uk/incidents/broad-stand-scafell-fri-27th-sep-2024/</t>
  </si>
  <si>
    <t xml:space="preserve">In the first of two calls in quick succession yesterday, a passing walker at Mickledore reported a lone walker crag fast on Broad Stand. With no further information available a full callout was made. With a second call incoming shortly afterwards, additional support was requested from our friends at Duddon and Furness MRT to lead the incident on the hill. Coastguard helicopter Rescue 199 was asked to help, but conditions were not suitable for a pick-off by them. The next best option was an uplift of both Wasdale and Duddon and Furness team members with heavy ropes and equipment to the top of Broad Stand. From here a rope rescue was successfully performed with the uninjured walker lowered to Mickledore to awaiting team members. All other team members abseiled down and then walked back to Brackenclose in glorious Autumn colours. A good outcome. Thanks to both Duddon and Furness MRT and the Rescue 199 crew for their excellent support once again. </t>
  </si>
  <si>
    <t xml:space="preserve"> Incident started at 15:13 and ended at 21:39 making 6.4 hrs in total. There were 7 Wasdale team members involved and the incident occured at NY 20965 06832. Total rescuer hours: 45</t>
  </si>
  <si>
    <t>NY 20965 06832</t>
  </si>
  <si>
    <t>Eskdale ��� Sun 22nd Sep 2024</t>
  </si>
  <si>
    <t>136 in 2024</t>
  </si>
  <si>
    <t>Eskdale</t>
  </si>
  <si>
    <t>https://www.wmrt.org.uk/incidents/eskdale-sun-22nd-sep-2024/</t>
  </si>
  <si>
    <t xml:space="preserve">A relatively brief callout after Cumbria Police called us about a pair of walkers benighted in Eskdale without head torches. This time Phonefind gave a nice result, with a location not too far from the Wha House car park (quite often at this time of night it turns out to be at the edge of our area with a five mile walk in!). Two local team members were asked to attend to locate and escort the walkers back to the road. It was also good practice for Jess in thick bracken and boulders with a find for her quickly made. </t>
  </si>
  <si>
    <t xml:space="preserve"> Incident started at 22:22 and ended at 01:03 making 2.7 hrs in total. There were 3 Wasdale team members involved and the incident occured at NY 20200 01600. Total rescuer hours: 8</t>
  </si>
  <si>
    <t>NY 20200 01600</t>
  </si>
  <si>
    <t>Wasdale ��� Sat 21st Sep 2024</t>
  </si>
  <si>
    <t>135 in 2024</t>
  </si>
  <si>
    <t>['Cloudy Summits', 'Dry']</t>
  </si>
  <si>
    <t>['Cumbria Police', 'Duddon &amp; Furness MRT', 'Lake District Mountain Rescue Search Dogs']</t>
  </si>
  <si>
    <t>https://www.wmrt.org.uk/incidents/wasdale-sat-21st-sep-2024/</t>
  </si>
  <si>
    <t xml:space="preserve">A call was received from Cumbria Police about a fell runner who was overdue. A family member was reporting their concerns, expecting him back home by early evening. It was established that the runner was last heard from at 08:30am at the summit of Scafell Pike. He had planned to run for 26 miles, however, no details of routes were available. This gave a huge search area. As such, it became very important to locate the runner���s car to give further clues. Several local team members were tasked to search campsites and car parks in Wasdale and Eskdale to locate the car, with a ���find��� being made at Wasdale Head. With confirmation that the runner had not left the valley, the team was called out alongside Duddon and Furness MRT. Search dogs were also mobilised. As planning and initial search routes were being mapped, it was with some relief that Cumbria Police located the runner at a camp site at Wasdale Head. It transpired that a simple miscommunication between family members had resulted in misplaced concern; the runner had intended to also camp in the valley for a second night, returning home the following day. All teams were stood down and were happy to get a relatively swift positive outcome to what could have been a very challenging search over vast areas, with very little information to plan from. A good reminder to tell someone of your route and intended return times in writing, especially if walking or running alone. Thanks to all MR teams and Cumbria Police for their support and teamwork. </t>
  </si>
  <si>
    <t xml:space="preserve"> Incident started at 21:20 and ended at 00:29 making 3.2 hrs in total. There were 15 Wasdale team members involved and the incident occured at NY 18506 08520. Total rescuer hours: 48</t>
  </si>
  <si>
    <t>NY 18506 08520</t>
  </si>
  <si>
    <t>['Fell Runner', 'Overdue']</t>
  </si>
  <si>
    <t>Brown Tongue, Scafell Pike ��� Sat 21st Sep 2024</t>
  </si>
  <si>
    <t>134 in 2024</t>
  </si>
  <si>
    <t>https://www.wmrt.org.uk/incidents/brown-tongue-scafell-pike-sat-21st-sep-2024/</t>
  </si>
  <si>
    <t xml:space="preserve">The team was called by Cumbria Police about a walker who had slipped on his ascent of Scafell Pike, injuring his ankle and rendering him unable to bear any weight. A full callout was made and team members made their way to the scene. After an assessment and splinting of the ankle a transfer to the valley floor was made in the team stretcher. The walker was then helped to the family car for subsequent transport to hospital for further assessment and treatment. We hope he recovers quickly and is back on the fells soon. </t>
  </si>
  <si>
    <t xml:space="preserve"> Incident started at 16:02 and ended at 19:50 making 3.8 hrs in total. There were 16 Wasdale team members involved and the incident occured at NY 19800 07300. Total rescuer hours: 61</t>
  </si>
  <si>
    <t>NY 19800 07300</t>
  </si>
  <si>
    <t>Great Gable ��� Thu 19th Sep 2024</t>
  </si>
  <si>
    <t>133 in 2024</t>
  </si>
  <si>
    <t>Great Gable</t>
  </si>
  <si>
    <t>['Coastguard', 'Cumbria Police', 'Duddon &amp; Furness MRT', 'Rescue 936 from Caernarfon']</t>
  </si>
  <si>
    <t>https://www.wmrt.org.uk/incidents/great-gable-sat-19th-oct-2024/</t>
  </si>
  <si>
    <t xml:space="preserve">Cumbria Police called the team about a walker who had fallen, injured his hand and knee and was unable to bear any weight to walk further. The team was promptly called out, and due to slightly low numbers, Duddon and Furness MRT was also asked to help. It then become apparent that there was a concurrent incident with a serious traffic accident on the lakeside road. ��With a possibility of being unable to get through, a Coastguard helicopter was also requested, and Rescue 936 from Caernarfon responded. One team vehicle was fortunately able to pass through the RTA and was first on scene. A full medical assessment was required as the walker had taken a significant tumble fall close to Sphinx Ridge on Great Gable, sustained a number of injuries and then stoically shuffled down the mountain to the path. ��Fortunately no serious injuries were detected and after some pain relief and transferring into a full body splint, the walker was handed over to the care of the Coastguard team. The walker was winched into the helicopter for transfer to hospital. Our thanks to both Duddon and Furness MRT and the Rescue 936 team for their help once again, and also to the walkers who stopped to help and made the initial call. We wish the walker a quick recovery from his injuries. </t>
  </si>
  <si>
    <t xml:space="preserve"> Incident started at 13:57 and ended at 18:24 making 4.5 hrs in total. There were 10 Wasdale team members involved and the incident occured at NY 21000 09500. Total rescuer hours: 45</t>
  </si>
  <si>
    <t>NY 21000 09500</t>
  </si>
  <si>
    <t>Wastwater Screes ��� Wed 18th Sep 2024</t>
  </si>
  <si>
    <t>132 in 2024</t>
  </si>
  <si>
    <t>['Clear']</t>
  </si>
  <si>
    <t>https://www.wmrt.org.uk/incidents/wastwater-screes-wed-18th-sep-2024/</t>
  </si>
  <si>
    <t xml:space="preserve">A call was received from Cumbria Police when a person in a car in a lay-by at the lake became concerned about a walker and their dog on the Screes boulder fields. They had not moved for a while, and with daylight fading they were worried about their safety. The Team Leader asked two team member to attend with binoculars to investigate further, but before they were near the lake the walker started to walk at a decent pace towards the pump house. A false alarm with good intent. On-Scene Coordinator: Wasdale Mountain Rescue Team </t>
  </si>
  <si>
    <t xml:space="preserve"> Incident started at 18:22 and ended at 19:17 making 0.9 hrs in total. There were 3 Wasdale team members involved and the incident occured at NY 15143 05450. Total rescuer hours: 2.7</t>
  </si>
  <si>
    <t>NY 15143 05450</t>
  </si>
  <si>
    <t>['False Alarm', 'Screes']</t>
  </si>
  <si>
    <t>St Bees Head ��� Tue 17th Sep 2024</t>
  </si>
  <si>
    <t>131 in 2024</t>
  </si>
  <si>
    <t>['Clear', 'Dry']</t>
  </si>
  <si>
    <t>https://www.wmrt.org.uk/incidents/st-bees-head-tue-17th-sep-2024/</t>
  </si>
  <si>
    <t xml:space="preserve">A call was received on Tuesday evening from Cumbria Police. They were requesting support for a developing multi-agency search for a missing person. However, as team members were assembling, positive news was received that the person had been located and the team was stood down. </t>
  </si>
  <si>
    <t xml:space="preserve"> Incident started at 21:28 and ended at 23:08 making 1.7 hrs in total. There were 16 Wasdale team members involved. Total rescuer hours: 27</t>
  </si>
  <si>
    <t>['Missing Person']</t>
  </si>
  <si>
    <t>Scafell ��� Sat 14th Sep 2024</t>
  </si>
  <si>
    <t>130 in 2024</t>
  </si>
  <si>
    <t>['Cloudy Summits', 'Cold', 'Rain', 'Windy']</t>
  </si>
  <si>
    <t>['Coastguard', 'Cockermouth MRT', 'Coniston MRT', 'Duddon &amp; Furness MRT', 'Lake District Mountain Rescue Search Dogs']</t>
  </si>
  <si>
    <t>https://www.wmrt.org.uk/incidents/scafell-sat-14th-sep-2024/</t>
  </si>
  <si>
    <t xml:space="preserve">A call was received from Cumbria Police about a lone walker who was overdue from a walk up Sca Fell. The walker was inexperienced and not well equipped should things not go to plan. Friends were concerned for his safety as they had received a call saying he was lost at high elevation, and then not returned a few hours later. With weather conditions already challenging and forecasted to worsen, and with no contact able to be made, the Team Leader considered the search to be urgent and engaged several other teams as well as search dogs to enable a lot of ground to be covered as quickly as possible. A Coastguard helicopter was also tasked. More organised search planning was initiated should the ���hasty��� search prove unsuccessful. Fortunately as the teams were mobilising and being assigned search routes, the good news was received that the walker had made his own way to a pub in Eskdale and was safe and well. Our thanks go to all teams for their support. A good outcome. We would like to reinforce the significance of the hazards of the high fells in poor conditions as the nights draw in. 
 </t>
  </si>
  <si>
    <t xml:space="preserve"> Incident started at 18:05 and ended at 23:04 making 5 hrs in total. There were 12 Wasdale team members involved. Total rescuer hours: 60</t>
  </si>
  <si>
    <t>Upper Eskdale ��� Sun 8th Sep 2024</t>
  </si>
  <si>
    <t>129 in 2024</t>
  </si>
  <si>
    <t>https://www.wmrt.org.uk/incidents/upper-eskdale-sun-8th-sep-2024/</t>
  </si>
  <si>
    <t xml:space="preserve">A call was received from Cumbria Police about two walkers who were attempting to return to Langdale and had misnavigated in Upper Eskdale. As they had started very early they had not taken head torches, preventing them from safely moving further. Their location was determined from the coordinates of the police call. The team was mobilized and a small party walked to their location. After some re-warming, they were walked out to the team vehicles and then taken to a nearby car park to pick up a taxi back to Langdale. </t>
  </si>
  <si>
    <t xml:space="preserve"> Incident started at 21:34 and ended at 02:58 making 5.4 hrs in total. There were 7 Wasdale team members involved and the incident occured at NY 228044. Total rescuer hours: 38</t>
  </si>
  <si>
    <t>NY 228044</t>
  </si>
  <si>
    <t>Scafell Pike Summit, Scafell Pike ��� Sat 7th Sep 2024</t>
  </si>
  <si>
    <t>128 in 2024</t>
  </si>
  <si>
    <t>Scafell Pike Summit, Scafell Pike</t>
  </si>
  <si>
    <t>https://www.wmrt.org.uk/incidents/scafell-pike-summit-scafell-pike-sat-7th-sep-2024/</t>
  </si>
  <si>
    <t xml:space="preserve">As the team was responding to the ankle injury in incident 127, a further call was received. A walker���s 20kg dog had damaged its paws and was struggling to descend from Scafell Pike summit. The walker was understanding of the situation and intended to move downhill as best as possible, just alerting the team if help was needed later. Passing walkers then assisted with making bandages from spare socks and vet wrap, and this improved things and allowed the dog to move again. Keswick MRT was alerted as they were descending to Seathwaite, but they were also not required to assist as the walker and his dog successfully made it down on their own. Our thanks to those who helped on the fell. </t>
  </si>
  <si>
    <t xml:space="preserve"> Incident started at 14:41 and ended at 18:59 making 4.3 hrs in total. There was 1 Wasdale team member involved. Total rescuer hours: 4.3</t>
  </si>
  <si>
    <t>Brown Tongue, Scafell Pike ��� Sat 7th Sep 2024</t>
  </si>
  <si>
    <t>127 in 2024</t>
  </si>
  <si>
    <t>['Dry', 'Sunny', 'Warm']</t>
  </si>
  <si>
    <t>https://www.wmrt.org.uk/incidents/brown-tongue-scafell-pike-sat-7th-sep-2024/</t>
  </si>
  <si>
    <t xml:space="preserve">The team was called on Saturday about a walker who had fallen and injured their ankle. She was unable to walk any further. The team was swiftly called out and once on scene performed a medical assessment, gave further strong pain relief, and splinted the ankle. This enabled the walker to be made comfortable for the relatively routine stretcher carry to Brackenclose when she was transferred to their vehicle for subsequent transfer to the hospital. We hope the walker���s injuries heal quickly and she is back on the fells soon. </t>
  </si>
  <si>
    <t xml:space="preserve"> Incident started at 14:22 and ended at 18:18 making 3.9 hrs in total. There were 16 Wasdale team members involved and the incident occured at NY 198073. Total rescuer hours: 62</t>
  </si>
  <si>
    <t>NY 198073</t>
  </si>
  <si>
    <t>Mickledore, Scafell Pike ��� Mon 2nd Sep 2024</t>
  </si>
  <si>
    <t>126 in 2024</t>
  </si>
  <si>
    <t>https://www.wmrt.org.uk/incidents/mickledore-scafell-pike-mon-2nd-sep-2024/</t>
  </si>
  <si>
    <t xml:space="preserve">The team was called by Cumbria Police about a walker who had become separated from his walking partner, and was now lost and exhausted. Phonefind but him on the wrong side of Mickledore for his intended descent to Wasdale. As such, a Limited Callout was made to assist. The Team Leader was also able to direct the walker back towards the stretcher box over the phone and was then able to contact his walking partner. The pair were then able to find each other in the mist and located the stretcher box. Now at a known location they were able to descend from Mickledore where they were met by team members. After some re-fuelling, the walkers were able to descend to the valley and the team stood down. #beadventuresmart��and make a good day better. Ask yourself three questions before you set off:
1. Do I have the right GEAR?
2. Do I know what the WEATHER will be like?
3. Am I confident I have the KNOWLEDGE &amp; SKILLS for the day? </t>
  </si>
  <si>
    <t xml:space="preserve"> Incident started at 17:19 and ended at 22:16 making 5 hrs in total. There were 6 Wasdale team members involved and the incident occured at NY 214067. Total rescuer hours: 30</t>
  </si>
  <si>
    <t>NY 214067</t>
  </si>
  <si>
    <t>Scafell Pike ��� Sat 31st Aug 2024</t>
  </si>
  <si>
    <t>125 in 2024</t>
  </si>
  <si>
    <t>https://www.wmrt.org.uk/incidents/sat-31st-aug-2024/</t>
  </si>
  <si>
    <t xml:space="preserve">The team was called about two inexperienced walkers who were considered to be overdue from a walk up Scafell Pike. They had set off at 3:30pm, believing it to be a 3 hour walk from their research. As such they had little equipment with them. Fortunately as the Team Leader was gathering information, the two walkers arrived in the valley, safe and well. </t>
  </si>
  <si>
    <t xml:space="preserve"> Incident started at 22:34 and ended at 22:47 making 0.2 hrs in total. There was 1 Wasdale team member involved and the incident occured at NY 19777 07402. Total rescuer hours: 0.2</t>
  </si>
  <si>
    <t>NY 19777 07402</t>
  </si>
  <si>
    <t>Lords Rake, Scafell ��� Sat 31st Aug 2024</t>
  </si>
  <si>
    <t>124 in 2024</t>
  </si>
  <si>
    <t>https://www.wmrt.org.uk/incidents/lords-rake-scafell-sat-31st-aug-2024/</t>
  </si>
  <si>
    <t xml:space="preserve">Keswick MRT received a call from Cumbria Police which was confirmed to be in our area and passed through quickly. A walker on the Scafell Pike summit plateau was reporting people about 1.5km away on a ridge line near Lords Rake shouting for help. An accurate bearing was also taken from his location. With no further information to go from the team was called out to investigate further. However, despite many conversations with other walkers on the ascent and then checking out Lords Rake, West Wall Traverse, and Deep Ghyll up to Sca Fell summit nothing of concern was found. It was a false alarm with good intent, but a nice day for it nonetheless with some stunning views. </t>
  </si>
  <si>
    <t xml:space="preserve"> Incident started at 14:16 and ended at 18:58 making 4.7 hrs in total. There were 15 Wasdale team members involved. Total rescuer hours: 71</t>
  </si>
  <si>
    <t>['False Alarm']</t>
  </si>
  <si>
    <t>Ill Crag ��� Thu 29th Aug 2024</t>
  </si>
  <si>
    <t>123 in 2024</t>
  </si>
  <si>
    <t>Ill Crag</t>
  </si>
  <si>
    <t>['Clear', 'Cool']</t>
  </si>
  <si>
    <t>https://www.wmrt.org.uk/incidents/ill-crag-thu-29th-aug-2024/</t>
  </si>
  <si>
    <t xml:space="preserve">The team was called by Cumbria Police about a party of three walkers and their dog. They had become benighted after a very long day out and were unable and ill-equipped to navigate themselves down to safety. Their dog was also struggling. The Team Leader discussed the situation with one of the parties and decided that from this location it would be safest to send a group to their location and guide them down to Wasdale. As such a callout was made and team members made their way to the location high on the Scafell Massif, arriving at 3 am. After some rewarming and equipping of the party in a bivvy shelter, the party started the long descent to Wasdale via Esk Hause and Sty Head. Once back in the valley, after a debrief, the party was brought back to base where a taxi was arranged to take them back to their vehicle at Wrynose Pass. The team restocked the vehicles and wearily made their way home.  https://www.adventuresmart.uk/ </t>
  </si>
  <si>
    <t xml:space="preserve"> Incident started at 22:27 and ended at 08:25 making 10 hrs in total. There were 8 Wasdale team members involved and the incident occured at NY 221076. Total rescuer hours: 80</t>
  </si>
  <si>
    <t>NY 221076</t>
  </si>
  <si>
    <t>['Benighted', 'Dog Rescue']</t>
  </si>
  <si>
    <t>Hollowstones, Scafell Pike ��� Sun 25th Aug 2024</t>
  </si>
  <si>
    <t>122 in 2024</t>
  </si>
  <si>
    <t>['Cold', 'Mist', 'Windy']</t>
  </si>
  <si>
    <t>['Great North Air Ambulance', 'Helimed 08']</t>
  </si>
  <si>
    <t>https://www.wmrt.org.uk/incidents/hollowstones-scafell-pike-sun-25th-aug-2024/</t>
  </si>
  <si>
    <t xml:space="preserve">The team was called by Cumbria Police yesterday about a lone walker who had possibly suffered an asthma attack and was becoming hypothermic. He could not walk and conditions were poor with wind, rain, and cold temperatures at his location. The team was quickly called out, with an advance party also tasked with accessing the walker as soon as possible with shelter and extra clothing. Helimed 08 also responded quickly. Unfortunately, conditions were not favourable for air support and the helicopter was forced to abort. When the first team member arrived on scene the walker was in the company of at least two other groups of walkers trying to help. Shelter and warm clothing were provided and a medical assessment made. As further team members and equipment arrived the walker was treated and then packaged carefully into the team stretcher to minimise further heat loss. Heat packs, vapour barrier and winter casualty bag were applied. The stretcher carry was from a routine but lengthy location to Brackenclose, where a handover was made to the waiting land ambulance. We wish the walker well in his recovery. Our thanks to those who stayed on scene whilst team members were on their way, and especially to the two walkers who offered their own clothing and also stayed on in the team shelter in the initial stages. This increases the temperature in the shelter. The walker was also incredibly grateful to you. </t>
  </si>
  <si>
    <t xml:space="preserve"> Incident started at 16:51 and ended at 22:55 making 6.1 hrs in total. There were 20 Wasdale team members involved and the incident occured at NY 206074. Total rescuer hours: 122</t>
  </si>
  <si>
    <t>NY 206074</t>
  </si>
  <si>
    <t>Great Hall Gill ��� Sat 24th Aug 2024</t>
  </si>
  <si>
    <t>121 in 2024</t>
  </si>
  <si>
    <t>Great Hall Gill</t>
  </si>
  <si>
    <t>https://www.wmrt.org.uk/incidents/great-hall-gill-sat-24th-aug-2024/</t>
  </si>
  <si>
    <t xml:space="preserve">The fourth (and last) call of the evening from Cumbria Police was regarding someone at a camp site in Nether Wasdale reporting flashing lights on a mountain to the East. They were concerned that they were flashing to request help. A local team member was asked to investigate as the original informant could now not be called back due to poor mobile phone reception. No lights could be observed to the East from Irton Pike to Brackenclose. However many could be seen on Scafell Pike which was very busy, sometimes these can appear to flash as head torches move as walkers descend. A further check was made an hour later, again with nothing seen. With the weather forecast not presenting a significant hazard overnight, the Team Leader closed the log. A false alarm with good intent. </t>
  </si>
  <si>
    <t xml:space="preserve"> Incident started at 21:54 and ended at 23:18 making 1.4 hrs in total. There were 4 Wasdale team members involved. Total rescuer hours: 6</t>
  </si>
  <si>
    <t>Lingmell Beck ��� Sat 24th Aug 2024</t>
  </si>
  <si>
    <t>120 in 2024</t>
  </si>
  <si>
    <t>Lingmell Beck</t>
  </si>
  <si>
    <t>https://www.wmrt.org.uk/incidents/sat-24th-aug-2024/</t>
  </si>
  <si>
    <t xml:space="preserve">A third call was received when a walker was reporting another group that was struggling to descend from the stream crossing on Brown Tongue. The informant was concerned that then family group was ill equipped for the conditions and the male walker was having frequent muscle spasms. They were all cold and wet and struggling to make any progress. Again, a small team was tasked from base to investigate. However, on arrival at Brackenclose, the family was located in the car park having successfully made their own way off the hill. They stood down and returned to base once more. </t>
  </si>
  <si>
    <t xml:space="preserve"> Incident started at 21:28 and ended at 22:43 making 1.3 hrs in total. There were 6 Wasdale team members involved and the incident occured at NY 18250 07455. Total rescuer hours: 8</t>
  </si>
  <si>
    <t>NY 18250 07455</t>
  </si>
  <si>
    <t>Styhead Path, Great Gable ��� Sat 24th Aug 2024</t>
  </si>
  <si>
    <t>119 in 2024</t>
  </si>
  <si>
    <t>Styhead Path, Great Gable</t>
  </si>
  <si>
    <t>['Cloudy Summits', 'Showers']</t>
  </si>
  <si>
    <t>Knee Injury, Shoulder Injury</t>
  </si>
  <si>
    <t>https://www.wmrt.org.uk/incidents/styhead-path-great-gable-sat-24th-aug-2024/</t>
  </si>
  <si>
    <t xml:space="preserve">A second call of the evening was received by Cumbria Police. A lone walker had taken a tumble fall on the path sustaining knee and shoulder injuries. Fortunately, both were not serious and she could continue strolling down from Sty Head towards Wasdale. A small party was tasked with locating and then assisting the walker the rest of the way. Team members were still at base from the previous callout so they were on their way quickly. The walker was located in the location expected and the team provided support to complete the descent safely to Wasdale Head, before returning to base. We wish the walker a quick recovery. </t>
  </si>
  <si>
    <t xml:space="preserve"> Incident started at 21:04 and ended at 00:10 making 3.1 hrs in total. There were 8 Wasdale team members involved and the incident occured at NY213095. Total rescuer hours: 25</t>
  </si>
  <si>
    <t>NY213095</t>
  </si>
  <si>
    <t>['Tumble Fall']</t>
  </si>
  <si>
    <t>Skew Gill, Great End ��� Sat 24th Aug 2024</t>
  </si>
  <si>
    <t>118 in 2024</t>
  </si>
  <si>
    <t>Skew Gill, Great End</t>
  </si>
  <si>
    <t>['Rescue 199 from Prestwick']</t>
  </si>
  <si>
    <t>Head Injury</t>
  </si>
  <si>
    <t>https://www.wmrt.org.uk/incidents/skew-gill-great-end-sat-24th-aug-2024/</t>
  </si>
  <si>
    <t xml:space="preserve">In the first incident of the day, a report was made of a walker who had fallen and hit their head and then became unwell and unable to walk. The call was made by a passing walker who had descended to get a better signal. A full callout was made, and also a request for helicopter support from a Coastguard helicopter with winching capability. Rescue 199 was already in the area responding to another incident with Keswick MRT. As the team was en route from Gavel Neese the helicopter became available and diverted to Skew Gill. The paramedic was winched directly to the location and soon afterward was able to winch the walker into the aircraft and onwards to the hospital. The team stood down and returned to base. We wish the walker well with a quick recovery. </t>
  </si>
  <si>
    <t xml:space="preserve"> Incident started at 18:45 and ended at 21:50 making 3.1 hrs in total. There were 23 Wasdale team members involved and the incident occured at NY221091. Total rescuer hours: 71</t>
  </si>
  <si>
    <t>NY221091</t>
  </si>
  <si>
    <t>Piers Gill, Scafell Pike ��� Thu 22nd Aug 2024</t>
  </si>
  <si>
    <t>117 in 2024</t>
  </si>
  <si>
    <t>Piers Gill, Scafell Pike</t>
  </si>
  <si>
    <t>['Gales', 'Rain', 'Windy']</t>
  </si>
  <si>
    <t>https://www.wmrt.org.uk/incidents/piers-gill-scafell-pike-thu-22nd-aug-2024/</t>
  </si>
  <si>
    <t xml:space="preserve">With the forecasted yellow wind warning (including storm force gusts at height) and heavy rain in full swing, a call was received from Cumbria Police. A ���three peaks��� walking party of three had become separated after setting off from the valley at 8pm. The group of two were reporting themselves lost and thoroughly soaked, their waterproofs having succumbed to the heavy and prolonged rain. In addition, the other walker could now not be contacted and they were concerned for his safety. The Team Leader called the team out after considering the risks for all, also requesting support from Duddon and Furness MRT and Lake District Mountain Rescue Search Dogs. This gave sufficient resource for a search, especially for the uncontactable lone walker. From a conversation with the party of two, it was deemed most likely that they were at the head of Piers Gill and so teams headed up the valley to begin the ascent. It was considered too risky to attempt a ���talk-off��� due to poor communications and their likely location. On arrival at Brackenclose there was some good news as the lone walker was located in the car park. He was taken care of and the extra resources of search dogs and Duddon and Furness MRT were able to be stood down. Team members made their way to Piers Gill and were able to locate the group of two in the expected place. They then safely negotiated challenging weather conditions and rising water levels on the descent to the valley. Again there are some lessons to learn and share, a few in particular to note here: Weather warnings will be more severe on the mountains. Team members reported some gusts risking blowing them off their feet. The mountain will be there another day. Navigation is always much more challenging in poor weather. Stick together as a group. Again it is much easier to lose track of people in poor conditions. Thankfully all off the hill safe and well. </t>
  </si>
  <si>
    <t xml:space="preserve"> Incident started at 01:13 and ended at 08:35 making 7.4 hrs in total. There were 8 Wasdale team members involved and the incident occured at NY213078. Total rescuer hours: 59</t>
  </si>
  <si>
    <t>NY213078</t>
  </si>
  <si>
    <t>Sty Head ��� Sun 18th Aug 2024</t>
  </si>
  <si>
    <t>116 in 2024</t>
  </si>
  <si>
    <t>Sty Head</t>
  </si>
  <si>
    <t>['Keswick MRT']</t>
  </si>
  <si>
    <t>https://www.wmrt.org.uk/incidents/sty-head-sun-18th-aug-2024/</t>
  </si>
  <si>
    <t xml:space="preserve">The third call of the day arrived with a group of four walkers who had become separated from a larger group of 40 descending to Seathwaite. After 12 hours on the hill after summiting Scafell Pike they were all cold, with one person struggling to mobilise at all. It was possible there was also a medical issue. There was also a separate call for a lone walker that was directed initially to Keswick MRT with an initial location in their area. A full callout was made in case a stretcher carry became needed, and team members made their way to the location. Once on scene, after some additional clothing, calories and reassurance, a slow walk-off proved possible with some direct assistance from team members. It was established on the descent that the group of five walkers accounted for both alerts as the lone walker had met up with the group of four. The descent to Wasdale valley was completed without incident, and the group of five taken back to base for a debrief and to pick up a taxi. However, a taxi proved impossible to source on this occasion at 4am and so two team members unselfishly stayed with the group at base until one became available at 8am. Hopefully some lessons learned about not underestimating the high fells and having capable leaders established for any sub groups that split from a larger outing. Overall a good outcome on this occasion. 
 </t>
  </si>
  <si>
    <t xml:space="preserve"> Incident started at 22:42 and ended at 08:00 making 9.3 hrs in total. There were 14 Wasdale team members involved and the incident occured at NY 222094. Total rescuer hours: 130</t>
  </si>
  <si>
    <t>NY 222094</t>
  </si>
  <si>
    <t>Hollowstones, Scafell Pike ��� Sun 18th Aug 2024</t>
  </si>
  <si>
    <t>115 in 2024</t>
  </si>
  <si>
    <t>['Coastguard', 'Helimed 08', 'North West Air Ambulance', 'Rescue 936 from Caernarfon']</t>
  </si>
  <si>
    <t>https://www.wmrt.org.uk/incidents/hollowstones-scafell-pike-sun-18th-aug-2024/</t>
  </si>
  <si>
    <t xml:space="preserve">As incident No.114 was ongoing, another call for help was received. A walker had become ill and was unable to continue to walk. Team members including two casualty carers were diverted from the ongoing callout to assess the walker. However as they were en route, information from the scene then prompted a Helimed response and H08 from Blackpool duly responded. Both parties arrived on scene at about the same time and a full assessment was made. A subsequent request for coastguard winch capability was made due to the landing site for the helicopter and the awkward terrain for the walker. However as Rescue 936 was responding, a team effort allowed the walker to access H08 and the evacuation was made to hospital more quickly. Thanks again to both helicopter crews. We hope the walker has a swift recovery and is back on the fells soon. 
 </t>
  </si>
  <si>
    <t xml:space="preserve"> Incident started at 13:41 and ended at 17:58 making 4.3 hrs in total. There were 6 Wasdale team members involved and the incident occured at NY 205074. Total rescuer hours: 26</t>
  </si>
  <si>
    <t>NY 205074</t>
  </si>
  <si>
    <t>Buckbarrow, Wasdale ��� Sun 18th Aug 2024</t>
  </si>
  <si>
    <t>114 in 2024</t>
  </si>
  <si>
    <t>Buckbarrow, Wasdale</t>
  </si>
  <si>
    <t>https://www.wmrt.org.uk/incidents/buckbarrow-wasdale-sun-18th-aug-2024/</t>
  </si>
  <si>
    <t xml:space="preserve">A busy Sunday started when we received a call from Cumbria Police about a walker who had sustained a painful ankle injury and was unable to walk. Her partner had carried her as far as possible before making the call. The team was called out and once on scene, after an assessment some strong pain relief was given and the ankle splinted. The walker was packaged in the team stretcher and then she was transferred down the fell to the roadside. After a handover to the crew of the land ambulance team members returned to base. 
  </t>
  </si>
  <si>
    <t xml:space="preserve"> Incident started at 13:04 and ended at 17:42 making 4.6 hrs in total. There were 13 Wasdale team members involved and the incident occured at NY 132068. Total rescuer hours: 60</t>
  </si>
  <si>
    <t>NY 132068</t>
  </si>
  <si>
    <t>Scafell ��� Tue 13th Aug 2024</t>
  </si>
  <si>
    <t>113 in 2024</t>
  </si>
  <si>
    <t>['Mist', 'Rain']</t>
  </si>
  <si>
    <t>https://www.wmrt.org.uk/incidents/scafell-tue-13th-aug-2024/</t>
  </si>
  <si>
    <t xml:space="preserve">We were called by Cumbria Police about two walkers with a dog reporting themselves soaking wet, cold and lost on Scafell Pike. However the police call coordinates put them on the flanks of Sca Fell above Black Crag. After advice from the Team Leader the walkers continued their descent downhill and once below the cloud base and within sight of the car park they were content to continue unaided and the team was stood down. </t>
  </si>
  <si>
    <t xml:space="preserve"> Incident started at 15:37 and ended at 16:41 making 1.1 hrs in total. There were 2 Wasdale team members involved and the incident occured at NY 199069. Total rescuer hours: 2.2</t>
  </si>
  <si>
    <t>NY 199069</t>
  </si>
  <si>
    <t>Scafell Pike ��� Sun 11th Aug 2024</t>
  </si>
  <si>
    <t>112 in 2024</t>
  </si>
  <si>
    <t>https://www.wmrt.org.uk/incidents/scafell-pike-sun-11th-aug-2024/</t>
  </si>
  <si>
    <t xml:space="preserve">A brief alert after two walkers were reported overdue from a walk up Scafell Pike to Seathwaite. The Team Leader was able to get a reply to a text message and confirmed that they were safely off the fell but in another location. A good outcome. </t>
  </si>
  <si>
    <t xml:space="preserve"> Incident started at 22:00 and ended at 22:14 making 0.2 hrs in total. There were 2 Wasdale team members involved and the incident occured at NY 21951 06948. Total rescuer hours: 0.4</t>
  </si>
  <si>
    <t>NY 21951 06948</t>
  </si>
  <si>
    <t>Brown Tongue, Scafell Pike ��� Sun 11th Aug 2024</t>
  </si>
  <si>
    <t>111 in 2024</t>
  </si>
  <si>
    <t>https://www.wmrt.org.uk/incidents/brown-tongue-scafell-pike-sun-11th-aug-2024/</t>
  </si>
  <si>
    <t xml:space="preserve">The team was called by North West Ambulance Service about a walker who had injured their ankle and was concerned they may not be able to complete the descent. The Team Leader made direct contact and it was agreed the walker and his three friends would try to continue, knowing help was there if needed. Progress was carefully monitored through regular Phonefinds and after a further phone call confirming good progress close to the valley floor with his friends��� assistance the team was stood down. </t>
  </si>
  <si>
    <t xml:space="preserve"> Incident started at 18:30 and ended at 19:55 making 1.4 hrs in total. There was 1 Wasdale team member involved and the incident occured at NY 201073. Total rescuer hours: 1.4</t>
  </si>
  <si>
    <t>NY 201073</t>
  </si>
  <si>
    <t>Wastwater ��� Sun 11th Aug 2024</t>
  </si>
  <si>
    <t>110 in 2024</t>
  </si>
  <si>
    <t>Wastwater</t>
  </si>
  <si>
    <t>['Cumbria Police', 'North West Ambulance Service']</t>
  </si>
  <si>
    <t>https://www.wmrt.org.uk/incidents/wastwater-sun-11th-aug-2024/</t>
  </si>
  <si>
    <t xml:space="preserve">A late night call from Cumbria Police from an informant who was concerned for the safety of someone in the water who was screaming.
Calls of this nature result in many emergency services attending, including mountain rescue as we have a boat and medical capability.
A local team member quickly attended followed by NWAS rapid response vehicle and Cumbria Police. Once on scene it was established that there was no one currently in the water and at risk. It appeared that campers on the lake shore had had a disagreement resulting in the disturbance which had escalated.
Once it was established that there was no-one in danger the team was stood down along with the other emergency services. </t>
  </si>
  <si>
    <t xml:space="preserve"> Incident started at 01:29 and ended at 02:38 making 1.2 hrs in total. There were 6 Wasdale team members involved and the incident occured at NY 152055. Total rescuer hours: 7</t>
  </si>
  <si>
    <t>NY 152055</t>
  </si>
  <si>
    <t>Mitredale ��� Sat 10th Aug 2024</t>
  </si>
  <si>
    <t>109 in 2024</t>
  </si>
  <si>
    <t>['Great North Air Ambulance', 'Helimed 58', 'North West Ambulance Service']</t>
  </si>
  <si>
    <t>https://www.wmrt.org.uk/incidents/mitredale-sat-10th-aug-2024/</t>
  </si>
  <si>
    <t xml:space="preserve">An urgent call was received from North West Ambulance Service about a male walker in cardiac arrest. Helimed 58 and land ambulances were tasked by NWAS and a full callout initiated. A team member in the area was asked to attend direct. The helicopter medical crew was first on scene within about 20 minutes, quickly followed by the advance team member. Tragically, despite extensive efforts, the walker did not survive. He was carefully moved off the hill and into the care of the emergency services. Our thoughts and sincere condolences are with the walker���s family and friends. 
 </t>
  </si>
  <si>
    <t xml:space="preserve"> Incident started at 11:29 and ended at 14:07 making 2.6 hrs in total. There were 17 Wasdale team members involved and the incident occured at NY 137009. Total rescuer hours: 44</t>
  </si>
  <si>
    <t>NY 137009</t>
  </si>
  <si>
    <t>Scafell Pike ��� Thu 8th Aug 2024</t>
  </si>
  <si>
    <t>108 in 2024</t>
  </si>
  <si>
    <t>['Rain']</t>
  </si>
  <si>
    <t>https://www.wmrt.org.uk/incidents/mickledore-scafell-pike-thu-8th-aug-2024/</t>
  </si>
  <si>
    <t xml:space="preserve">A call was received from a walker that had become separated from the rest of her walking party, and then lost the path on the summit plateau. She was cold and wet and concerned for her safety with very poor visibility. The Team Leader was able to confirm her location by Phonefind and then guide her towards the stretcher box at Mickledore. Here she took shelter, whilst a small party of team members was tasked to help. Once on scene, the walker was reassured and rewarmed before being supported down the steep section of Mickledore gully. From here steady progress was made in very wet conditions to Brackenclose where she was reunited with the rest of her walking party. The team stood down and returned to base to fill the drying room once more.     </t>
  </si>
  <si>
    <t xml:space="preserve"> Incident started at 13:34 and ended at 20:28 making 6.9 hrs in total. There were 6 Wasdale team members involved and the incident occured at NY 213071. Total rescuer hours: 41</t>
  </si>
  <si>
    <t>NY 213071</t>
  </si>
  <si>
    <t>Pillar ��� Tue 6th Aug 2024</t>
  </si>
  <si>
    <t>107 in 2024</t>
  </si>
  <si>
    <t>Pillar</t>
  </si>
  <si>
    <t>['Cloudy Summits', 'Dark']</t>
  </si>
  <si>
    <t>['Cockermouth MRT', 'Cumbria Police', 'Rescue 199 from Prestwick']</t>
  </si>
  <si>
    <t>https://www.wmrt.org.uk/incidents/pillar-tue-6th-aug-2024/</t>
  </si>
  <si>
    <t xml:space="preserve">The team was called out to support Cockermouth MRT on a difficult callout with a tragic outcome. Our sincere condolences to the friends and family of the fell runner.  Cockermouth MRT callout 50��https://www.cockermouthmrt.org.uk/rescues.html </t>
  </si>
  <si>
    <t xml:space="preserve"> Incident started at 22:54 and ended at 06:45 making 7.9 hrs in total. There were 6 Wasdale team members involved and the incident occured at NY 17369 12105. Total rescuer hours: 47</t>
  </si>
  <si>
    <t>NY 17369 12105</t>
  </si>
  <si>
    <t>Scafell Pike ��� Tue 6th Aug 2024</t>
  </si>
  <si>
    <t>106 in 2024</t>
  </si>
  <si>
    <t>https://www.wmrt.org.uk/incidents/scafell-pike-tue-6th-aug-2024/</t>
  </si>
  <si>
    <t xml:space="preserve">A call was received from Cumbria Police regarding a walker reporting a deep laceration to a leg. The team was quickly called out and Duddon and Furness MRT was asked to standby to support with a location high up on the Scafell Pike summit plateau. However, the walker was very stoically able to complete his descent to Wasdale Head himself where he was met by his partner for onwards transport to further care. Team members took advantage of the location to refresh and rehydrate before returning to base. Thanks to Duddon and Furness MRT for their willingness to support us once more. We wish the walker a swift recovery. 
 </t>
  </si>
  <si>
    <t xml:space="preserve"> Incident started at 11:59 and ended at 15:49 making 3.8 hrs in total. There were 9 Wasdale team members involved and the incident occured at NY212073. Total rescuer hours: 34</t>
  </si>
  <si>
    <t>NY212073</t>
  </si>
  <si>
    <t>Scafell Pike ��� Mon 5th Aug 2024</t>
  </si>
  <si>
    <t>105 in 2024</t>
  </si>
  <si>
    <t>https://www.wmrt.org.uk/incidents/scafell-pike-mon-5th-aug-2024/</t>
  </si>
  <si>
    <t xml:space="preserve">A late night alert was received from North West Ambulance Service. A male walker was reporting a twisted knee on the descent from Scafell Pike. However, the coordinates from the call placed him on a road well down the valley. Further contact was not possible. After verification of the location accuracy, it was agreed with NWAS that Mountain Rescue was not currently required, and would stand down, pending further information. Nothing further was heard and the log was closed. </t>
  </si>
  <si>
    <t xml:space="preserve"> Incident started at 23:51 and ended at 01:26 making 1.6 hrs in total. There was 1 Wasdale team member involved and the incident occured at NY124054. Total rescuer hours: 1.6</t>
  </si>
  <si>
    <t>NY124054</t>
  </si>
  <si>
    <t>Eskdale ��� Sun 4th Aug 2024</t>
  </si>
  <si>
    <t>104 in 2024</t>
  </si>
  <si>
    <t>https://www.wmrt.org.uk/incidents/eskdale-sun-4th-aug-2024/</t>
  </si>
  <si>
    <t xml:space="preserve">A brief call was received from Cumbria Police about two walkers who had arrived at a farm in Eskdale. They had left their vehicle 11 hours prior with no equipment and did not know where they were or exactly where they had started from. They had followed the river out of the valley to find the farm. In heavy rain they were understandably cold and tired and in need of energy replenishment. The farmers kindly took care of them until a taxi arrived to take them to their desired destination. Hopefully valuable lessons were learned and a good outcome given the poor conditions. </t>
  </si>
  <si>
    <t xml:space="preserve"> Incident started at 20:25 and ended at 20:53 making 0.5 hrs in total. There was 1 Wasdale team member involved and the incident occured at NY 21268 01408. Total rescuer hours: 0.5</t>
  </si>
  <si>
    <t>NY 21268 01408</t>
  </si>
  <si>
    <t>Scafell Pike ��� Sat 3rd Aug 2024</t>
  </si>
  <si>
    <t>103 in 2024</t>
  </si>
  <si>
    <t>['Low Cloud']</t>
  </si>
  <si>
    <t>https://www.wmrt.org.uk/incidents/scafell-pike-sat-3rd-aug-2024-2/</t>
  </si>
  <si>
    <t xml:space="preserve">A second alert from Cumbria Police yesterday, with a walking party of 11 people seeking assistance to get to Seathwaite having become lost on the descent on the Corridor Route from Scafell Pike. The coordinates from the call to the police put them close to the old Sty Head path in Wasdale. With the cloud base well above them, the Team Leader gave advice that the shortest route to safety was to Wasdale Head and then a taxi ride back to Borrowdale. This would be visible downhill from their location. The police relayed this message and the log was closed. </t>
  </si>
  <si>
    <t xml:space="preserve"> Incident started at 20:21 and ended at 21:02 making 0.7 hrs in total. There was 1 Wasdale team member involved and the incident occured at NY 21670 09054. Total rescuer hours: 0.7</t>
  </si>
  <si>
    <t>NY 21670 09054</t>
  </si>
  <si>
    <t>102 in 2024</t>
  </si>
  <si>
    <t>['Dry', 'Low Cloud']</t>
  </si>
  <si>
    <t>https://www.wmrt.org.uk/incidents/scafell-pike-sat-3rd-aug-2024/</t>
  </si>
  <si>
    <t xml:space="preserve">The team was alerted yesterday evening about a family party of four walkers who were overdue from a walk up Scafell Pike. Another family member called raising concern. However, as the Team Leader started to gather information, a call to one of the party connected and it was confirmed that all of the group were safe and well and nearly back to their vehicle. A patchy mobile signal explained the lack of contact before this. The team was stood down and the log closed. </t>
  </si>
  <si>
    <t xml:space="preserve"> Incident started at 19:24 and ended at 19:41 making 0.3 hrs in total. There was 1 Wasdale team member involved and the incident occured at NY 21609 07119. Total rescuer hours: 0.3</t>
  </si>
  <si>
    <t>NY 21609 07119</t>
  </si>
  <si>
    <t>Lingmell ��� Fri 2nd Aug 2024</t>
  </si>
  <si>
    <t>101 in 2024</t>
  </si>
  <si>
    <t>Lingmell</t>
  </si>
  <si>
    <t>['Cold', 'Rain']</t>
  </si>
  <si>
    <t>https://www.wmrt.org.uk/incidents/lingmell-fri-2nd-aug-2024/</t>
  </si>
  <si>
    <t xml:space="preserve">A call was received from Cumbria Police about a lone walker who had fallen and injured his leg, had lost the path and was not equipped for the weather, which had deteriorated significantly with torrential rain arriving. He was concerned for his safety. The initial location description was described as Lingmell Crag. A full callout was made, with a potentially serious and challenging crag rescue from the East side of Lingmell. However a subsequent accurate Phonefind put the walker on Goat Crags, and with a clear mobile phone reception, the Team Leader was able to direct the walker to the Lingmell Nose descent path. Fortunately the leg injury was not serious and the walker then made his own way safely off the fell, wet and cold, but otherwise OK. Team members who had been waiting at base were stood down having not been needed to deploy. A good outcome. </t>
  </si>
  <si>
    <t xml:space="preserve"> Incident started at 20:58 and ended at 22:15 making 1.3 hrs in total. There were 12 Wasdale team members involved and the incident occured at NY 203080. Total rescuer hours: 16</t>
  </si>
  <si>
    <t>NY 203080</t>
  </si>
  <si>
    <t>Brown Tongue, Scafell Pike ��� Sun 28th Jul 2024</t>
  </si>
  <si>
    <t>100 in 2024</t>
  </si>
  <si>
    <t>Shoulder Injury</t>
  </si>
  <si>
    <t>https://www.wmrt.org.uk/incidents/brown-tongue-scafell-pike-sun-28th-jul-2024/</t>
  </si>
  <si>
    <t xml:space="preserve">The 100th alert of the year was from Cumbria Police. A walker had fallen close to the stream crossing on Brown Tongue and sustained a potentially dislocated shoulder. A full callout was made and team members quickly made their way to the scene. After an assessment some strong pain relief was administered and the walker carefully packaged into the team stretcher. He was then carefully transported to Brackenclose, after which a handover to a land ambulance crew was undertaken, before a transfer to hospital. We wish the walker well with a quick recovery from his injury. 
 </t>
  </si>
  <si>
    <t xml:space="preserve"> Incident started at 20:54 and ended at 01:15 making 4.4 hrs in total. There were 17 Wasdale team members involved and the incident occured at NY 195074. Total rescuer hours: 75</t>
  </si>
  <si>
    <t>NY 195074</t>
  </si>
  <si>
    <t>Burnmoor Tarn ��� Sat 27th Jul 2024</t>
  </si>
  <si>
    <t>99 in 2024</t>
  </si>
  <si>
    <t>Burnmoor Tarn</t>
  </si>
  <si>
    <t>['Low Cloud', 'Rain']</t>
  </si>
  <si>
    <t>https://www.wmrt.org.uk/incidents/burnmoor-tarn-sat-27th-jul-2024/</t>
  </si>
  <si>
    <t xml:space="preserve">A late night call was received from Cumbria Police. A fell runner undertaking an organised long distance event had sustained a suspected ankle fracture. After some initial uncertainty on location it was confirmed that she was on the Burnmoor Tarn path, with Wasdale the quickest access point. The team was called out, with help received from Duddon and Furness MRT due to slightly low numbers required for a stretcher carry. A race paramedic was first on scene and made an assessment and gave initial pain relief. Once the team arrived, further assessment, pain relief and splinting took place, before packaging into the team stretcher. After the stretcher carry to Brackenclose, a handover was made to a land ambulance crew for subsequent transfer to hospital. Thanks to Duddon and Furness MRT once again. We wish the fell runner a speedy recovery, and hope to see her back on the fells soon. 
 </t>
  </si>
  <si>
    <t xml:space="preserve"> Incident started at 00:07 and ended at 05:13 making 5.1 hrs in total. There were 6 Wasdale team members involved and the incident occured at NY184054. Total rescuer hours: 31</t>
  </si>
  <si>
    <t>NY184054</t>
  </si>
  <si>
    <t>Scafell Pike ��� Fri 26th Jul 2024</t>
  </si>
  <si>
    <t>98 in 2024</t>
  </si>
  <si>
    <t>https://www.wmrt.org.uk/incidents/scafell-pike-mon-26th-aug-2024/</t>
  </si>
  <si>
    <t xml:space="preserve">A call was received yesterday evening about a party of 12 walkers who were overdue from a walk up Scafell Pike. A friend was expecting them several hours earlier, returning to Keswick from Seathwaite. However, as the Team Leader was gathering information form the informant on the phone, a message was received from one of the party saying that they had got lost, but had re-found their route and were safe and well. The log was closed later when it was confirmed that they were safely off the fell. </t>
  </si>
  <si>
    <t xml:space="preserve"> Incident started at 20:14 and ended at 21:35 making 1.4 hrs in total. There was 1 Wasdale team member involved and the incident occured at NY 21487 07166. Total rescuer hours: 1.4</t>
  </si>
  <si>
    <t>NY 21487 07166</t>
  </si>
  <si>
    <t>Brown Tongue, Scafell Pike ��� Wed 24th Jul 2024</t>
  </si>
  <si>
    <t>97 in 2024</t>
  </si>
  <si>
    <t>['Cold', 'Mist', 'Rain']</t>
  </si>
  <si>
    <t>https://www.wmrt.org.uk/incidents/brown-tongue-scafell-pike-wed-24th-jul-2024/</t>
  </si>
  <si>
    <t xml:space="preserve">Whilst on the descent with the casualty from incident 96, team members came across two walkers who were in need of our assistance. Both had taken numerous minor falls and were cold and exhausted. They were struggling to make progress and at risk of further falls and more serious injuries. Three team members were diverted from the ongoing callout and provided reassurance, food, water, helmets and rope support to minimise the risk on the remainder of the descent. Happily they were able to complete their walk to Brackenclose, and the team members stood down. 
 </t>
  </si>
  <si>
    <t xml:space="preserve"> Incident started at 19:14 and ended at 22:18 making 3.1 hrs in total. There were 4 Wasdale team members involved and the incident occured at NY200073. Total rescuer hours: 12</t>
  </si>
  <si>
    <t>NY200073</t>
  </si>
  <si>
    <t>Broad Crag Col, Scafell Pike ��� Wed 24th Jul 2024</t>
  </si>
  <si>
    <t>96 in 2024</t>
  </si>
  <si>
    <t>Broad Crag Col, Scafell Pike</t>
  </si>
  <si>
    <t>['Cumbria Police', 'Duddon &amp; Furness MRT', 'Great North Air Ambulance', 'Helimed 08', 'Helimed 58', 'North West Air Ambulance']</t>
  </si>
  <si>
    <t>https://www.wmrt.org.uk/incidents/broad-crag-col-scafell-pike-wed-24th-jul-2024/</t>
  </si>
  <si>
    <t xml:space="preserve">A call was received from Cumbria Police about a walker who had fallen and potentially dislocated her shoulder. Passing walkers had stopped to help. The team was called out and due to the time it would take for the team to reach the casualty Helimed support was also requested. In the meantime the casualty party was able to carefully make their way slowly to Lingmell Col. Helimed 58 from Langwathby duly responded but was diverted to a higher priority tasking. Then Helimed 08 from Blackpool was tasked, but again was called away. Unfortunately the weather was deteriorating so the stretcher evacuation then became the only remaining option. Numbers from Wasdale were a little low for a long carry, so support was requested from Duddon and Furness MRT, and this was quickly provided. However, when team members arrived on scene, the casualty���s condition had improved somewhat, and she very stoically decided that she would attempt to continue the descent on foot. With support from team members this proved possible and a slow walk was completed to Brackenclose, where a handover to a land ambulance crew took place. The team returned to base to reset the vehicles for the next callout. Thanks to both Helimed crews and to Duddon and Furness MRT for their willingness to support once again. We wish the walker well and a quick recovery. 
 </t>
  </si>
  <si>
    <t xml:space="preserve"> Incident started at 15:50 and ended at 22:18 making 6.5 hrs in total. There were 17 Wasdale team members involved and the incident occured at NY215077. Total rescuer hours: 111</t>
  </si>
  <si>
    <t>NY215077</t>
  </si>
  <si>
    <t>Ritson���s Force, Wasdale Head ��� Tue 23rd Jul 2024</t>
  </si>
  <si>
    <t>95 in 2024</t>
  </si>
  <si>
    <t>Ritson's Force, Wasdale Head</t>
  </si>
  <si>
    <t>https://www.wmrt.org.uk/incidents/tue-23rd-jul-2024/</t>
  </si>
  <si>
    <t xml:space="preserve">A late night call from Northwest Ambulance Service about a person who had fallen and injured their knee at Ritson���s Force, near Wasdale Head. The team was called out quickly for the unusually short walk-in to the casualty. When on scene, the casualty was assessed and treated before being packaged into the stretcher for the carry to the Wasdale Head Inn. She was then transferred to hospital by land ambulance. The team returned to base to reset the vehicles before heading home for a curtailed night���s sleep. We wish the casualty a swift recovery from her injuries. 
 </t>
  </si>
  <si>
    <t xml:space="preserve"> Incident started at 23:47 and ended at 03:28 making 3.7 hrs in total. There were 17 Wasdale team members involved and the incident occured at NY185093. Total rescuer hours: 63</t>
  </si>
  <si>
    <t>NY185093</t>
  </si>
  <si>
    <t>Rough Crag, Scafell Pike ��� Tue 23rd Jul 2024</t>
  </si>
  <si>
    <t>94 in 2024</t>
  </si>
  <si>
    <t>['Cumbria Police', 'Rescue 936 from Caernarfon']</t>
  </si>
  <si>
    <t>https://www.wmrt.org.uk/incidents/rough-crag-scafell-pike-tue-23rd-jul-2024/</t>
  </si>
  <si>
    <t xml:space="preserve">Another call from Cumbria Police yesterday. A walker had become cragfast in steep consequential ground on Rough Crag. He had wisely called for help. A full callout was quickly made, and due to the length of time it would take team members to arrive on scene, air support was requested from a Coastguard helicopter. Team members continued to make their way up the fell, however Rescue 936 was able to access the walker and winch to safety in the helicopter. He was then transported to the Wasdale valley at Brackenclose to be met by other team members. Many thanks to the crew of Rescue 936, saving team members a long night on the fell, and as it turned out, keeping legs relatively fresh for the last callout of the day just before midnight��� 
 </t>
  </si>
  <si>
    <t xml:space="preserve"> Incident started at 17:59 and ended at 22:43 making 4.7 hrs in total. There were 20 Wasdale team members involved and the incident occured at NY219069. Total rescuer hours: 94</t>
  </si>
  <si>
    <t>NY219069</t>
  </si>
  <si>
    <t>Hardknott Pass ��� Tue 23rd Jul 2024</t>
  </si>
  <si>
    <t>93 in 2024</t>
  </si>
  <si>
    <t>https://www.wmrt.org.uk/incidents/hardknott-pass-tue-23rd-jul-2024/</t>
  </si>
  <si>
    <t xml:space="preserve">Another call yesterday from Cumbria Police for a vehicle in trouble on Hardknott Pass. A car had partially left the road and was not stable. A Team Leader happened to be close by and attended direct to coordinate any response with the police and fire service. However, on arrival, the occupants had managed to leave the vehicle unhurt and so the requirement was for a vehicle recovery only. As such, the team stood down. </t>
  </si>
  <si>
    <t xml:space="preserve"> Incident started at 15:31 and ended at 17:49 making 2.3 hrs in total. There were 3 Wasdale team members involved and the incident occured at NY219013. Total rescuer hours: 7</t>
  </si>
  <si>
    <t>NY219013</t>
  </si>
  <si>
    <t>Hardknott Pass ��� Sat 20th Jul 2024</t>
  </si>
  <si>
    <t>92 in 2024</t>
  </si>
  <si>
    <t>['Cumbria Police', 'Duddon &amp; Furness MRT', 'North West Ambulance Service']</t>
  </si>
  <si>
    <t>https://www.wmrt.org.uk/incidents/hardknott-pass-sat-20th-jul-2024/</t>
  </si>
  <si>
    <t xml:space="preserve">The fourth and last call of the day was received from Northwest Ambulance Service. They had a report of a vehicle hanging over an embankment with a significant drop, with a location of Hardknott Pass. When an exact location was obtained from a separate police call, it was confirmed that this was in Duddon And Furness MRT���s area and so a quick handover call was made. However, the very welcome news was received almost immediately afterwards to say that all persons were safe and well and the teams stood down. </t>
  </si>
  <si>
    <t xml:space="preserve"> Incident started at 23:07 and ended at 23:32 making 0.4 hrs in total. There were 2 Wasdale team members involved and the incident occured at NY237015. Total rescuer hours: 0.8</t>
  </si>
  <si>
    <t>NY237015</t>
  </si>
  <si>
    <t>Mickledore, Scafell Pike ��� Sat 20th Jul 2024</t>
  </si>
  <si>
    <t>91 in 2024</t>
  </si>
  <si>
    <t>['Cool', 'Rain']</t>
  </si>
  <si>
    <t>https://www.wmrt.org.uk/incidents/mickledore-scafell-pike-sat-20th-jul-2024/</t>
  </si>
  <si>
    <t xml:space="preserve">A third call of the afternoon was taken from Cumbria Police, this time regarding two walkers who were lost in the mist at Mickledore, attempting to descend to Wasdale Head. The Team Leader gave advice and directions over the phone, and this allowed the walkers to find a defined path. They later called back to confirm that no further assistance was needed and so this log was closed. </t>
  </si>
  <si>
    <t xml:space="preserve"> Incident started at 16:23 and ended at 17:24 making 1 hrs in total. There was 1 Wasdale team member involved and the incident occured at NY 21029 06900. Total rescuer hours: 1</t>
  </si>
  <si>
    <t>NY 21029 06900</t>
  </si>
  <si>
    <t>Illgill Head ��� Sat 20th Jul 2024</t>
  </si>
  <si>
    <t>90 in 2024</t>
  </si>
  <si>
    <t>Illgill Head</t>
  </si>
  <si>
    <t>https://www.wmrt.org.uk/incidents/illgill-head-sat-20th-jul-2024/</t>
  </si>
  <si>
    <t xml:space="preserve">The team was called by Cumbria Police for a second time in the afternoon about a walker reporting that his legs had seized up and was struggling to make any progress. His walking party was concerned for his safety in wet and cool conditions if he could not continue. The Team Leader gave encouragement and advised food and drink intake with additional clothing. With this, the walker was able to make slow progress down the hill and eventually made it safely down to the valley. </t>
  </si>
  <si>
    <t xml:space="preserve"> Incident started at 15:15 and ended at 18:18 making 3.1 hrs in total. There was 1 Wasdale team member involved and the incident occured at NY165048. Total rescuer hours: 3.1</t>
  </si>
  <si>
    <t>NY165048</t>
  </si>
  <si>
    <t>Tongue Pots, Eskdale ��� Sat 20th Jul 2024</t>
  </si>
  <si>
    <t>89 in 2024</t>
  </si>
  <si>
    <t>Tongue Pots, Eskdale</t>
  </si>
  <si>
    <t>['Great North Air Ambulance', 'Helimed 58']</t>
  </si>
  <si>
    <t>https://www.wmrt.org.uk/incidents/tongue-pots-eskdale-sat-20th-jul-2024/</t>
  </si>
  <si>
    <t xml:space="preserve">The team was called by Cumbria Police about a swimmer at Tongue Pot pools who had jumped into the water and sustained a very painful dislocated shoulder injury. A full callout was made and once on scene an assessment was made and strong pain relief given. Due to the nature of the injury and the long carry, air support was requested from Helimed 58. They duly responded and the helicopter was able to land close to the party, receive a handover, and then fly the casualty to hospital. Thanks to the Helimed crew for their assistance. We hope the casualty recovers swiftly from his injury. 
 </t>
  </si>
  <si>
    <t xml:space="preserve"> Incident started at 13:59 and ended at 18:45 making 4.8 hrs in total. There were 18 Wasdale team members involved and the incident occured at NY 22683 03467. Total rescuer hours: 86</t>
  </si>
  <si>
    <t>NY 22683 03467</t>
  </si>
  <si>
    <t>['Swimmer']</t>
  </si>
  <si>
    <t>Scafell Pike ��� Wed 17th Jul 2024</t>
  </si>
  <si>
    <t>88 in 2024</t>
  </si>
  <si>
    <t>['Keswick MRT', 'North West Ambulance Service']</t>
  </si>
  <si>
    <t>https://www.wmrt.org.uk/incidents/scafell-pike-wed-17th-jul-2024/</t>
  </si>
  <si>
    <t xml:space="preserve">The team was called by Northwest Ambulance Service about a walker who had sustained a knee injury. Mobile communications were difficult initially due to poor signal, but when a conversation was possible it was confirmed that the location was in Keswick MRT���s area and the team was stood down. </t>
  </si>
  <si>
    <t xml:space="preserve"> Incident started at 19:20 and ended at 19:51 making 0.5 hrs in total. There were 2 Wasdale team members involved. Total rescuer hours: 1</t>
  </si>
  <si>
    <t>Wastwater Screes ��� Wed 17th Jul 2024</t>
  </si>
  <si>
    <t>87 in 2024</t>
  </si>
  <si>
    <t>https://www.wmrt.org.uk/incidents/wastwater-screes-wed-17th-jul-2024/</t>
  </si>
  <si>
    <t xml:space="preserve">The team was called by Cumbria Police about a walker who had slipped, sustaining a very painful injury to her ankle. Phone Find located her and her walking partner on the Screes path. A full callout was made and access was quickest from the Brackenclose side, also avoiding the tricky boulder fields. Once on scene, the walker was assessed, given pain relief and the ankle splinted. A short stretcher carry was made to the lakeshore and a transfer made to the awaiting team boat. The walkers and team members were then transported to the opposite side of the lake. Transport to hospital for further assessment and treatment was made using the walkers��� own vehicle. We wish the walker well in her recovery from her injury. 
 </t>
  </si>
  <si>
    <t xml:space="preserve"> Incident started at 10:18 and ended at 14:14 making 3.9 hrs in total. There were 17 Wasdale team members involved and the incident occured at NY165058. Total rescuer hours: 66</t>
  </si>
  <si>
    <t>NY165058</t>
  </si>
  <si>
    <t>Eskdale ��� Sun 14th Jul 2024</t>
  </si>
  <si>
    <t>86 in 2024</t>
  </si>
  <si>
    <t>https://www.wmrt.org.uk/incidents/eskdale-sun-14th-jul-2024/</t>
  </si>
  <si>
    <t xml:space="preserve">The team was called by Cumbria Police about support for a potential search for a missing person. However shortly after the alert, they confirmed that they had found the person and that the team was not required. </t>
  </si>
  <si>
    <t xml:space="preserve"> Incident started at 22:03 and ended at 23:19 making 1.3 hrs in total. There was 1 Wasdale team member involved and the incident occured at NY217080. Total rescuer hours: 1.3</t>
  </si>
  <si>
    <t>NY217080</t>
  </si>
  <si>
    <t>Corridor Route, Scafell Pike ��� Sun 14th Jul 2024</t>
  </si>
  <si>
    <t>85 in 2024</t>
  </si>
  <si>
    <t>['Cool', 'Drizzle', 'Mist']</t>
  </si>
  <si>
    <t>https://www.wmrt.org.uk/incidents/corridor-route-scafell-pike-sun-14th-jul-2024/</t>
  </si>
  <si>
    <t xml:space="preserve">A call was received from Cumbria Police in the early hours about a party of five walkers who had lost their way on the descent from Scafell Pike to Seathwaite. They had inadequate lighting for a nighttime walk in drizzly conditions. However as there were no injuries, in relatively good spirits and would likely be able to see their way in daylight, the Team Leader decided not to initiate a callout, as it would take team members several hours to reach their location, and it would be nearing dawn by that point. As such, the plan was agreed with the group and they hunkered down. When dawn broke they were indeed able to make their own way off the fell with some additional guidance from the Team Leader. The log was closed when it was confirmed that they were safely back at their accommodation. </t>
  </si>
  <si>
    <t xml:space="preserve"> Incident started at 00:38 and ended at 09:13 making 8.6 hrs in total. There was 1 Wasdale team member involved and the incident occured at NY217080. Total rescuer hours: 9</t>
  </si>
  <si>
    <t>Straighthead Gill, Burnmoor Tarn ��� Sat 13th Jul 2024</t>
  </si>
  <si>
    <t>84 in 2024</t>
  </si>
  <si>
    <t>Straighthead Gill, Burnmoor Tarn</t>
  </si>
  <si>
    <t>['Cloudy Summits', 'Cool', 'Dry']</t>
  </si>
  <si>
    <t>['Cumbria Police', 'Helimed 08', 'North West Air Ambulance']</t>
  </si>
  <si>
    <t>https://www.wmrt.org.uk/incidents/straighthead-gill-burnmoor-tarn-sat-13th-jul-2024/</t>
  </si>
  <si>
    <t xml:space="preserve">A call was received from Cumbria Police about a cyclist who had fallen off her cycle with a reported broken leg. A team member was already close by and so was quickly tasked to assess the situation whilst a full team callout was made in parallel. The first team member confirmed a very painful leg injury with a high pain score and gave simple analgesia quickly. As the rest of the team arrived Helimed 08 from Blackpool mobilised and landed close to the scene. After further strong pain relief the cyclist was packaged into the stretcher and transferred to the helicopter for the flight to hospital for further assessment and treatment. Thanks to the Helimed crew and we wish the cyclist a quick recovery from her injury. 
 </t>
  </si>
  <si>
    <t xml:space="preserve"> Incident started at 13:16 and ended at 18:20 making 5.1 hrs in total. There were 17 Wasdale team members involved and the incident occured at NY 182060. Total rescuer hours: 87</t>
  </si>
  <si>
    <t>NY 182060</t>
  </si>
  <si>
    <t>['Cyclist']</t>
  </si>
  <si>
    <t>Scafell Pike ��� Fri 12th Jul 2024</t>
  </si>
  <si>
    <t>83 in 2024</t>
  </si>
  <si>
    <t>https://www.wmrt.org.uk/incidents/scafell-pike-fri-12th-jul-2024/</t>
  </si>
  <si>
    <t xml:space="preserve">A call was received from Cumbria Police about a walker who had taken a fall and suffered several injuries. However, he was mobile and was making his own descent accompanied by other walkers. His walking partner was also struggling and walking slowly behind him, with his location initially unknown. The Team Leader was able to make contact with both walkers, and it was agreed that the team would remain on standby in case the situation worsened as they continued their respective descents. Both walkers were eventually able to make their own descent to Wasdale Head, and the team was stood down. Our thanks to the passing walkers who helped. The Team Leader kept the log open until it was confirmed that both walkers were safely back at their accommodation. </t>
  </si>
  <si>
    <t xml:space="preserve"> Incident started at 19:17 and ended at 00:29 making 5.2 hrs in total. There was 1 Wasdale team member involved and the incident occured at NY 198074. Total rescuer hours: 5</t>
  </si>
  <si>
    <t>NY 198074</t>
  </si>
  <si>
    <t>Piers Gill, Scafell Pike ��� Thu 4th Jul 2024</t>
  </si>
  <si>
    <t>82 in 2024</t>
  </si>
  <si>
    <t>['Cold', 'Mist', 'Rain', 'Windy']</t>
  </si>
  <si>
    <t>https://www.wmrt.org.uk/incidents/piers-gill-scafell-pike-thu-4th-jul-2024/</t>
  </si>
  <si>
    <t xml:space="preserve">A call was received from Cumbria Police about a walking party of four. They had lost their route, having separated from two more experienced walkers, and were cold and wet. They described their location as being at the side of a cliff. The Team Leader was able to make contact to their mobile phone and also get an accurate location via a Phonefind. They were at the head of Piers Gill. With care, the Team Leader was able to redirect the group back to Lingmell Col, from where they joined the main path and completed their descent without incident. </t>
  </si>
  <si>
    <t xml:space="preserve"> Incident started at 14:54 and ended at 16:20 making 1.4 hrs in total. There was 1 Wasdale team member involved and the incident occured at NY 214079. Total rescuer hours: 1.4</t>
  </si>
  <si>
    <t>NY 214079</t>
  </si>
  <si>
    <t>['Lost', 'Piers Gill']</t>
  </si>
  <si>
    <t>Scafell Pike ��� Wed 3rd Jul 2024</t>
  </si>
  <si>
    <t>81 in 2024</t>
  </si>
  <si>
    <t>https://www.wmrt.org.uk/incidents/scafell-pike-wed-3rd-jul-2024/</t>
  </si>
  <si>
    <t xml:space="preserve">A brief alert when a call was received from Cumbria Police about a party of 3 walkers. They had been wild camping on Scafell Pike the night before but had not made contact since. A family member was concerned for their safety and had made the call. As the Team Leader was gathering further information, the good news came in that the group had simply had no mobile signal on their onward walk to Elterwater. Once signal had returned they had phoned home and let the family member know that they were safe and well. A good outcome. </t>
  </si>
  <si>
    <t xml:space="preserve"> Incident started at 13:33 and ended at 13:59 making 0.4 hrs in total. There was 1 Wasdale team member involved and the incident occured at NY 21690 07308. Total rescuer hours: 0.4</t>
  </si>
  <si>
    <t>NY 21690 07308</t>
  </si>
  <si>
    <t>Wasdale Head ��� Wed 26th Jun 2024</t>
  </si>
  <si>
    <t>80 in 2024</t>
  </si>
  <si>
    <t>Wasdale Head</t>
  </si>
  <si>
    <t>https://www.wmrt.org.uk/incidents/wasdale-head-wed-26th-jun-2024/</t>
  </si>
  <si>
    <t xml:space="preserve">A brief alert after a call from Cumbria Police regarding two overdue walkers. Police officers made further enquiries at Wasdale Head and were quickly able to ascertain that the walkers were safe and well and did not require mountain rescue assistance. </t>
  </si>
  <si>
    <t xml:space="preserve"> Incident started at 12:16 and ended at 12:44 making 0.5 hrs in total. There were 2 Wasdale team members involved and the incident occured at NY 18768 08247. Total rescuer hours: 1</t>
  </si>
  <si>
    <t>NY 18768 08247</t>
  </si>
  <si>
    <t>Green How, Scafell ��� Tue 25th Jun 2024</t>
  </si>
  <si>
    <t>79 in 2024</t>
  </si>
  <si>
    <t>Green How, Scafell</t>
  </si>
  <si>
    <t>['Dry', 'Warm']</t>
  </si>
  <si>
    <t>https://www.wmrt.org.uk/incidents/green-how-scafell-tue-25th-jun-2024/</t>
  </si>
  <si>
    <t xml:space="preserve">A call was received by Cumbria Police on Tuesday afternoon about a lone walker who had run out of water, become dehydrated and felt very weak. He was unable to continue the descent from Scafell. An urgent callout was initiated with a possibility of serious heat illness. The walker was located after a successful Phonefind and given water and some sugary food. This had a very positive effect and after some further time resting the walker was able to slowly complete the descent under his own steam. Further monitoring and medical advice from the team doctor was passed on in the valley before the team was stood down. We hope the walker recovered well and enjoyed the rest of his holiday. 
 </t>
  </si>
  <si>
    <t xml:space="preserve"> Incident started at 17:12 and ended at 20:24 making 3.2 hrs in total. There were 17 Wasdale team members involved and the incident occured at NY190070. Total rescuer hours: 54</t>
  </si>
  <si>
    <t>NY190070</t>
  </si>
  <si>
    <t>Hollowstones, Scafell Pike ��� Sun 23rd Jun 2024</t>
  </si>
  <si>
    <t>78 in 2024</t>
  </si>
  <si>
    <t>https://www.wmrt.org.uk/incidents/hollowstones-scafell-pike-sun-23rd-jun-2024/</t>
  </si>
  <si>
    <t xml:space="preserve">A call was received from Cumbria Police about a walker who had taken a fall, injuring an ankle and preventing further movement. A full team callout was swiftly made and team members made their way to the scene in very pleasant conditions. After an assessment and splinting of the ankle she was transferred to the stretcher for the carry down to Brackenclose and then onwards transport to hospital for further assessment and treatment. We wish the walker a quick recovery. 
 </t>
  </si>
  <si>
    <t xml:space="preserve"> Incident started at 15:57 and ended at 21:45 making 5.8 hrs in total. There were 15 Wasdale team members involved and the incident occured at NY 207075. Total rescuer hours: 87</t>
  </si>
  <si>
    <t>Scafell Pike ��� Sat 22nd Jun 2024</t>
  </si>
  <si>
    <t>77 in 2024</t>
  </si>
  <si>
    <t>https://www.wmrt.org.uk/incidents/scafell-pike-sat-22nd-jun-2024/</t>
  </si>
  <si>
    <t xml:space="preserve">A call was taken from Cumbria Police about an overdue inexperienced walker from a walk up Scafell Pike. She had separated from the rest of her walking group and was not there either on their return to the valley floor. After gathering information, the Team Leader made a full callout for a search. However, shortly afterwards the good news was received that the walker had returned. She had taken a fall but was walked off the fell by other walkers. Thanks to them for helping another walker in trouble. </t>
  </si>
  <si>
    <t xml:space="preserve"> Incident started at 21:55 and ended at 23:32 making 1.6 hrs in total. There were 11 Wasdale team members involved and the incident occured at NY 20983 07587. Total rescuer hours: 18</t>
  </si>
  <si>
    <t>NY 20983 07587</t>
  </si>
  <si>
    <t>Wastwater Screes ��� Sat 22nd Jun 2024</t>
  </si>
  <si>
    <t>76 in 2024</t>
  </si>
  <si>
    <t>https://www.wmrt.org.uk/incidents/sat-22nd-jun-2024/</t>
  </si>
  <si>
    <t xml:space="preserve">A call was taken from Cumbria Police about two uninjured walkers on the Screes whose dog was refusing to walk further. The team was called out with the intention of deploying the boat, however news was received relatively quickly that members of the public had helped out and were transferring the party across the lake to the roadside. Once this was confirmed the log was closed and the team stood down. Our thanks go to those who assisted. 
 </t>
  </si>
  <si>
    <t xml:space="preserve"> Incident started at 15:26 and ended at 16:38 making 1.2 hrs in total. There were 15 Wasdale team members involved and the incident occured at NY 154047. Total rescuer hours: 18</t>
  </si>
  <si>
    <t>NY 154047</t>
  </si>
  <si>
    <t>['Dog Rescue', 'Screes']</t>
  </si>
  <si>
    <t>Scafell Pike ��� Fri 21st Jun 2024</t>
  </si>
  <si>
    <t>75 in 2024</t>
  </si>
  <si>
    <t>https://www.wmrt.org.uk/incidents/scafell-pike-fri-21st-jun-2024/</t>
  </si>
  <si>
    <t xml:space="preserve">A call was received from Cumbria Police about a walker who had taken ill with additional severe cramping in his legs. He was with another walker but only very slow progress was being made from the Scafell Pike summit in poor conditions. A full team callout was made in case a stretcher carry was required. However as the first team member was making the ascent, the walker was found much lower than expected. He was being helped down by a passing three peak walking party. Once he was moving again he was able to make it back to Brackenclose with assistance. This saved a potentially long night for team members, for which we are very grateful. The team then stood down and returned to base. </t>
  </si>
  <si>
    <t xml:space="preserve"> Incident started at 21:43 and ended at 00:38 making 2.9 hrs in total. There were 14 Wasdale team members involved and the incident occured at NY 20862 07671. Total rescuer hours: 41</t>
  </si>
  <si>
    <t>NY 20862 07671</t>
  </si>
  <si>
    <t>Brown Tongue, Scafell Pike ��� Wed 19th Jun 2024</t>
  </si>
  <si>
    <t>74 in 2024</t>
  </si>
  <si>
    <t>https://www.wmrt.org.uk/incidents/brown-tongue-scafell-pike-wed-19th-jun-2024/</t>
  </si>
  <si>
    <t xml:space="preserve">The team was called by Cumbria Police regarding a walker who had repeatedly stumbled over on his ankle and sustained an injury which prevented him from continuing. A full callout was made and team members assessed the injury. The walker attempted to continue with additional support from the team but after a while he was transferred to the stretcher to complete the descent to the valley floor. We wish him well in his recovery. 
  </t>
  </si>
  <si>
    <t xml:space="preserve"> Incident started at 14:13 and ended at 18:15 making 4 hrs in total. There were 17 Wasdale team members involved and the incident occured at NY 19835 07340. Total rescuer hours: 68</t>
  </si>
  <si>
    <t>NY 19835 07340</t>
  </si>
  <si>
    <t>Scafell Pike ��� Sun 16th Jun 2024</t>
  </si>
  <si>
    <t>73 in 2024</t>
  </si>
  <si>
    <t>https://www.wmrt.org.uk/incidents/scafell-pike-sun-16th-jun-2024/</t>
  </si>
  <si>
    <t xml:space="preserve">A very short alert for an overdue party of four from a walk up Scafell Pike. As the Team Leader was gathering information the good news was received the walkers had arrived at their intended location at Seathwaite and all were safe and well. </t>
  </si>
  <si>
    <t xml:space="preserve"> Incident started at 19:27 and ended at 19:40 making 0.2 hrs in total. There was 1 Wasdale team member involved and the incident occured at NY 21538 07221. Total rescuer hours: 0.2</t>
  </si>
  <si>
    <t>NY 21538 07221</t>
  </si>
  <si>
    <t>Wasdale Head ��� Sat 15th Jun 2024</t>
  </si>
  <si>
    <t>72 in 2024</t>
  </si>
  <si>
    <t>Unspecified</t>
  </si>
  <si>
    <t>https://www.wmrt.org.uk/incidents/wasdale-head-sat-15th-jun-2024/</t>
  </si>
  <si>
    <t xml:space="preserve">Whilst dealing with callout No.71, a report was received by team members at Brackenclose about an injured male walker, who was requiring medical assistance. The report was that he was in a car park. A team vehicle diverted to search both car parks at Wasdale Head but nothing was found. The log remained open in case of further developments and was closed several hours later as the ongoing incident was concluded. </t>
  </si>
  <si>
    <t xml:space="preserve"> Incident started at 17:41 and ended at 20:46 making 3.1 hrs in total. There were 6 Wasdale team members involved and the incident occured at NY 20089 07424. Total rescuer hours: 19</t>
  </si>
  <si>
    <t>NY 20089 07424</t>
  </si>
  <si>
    <t>Brown Tongue, Scafell Pike ��� Sat 15th Jun 2024</t>
  </si>
  <si>
    <t>71 in 2024</t>
  </si>
  <si>
    <t>['Cloudy Summits', 'Cold', 'Rain']</t>
  </si>
  <si>
    <t>https://www.wmrt.org.uk/incidents/brown-tongue-scafell-pike-sat-15th-jun-2024/</t>
  </si>
  <si>
    <t xml:space="preserve">The team was called yesterday by Cumbria Police about a walker who had slipped and heard a crack in her ankle. It was very painful and prevented any further progress. A swift callout was made and once on scene team members assessed the injury. A well equipped trainee Mountain Leader in the party had already insulated, sheltered and given simple pain relief. Further pain relief was administered whilst the ankle was splinted. The walker was then transferred to a casualty bag and stretcher for the carry back to the valley floor. Once safely down at Brackenclose she was moved to their own vehicle for the journey to hospital and further treatment. We wish the walker a speedy recovery and hope to see her back on the fells soon. 
 </t>
  </si>
  <si>
    <t xml:space="preserve"> Incident started at 16:21 and ended at 21:15 making 4.9 hrs in total. There were 19 Wasdale team members involved and the incident occured at NY 20089 07243. Total rescuer hours: 93</t>
  </si>
  <si>
    <t>NY 20089 07243</t>
  </si>
  <si>
    <t>Little Narrowcove, Scafell Pike ��� Mon 10th Jun 2024</t>
  </si>
  <si>
    <t>70 in 2024</t>
  </si>
  <si>
    <t>Little Narrowcove, Scafell Pike</t>
  </si>
  <si>
    <t>['Cumbria Police', 'Duddon &amp; Furness MRT', 'Rescue 199 from Prestwick']</t>
  </si>
  <si>
    <t>https://www.wmrt.org.uk/incidents/little-narrowcove-scafell-pike-mon-10th-jun-2024/</t>
  </si>
  <si>
    <t xml:space="preserve">The team was called by Cumbria Police regarding two walkers who had mis-navigated off Scafell Pike in misty conditions and were stuck. The location from the police call put them on steep ground close to Little Narrowcove. Contact with the party directly was difficult with a poor mobile signal. A full callout was made, with extra assistance given by Duddon and Furness MRT. Once on scene after the long walk-in, the two walkers were found on steep ground requiring rope rescue. They were not able to move unassisted due to being very cold. As such additional support from a coastguard helicopter was requested for a swift evacuation. A rope system was rigged and both casualties were lowered with assistance to safe ground. Rescue 199 then evacuated the walkers and all team members back to the vehicles. Fortunately following rewarming the walkers did not need further medical assistance. All the teams then stood down after a long night and returned to their respective bases to restock vehicles. Many thanks to Duddon and Furness MRT and Rescue 199 for their help once again. 
 </t>
  </si>
  <si>
    <t xml:space="preserve"> Incident started at 21:37 and ended at 05:27 making 7.8 hrs in total. There were 10 Wasdale team members involved and the incident occured at NY 22415 07430. Total rescuer hours: 78</t>
  </si>
  <si>
    <t>NY 22415 07430</t>
  </si>
  <si>
    <t>Scafell Pike ��� Sun 9th Jun 2024</t>
  </si>
  <si>
    <t>69 in 2024</t>
  </si>
  <si>
    <t>['Mist', 'Rain', 'Windy']</t>
  </si>
  <si>
    <t>https://www.wmrt.org.uk/incidents/scafell-pike-sun-9th-jun-2024/</t>
  </si>
  <si>
    <t xml:space="preserve">
The team was called by Cumbria Police about two walkers who were descending from Scafell Pike. One of the walkers was very tired and they were concerned that they may not make it back to their vehicle before darkness fell.
The mobile phone signal was marginal so limited information was obtained, and then they could not be re-contacted. On an assumption that they would need help, with cold conditions still at high elevations, a callout was made. However, after about 30 minutes a mobile phone call was possible and the party confirmed that they were making reasonable progress and did not need any assistance. This allowed an early stand down. Later, the walkers contacted Cumbria Police when they were safely off the fell and the log was closed.
https://www.adventuresmart.uk/
#BeAdventureSmart and make a good day better.
Ask yourself three questions before you set off:
1. Do I have the right GEAR ?
2. Do I know what the WEATHER will be like?
3. Am I confident that I have the KNOWLEDGE &amp; SKILLS for the day?
 The team was called by Cumbria Police about two walkers who were descending from Scafell Pike. One of the walkers was very tired and they were concerned that they may not make it back to their vehicle before darkness fell. The mobile phone signal was marginal so limited information was obtained, and then they could not be re-contacted. On an assumption that they would need help, with cold conditions still at high elevations, a callout was made. However, after about 30 minutes a mobile phone call was possible and the party confirmed that they were making reasonable progress and did not need any assistance. This allowed an early stand down. Later, the walkers contacted Cumbria Police when they were safely off the fell and the log was closed. </t>
  </si>
  <si>
    <t xml:space="preserve"> Incident started at 19:06 and ended at 22:25 making 3.3 hrs in total. There were 9 Wasdale team members involved and the incident occured at NY 05684 04294. Total rescuer hours: 30</t>
  </si>
  <si>
    <t>NY 05684 04294</t>
  </si>
  <si>
    <t>Scafell Pike ��� Sun 2nd Jun 2024</t>
  </si>
  <si>
    <t>67 in 2024</t>
  </si>
  <si>
    <t>https://www.wmrt.org.uk/incidents/scafell-pike-sun-2nd-jun-2024/</t>
  </si>
  <si>
    <t xml:space="preserve">The team was called by Cumbria Police about a party of four walkers who were lost on Scafell Pike. The message was received via the iPhone satellite emergency centre. The Team Leader was unable to talk directly with the party and it seemed that the party of four was now moving on a path out of Upper Eskdale. A decision was made to task some team members to walk on the main routes into Upper Eskdale and meet the party with warm clothing and food. Some different news then arrived; three of the party of four were safely at the Wasdale Head Inn, having separated from the remaining person. Team members in Eskdale had not made a find as they had expected to, and continued to search with an increased sense of urgency. Some time later, a Phonefind text finally connected and surprisingly located the missing walker above Hollow Stones in Wasdale. He had managed to find the path and was able to walk off to Brackenclose. Another team vehicle was dispatched there to confirm the walker was safe and well. All team members from both valleys then returned to base to dry off kit and restock the vehicles. It appears that the walker managed to self correct his initial navigational error but with no direct communication or true understanding of his location he was unable to communicate relevant information to the Team Leader. 
 </t>
  </si>
  <si>
    <t xml:space="preserve"> Incident started at 16:31 and ended at 22:13 making 5.7 hrs in total. There were 13 Wasdale team members involved and the incident occured at NY 22196 05976. Total rescuer hours: 74</t>
  </si>
  <si>
    <t>NY 22196 05976</t>
  </si>
  <si>
    <t>Harter Fell ��� Sun 2nd Jun 2024</t>
  </si>
  <si>
    <t>68 in 2024</t>
  </si>
  <si>
    <t>Harter Fell</t>
  </si>
  <si>
    <t>['Cool', 'Dry']</t>
  </si>
  <si>
    <t>https://www.wmrt.org.uk/incidents/harter-fell-sun-2nd-jun-2024/</t>
  </si>
  <si>
    <t xml:space="preserve">The Team Leader was alerted by Cumbria Police about a walker who was struggling to make any progress whilst descending Harter Fell. One of the party had descended to retrieve a blanket and to call for assistance. However as the Team Leader was starting to make plans, a further call was received to say that the walker was moving slowly and that she probably wouldn��������t need team assistance. When it was confirmed later that the walker and the rest of the party had made it safely back to their vehicle the team was stood down. </t>
  </si>
  <si>
    <t xml:space="preserve"> Incident started at 17:44 and ended at 19:45 making 2 hrs in total. There were 2 Wasdale team members involved and the incident occured at NY 20855 00560. Total rescuer hours: 4</t>
  </si>
  <si>
    <t>NY 20855 00560</t>
  </si>
  <si>
    <t>Buttermere ��� Sun 2nd Jun 2024</t>
  </si>
  <si>
    <t>66 in 2024</t>
  </si>
  <si>
    <t>Buttermere</t>
  </si>
  <si>
    <t>['Sunny', 'Warm']</t>
  </si>
  <si>
    <t>['Cockermouth MRT', 'Keswick MRT']</t>
  </si>
  <si>
    <t>https://www.wmrt.org.uk/incidents/buttermere-sun-2nd-jun-2024/</t>
  </si>
  <si>
    <t xml:space="preserve">The team was due to do some joint training in Ennerdale with members of Cockermouth MRT. As the team arrived Cockermouth MRT had just been called out to a missing paraglider near Buttermere. The training was therefore cancelled, and Wasdale MRT along with members of Keswick MRT went to assist.����Tragically the paraglider was found near Buttermere village but did not survive the landing. </t>
  </si>
  <si>
    <t xml:space="preserve"> Incident started at 09:00 and ended at 13:00 making 4 hrs in total. There were 7 Wasdale team members involved and the incident occured at NY 19589 16303. Total rescuer hours: 28</t>
  </si>
  <si>
    <t>NY 19589 16303</t>
  </si>
  <si>
    <t>Scafell Pike ��� Sat 1st Jun 2024</t>
  </si>
  <si>
    <t>65 in 2024</t>
  </si>
  <si>
    <t>https://www.wmrt.org.uk/incidents/scafell-pike-sat-1st-jun-2024/</t>
  </si>
  <si>
    <t xml:space="preserve">A call was received from Cumbria Police regarding an overdue walker from a walk up Scafell Pike. A family member was concerned as they had not heard from him for some time. As the Team Leader was gathering information, and attempting to make contact by mobile phone, the walker was confirmed to be descending on the tourist path, safe and well. Thanks to the 3 peak coordinator in the valley who assisted in a quick resolution. </t>
  </si>
  <si>
    <t xml:space="preserve"> Incident started at 20:06 and ended at 21:09 making 1.1 hrs in total. There were 2 Wasdale team members involved and the incident occured at NY 20186 07867. Total rescuer hours: 2.2</t>
  </si>
  <si>
    <t>NY 20186 07867</t>
  </si>
  <si>
    <t>Scafell Pike Summit, Scafell Pike ��� Thu 30th May 2024</t>
  </si>
  <si>
    <t>64 in 2024</t>
  </si>
  <si>
    <t>['Clear', 'Cold', 'Windy']</t>
  </si>
  <si>
    <t>https://www.wmrt.org.uk/incidents/scafell-pike-summit-scafell-pike-thu-30th-may-2024/</t>
  </si>
  <si>
    <t xml:space="preserve">A call From Cumbria Police was received regarding a party of 7 walkers, one of whom was suffering from cramp and was struggling to make progress. Others in the party were becoming cold due to staying still and lack of additional layers. With a location close to the summit of Scafell Pike, the walker was encouraged to hydrate and refuel and then attempt to make progress downhill. This was successful and the party was then able to make some progress downhill. With regular Phonefinds progress was monitored in real time. After some time a limited callout was made in case further assistance was needed. However, when team members arrived and met the main party, they were informed that the walker had recovered well and had made his own way to the valley floor. With this news, the team returned to base and stood down. 
 </t>
  </si>
  <si>
    <t xml:space="preserve"> Incident started at 18:12 and ended at 21:53 making 3.7 hrs in total. There were 6 Wasdale team members involved and the incident occured at NY215072. Total rescuer hours: 22</t>
  </si>
  <si>
    <t>NY215072</t>
  </si>
  <si>
    <t>St Bees Head ��� Wed 29th May 2024</t>
  </si>
  <si>
    <t>63 in 2024</t>
  </si>
  <si>
    <t>https://www.wmrt.org.uk/incidents/wed-29th-may-2024/</t>
  </si>
  <si>
    <t xml:space="preserve">We were called by Cumbria Police late on Wednesday to supplement their search for a missing person. The Team Leader initiated a full callout. However, as team members were assembling at the RV point to be given a search area, the news was received that the missing person had been located and so team members stood down and returned home. 
  </t>
  </si>
  <si>
    <t xml:space="preserve"> Incident started at 23:02 and ended at 01:01 making 2 hrs in total. There were 15 Wasdale team members involved and the incident occured at NX 96206 11748. Total rescuer hours: 30</t>
  </si>
  <si>
    <t>Lingmell Col, Scafell Pike ��� Wed 29th May 2024</t>
  </si>
  <si>
    <t>62 in 2024</t>
  </si>
  <si>
    <t>['Cool', 'Mist', 'Rain']</t>
  </si>
  <si>
    <t>https://www.wmrt.org.uk/incidents/lingmell-col-scafell-pike-wed-29th-may-2024/</t>
  </si>
  <si>
    <t xml:space="preserve">We were called yesterday by Cumbria Police about a walker who had slipped, injuring her wrist when breaking her fall. Passing walkers, one with previous first aid experience had stopped to help the walker and family party. The location was between Lingmell Col and Piers Gill. With communications limited initially, the Team Leader initiated a full callout and asked an advance party to travel direct with shelter and warm clothing in case the walker was not able to mobilise at all. However, as the walker was able to gingerly walk with assistance, contact was made on the fell at Hollow Stones. After some pain relief and splinting of the wrist, the walker��������s stoicism helped her back down to the valley under her own steam, with only limited assistance from team members. The family party then made their own way to hospital for further assessment and treatment. Huge thanks to the two walkers who stopped to help and ended up in the wrong valley as a result (we hope your planned onward journey went smoothly). We also wish the walker a speedy recovery and hope to see her back on the fell soon. (As the normal team photographers were clearly not on the fell yesterday we have no callout shots. So photos instead of the additional team members in the valley standing by in case the callout escalated, who were re-tasked briefly on shepherding duties�������) 
 </t>
  </si>
  <si>
    <t xml:space="preserve"> Incident started at 13:25 and ended at 17:42 making 4.3 hrs in total. There were 13 Wasdale team members involved and the incident occured at NY212078. Total rescuer hours: 56</t>
  </si>
  <si>
    <t>NY212078</t>
  </si>
  <si>
    <t>Scafell Pike Summit, Scafell Pike ��� Tue 28th May 2024</t>
  </si>
  <si>
    <t>61 in 2024</t>
  </si>
  <si>
    <t>Hip Injury</t>
  </si>
  <si>
    <t>https://www.wmrt.org.uk/incidents/scafell-pike-summit-scafell-pike-tue-28th-may-2024/</t>
  </si>
  <si>
    <t xml:space="preserve">We were alerted by Cumbria Police about a walker who was potentially unable to continue walking due to pain in her hip. Fortunately the family party was well equipped and so a slow pace or halt was manageable without serious consequences. The location was the summit of Scafell Pike. After a discussion with the Team Leader, it was agreed the walker would continue to walk slowly downhill, thus staying warm and also reducing the potential length of the stretcher carry for team members. Misty conditions ruled out any chance of air support. Duddon and Furness MRT were asked to be on standby for extra support for a possible long stretcher carry. The walker and party continued to make slow but steady progress, and eventually was able to complete the walk to the valley without team assistance on the hill. The Team Leader closed the log when the party were in their vehicle safely and en route to their accommodation. Thanks to the walker for the self-rescue and we wish her well in her recovery. </t>
  </si>
  <si>
    <t xml:space="preserve"> Incident started at 18:28 and ended at 00:24 making 5.9 hrs in total. There were 3 Wasdale team members involved and the incident occured at NY216072. Total rescuer hours: 18</t>
  </si>
  <si>
    <t>NY216072</t>
  </si>
  <si>
    <t>Whitehaven ��� Mon 27th May 2024</t>
  </si>
  <si>
    <t>60 in 2024</t>
  </si>
  <si>
    <t>https://www.wmrt.org.uk/incidents/whitehaven-mon-27th-may-2024/</t>
  </si>
  <si>
    <t xml:space="preserve">North West Ambulance Service requested assistance from the team to evacuate a walker from woodland who had slipped and injured their ankle. A callout was made with local team members going direct to the location. A very short stretcher carry of about 100m was made to the awaiting ambulance after which the team stood down. We wish the walker a quick recovery. </t>
  </si>
  <si>
    <t xml:space="preserve"> Incident started at 17:31 and ended at 19:29 making 2 hrs in total. There were 13 Wasdale team members involved and the incident occured at NX974188. Total rescuer hours: 26</t>
  </si>
  <si>
    <t>Keswick ��� Thu 23rd May 2024</t>
  </si>
  <si>
    <t>59 in 2024</t>
  </si>
  <si>
    <t>Keswick</t>
  </si>
  <si>
    <t>['Keswick MRT', 'Lake District Mountain Rescue Search Dogs']</t>
  </si>
  <si>
    <t>https://www.wmrt.org.uk/incidents/keswick-thu-23rd-may-2024/</t>
  </si>
  <si>
    <t xml:space="preserve">The team were asked to support Keswick MRT yesterday in a significant search operation for a missing person. Seven Wasdale members attended and searched their allocated areas. 
An excellent outcome, well done to search dog Bramble on her first find! Thanks to Keswick MRT for their hospitality and hot food back at base.
��
  </t>
  </si>
  <si>
    <t xml:space="preserve"> Incident started at 06:30 and ended at 13:40 making 7.2 hrs in total. There were 7 Wasdale team members involved and the incident occured at NY 27205 23536. Total rescuer hours: 50</t>
  </si>
  <si>
    <t>NY 27205 23536</t>
  </si>
  <si>
    <t>Egremont ��� Mon 20th May 2024</t>
  </si>
  <si>
    <t>58 in 2024</t>
  </si>
  <si>
    <t>Egremont</t>
  </si>
  <si>
    <t>https://www.wmrt.org.uk/incidents/egremont-mon-20th-may-2024/</t>
  </si>
  <si>
    <t xml:space="preserve">As team members were travelling to Monday evening training, an alert was received from North West Ambulance Service about a walker who had slipped down a river bank and injured her ankle. The location was not accessible to the ambulance crew so an assist was needed. Team members were quickly on scene and the walker was assessed and given pain relief before splinting the ankle. A short stretcher carry followed to the ambulance before handover and continuing on to base to training. We wish the walker a quick recovery. 
 </t>
  </si>
  <si>
    <t xml:space="preserve"> Incident started at 18:03 and ended at 21:05 making 3 hrs in total. There were 24 Wasdale team members involved and the incident occured at NY014113. Total rescuer hours: 72</t>
  </si>
  <si>
    <t>NY014113</t>
  </si>
  <si>
    <t>Skew Gill, Great End ��� Mon 20th May 2024</t>
  </si>
  <si>
    <t>57 in 2024</t>
  </si>
  <si>
    <t>https://www.wmrt.org.uk/incidents/skew-gill-great-end-mon-20th-may-2024/</t>
  </si>
  <si>
    <t xml:space="preserve">A call was received from Cumbria Police about a walker who had taken a tumble on steep ground and badly injured her leg. The informant was close to Sty Head, which is close to the boundary between Keswick and Wasdale teams, with exact location unknown initially. Due to a number of factors, there was a discussion between the Keswick and Wasdale MR Team Leaders and the alert was passed across. Keswick MRT subsequently dealt with the incident with support from both Helimed 58 and Coastguard Rescue 199 (KMRT incident 54). </t>
  </si>
  <si>
    <t xml:space="preserve"> Incident started at 16:27 and ended at 16:51 making 0.4 hrs in total. There was 1 Wasdale team member involved and the incident occured at NY218095. Total rescuer hours: 0.4</t>
  </si>
  <si>
    <t>NY218095</t>
  </si>
  <si>
    <t>Beck Head, Great Gable ��� Sun 19th May 2024</t>
  </si>
  <si>
    <t>56 in 2024</t>
  </si>
  <si>
    <t>Beck Head, Great Gable</t>
  </si>
  <si>
    <t>https://www.wmrt.org.uk/incidents/beck-head-great-gable-sun-19th-may-2024/</t>
  </si>
  <si>
    <t xml:space="preserve">Another call on Sunday, this time from Cumbria Police. A walker had fallen, injuring both her legs and was unable to walk any further. The location is on the border of the area between Cockermouth MRT and Wasdale MRT. As Cockermouth team were still in the area, a joint approach was taken once again. Even so, numbers were a little low for another awkward location and so help from a Coastguard helicopter was again requested. Rescue 199 duly obliged and was able to access and evacuate the walker to hospital for further treatment. We wish the walker a speedy recovery. Again thanks to the helicopter crew and Cockermouth MRT for the help. 
 </t>
  </si>
  <si>
    <t xml:space="preserve"> Incident started at 17:47 and ended at 21:31 making 3.7 hrs in total. There were 15 Wasdale team members involved and the incident occured at NY207105. Total rescuer hours: 56</t>
  </si>
  <si>
    <t>NY207105</t>
  </si>
  <si>
    <t>Napes, Great Gable ��� Sun 19th May 2024</t>
  </si>
  <si>
    <t>55 in 2024</t>
  </si>
  <si>
    <t>Napes, Great Gable</t>
  </si>
  <si>
    <t>['Cockermouth MRT', 'Duddon &amp; Furness MRT', 'North West Ambulance Service', 'Rescue 199 from Prestwick']</t>
  </si>
  <si>
    <t>https://www.wmrt.org.uk/incidents/napes-great-gable-sun-19th-may-2024/</t>
  </si>
  <si>
    <t xml:space="preserve">A call was received from North West Ambulance Service about a walker who had taken a tumble after a rock fell and landed on his arm. A full callout was made. With the prospect of a very difficult stretcher evacuation, additional support was obtained from Duddon and Furness MRT and also Cockermouth MRT, who happened to be in the area training in Piers Gill. Air support was also requested, and Coastguard helicopter Rescue 199 was tasked. As all MR teams were mobilising, the good news was received that the walker had been able to be assessed and winched from the scene by the helicopter crew, thus saving time and significant energy from the three teams. We wish the walker a swift recovery from his injuries. Thanks to all teams for their support. 
 </t>
  </si>
  <si>
    <t xml:space="preserve"> Incident started at 14:26 and ended at 18:33 making 4.1 hrs in total. There were 10 Wasdale team members involved and the incident occured at NY208101. Total rescuer hours: 41</t>
  </si>
  <si>
    <t>NY208101</t>
  </si>
  <si>
    <t>Scafell Pike ��� Sat 18th May 2024</t>
  </si>
  <si>
    <t>54 in 2024</t>
  </si>
  <si>
    <t>https://www.wmrt.org.uk/incidents/scafell-pike-sat-18th-may-2024/</t>
  </si>
  <si>
    <t xml:space="preserve">A late call was received from Cumbria Police about an overdue walker from Scafell Pike. A family member was concerned when the walker could not be contacted. Due to the intended route from Borrowdale, Keswick MRT were also alerted. Searches of car parks in both valleys resulted in the walker���s car being found in Borrowdale by the Police. The contents appeared to show that the walker had returned from their walk and possibly staying in a local campsite. As such the Team Leaders stood down for the night. The next morning it was confirmed that the walker was safe and well and so the log was closed. </t>
  </si>
  <si>
    <t xml:space="preserve"> Incident started at 22:36 and ended at 12:27 making 13.9 hrs in total. There were 3 Wasdale team members involved and the incident occured at NY 05684 04294. Total rescuer hours: 42</t>
  </si>
  <si>
    <t>Styhead Path, Great Gable ��� Sat 18th May 2024</t>
  </si>
  <si>
    <t>53 in 2024</t>
  </si>
  <si>
    <t>https://www.wmrt.org.uk/incidents/styhead-path-great-gable-sat-18th-may-2024/</t>
  </si>
  <si>
    <t xml:space="preserve">As incident No.53 was concluding, a further call was received from Cumbria Police about two walkers who were requesting help as they were lost and felt they could not make their way back to Borrowdale without assistance. They were on the old Sty head path headed for Wasdale Head. However, after a while they cancelled their request for help, seemingly having re-located themselves and moving back towards Sty Head. </t>
  </si>
  <si>
    <t xml:space="preserve"> Incident started at 19:56 and ended at 20:54 making 1 hrs in total. There were 11 Wasdale team members involved and the incident occured at NY217090. Total rescuer hours: 11</t>
  </si>
  <si>
    <t>NY217090</t>
  </si>
  <si>
    <t>Corridor Route, Scafell Pike ��� Sat 18th May 2024</t>
  </si>
  <si>
    <t>52 in 2024</t>
  </si>
  <si>
    <t>['Cumbria Police', 'Teesdale and Weardale MRT']</t>
  </si>
  <si>
    <t>https://www.wmrt.org.uk/incidents/corridor-route-scafell-pike-sat-18th-may-2024/</t>
  </si>
  <si>
    <t xml:space="preserve">A call was received from Cumbria Police about a walker who had injured her ankle just past the head of Piers Gill on the Corridor Route. It was known that Teesdale and Weardale MRT were training in the area so they were contacted to see if they could help. This was the case and so they responded and were on scene within 15 minutes, providing assessment and initial treatment. Extra equipment was needed from the valley so a full callout was made for the team. Once on scene, the walker was packaged into the stretcher and a long carry was made with both teams working together. Once at Brackenclose, a handover was made to the waiting ambulance and the team returned to Wasdale base to devour a huge pizza order! Many thanks to Teesdale and Weardale MRT for their willingness to support. It was great to meet you all. We wish the walker well and hope she recovers quickly and is back on the fells soon. 
 </t>
  </si>
  <si>
    <t xml:space="preserve"> Incident started at 14:24 and ended at 21:12 making 6.8 hrs in total. There were 16 Wasdale team members involved and the incident occured at NY213078. Total rescuer hours: 109</t>
  </si>
  <si>
    <t>Scafell Pike Summit, Scafell Pike ��� Sat 11th May 2024</t>
  </si>
  <si>
    <t>51 in 2024</t>
  </si>
  <si>
    <t>https://www.wmrt.org.uk/incidents/scafell-pike-summit-scafell-pike-sat-11th-may-2024/</t>
  </si>
  <si>
    <t xml:space="preserve">A call was received from Cumbria Police from the partner of a lone walker. The walker had taken ill on the descent after summiting Scafell Pike to photograph the Aurora. The Team Leader made contact and it was agreed to monitor progress carefully via Phonefind location and further discussion. Thankfully the walker��������s condition improved later in the descent and he was able to make his own way to the valley and then home without the team being called out. We wish him well. 
 </t>
  </si>
  <si>
    <t xml:space="preserve"> Incident started at 02:39 and ended at 09:42 making 7.1 hrs in total. There was 1 Wasdale team member involved and the incident occured at NY215072. Total rescuer hours: 7</t>
  </si>
  <si>
    <t>Scafell Pike ��� Thu 9th May 2024</t>
  </si>
  <si>
    <t>50 in 2024</t>
  </si>
  <si>
    <t>['Clear', 'Dry', 'Sunny']</t>
  </si>
  <si>
    <t>['Cockermouth MRT', 'Coniston MRT', 'Duddon &amp; Furness MRT', 'Kendal MRT', 'Keswick MRT', 'Kirkby Stephen MRT', 'Lake District Mountain Rescue Search Dogs', 'Lake District Search &amp; Mountain Rescue Association', 'Langdale Ambleside MRT', 'Mountain Rescue Search Dogs England', 'Patterdale MRT', 'Penrith MRT', 'RAF Leeming MRT', 'Rescue 199 from Prestwick', 'SARDA Southern Scotland']</t>
  </si>
  <si>
    <t>https://www.wmrt.org.uk/incidents/scafell-pike-thu-9th-may-2024/</t>
  </si>
  <si>
    <t xml:space="preserve">A call was received very early on Thursday morning about a lone male walker who had not made contact after a walk from Seathwaite towards Scafell Pike. He was reported overdue. The Team Leader gathered further information through the night and called out the Wasdale team along with Keswick MRT, Duddon and Furness MRT and Langdale Ambleside MRT for early morning searches. After these were deployed, a second phase of searches was then planned with requests for resources from all other Lake District teams. Search dogs, drones and Coastguard helicopter Rescue 199 were also tasked in specific areas. Despite this, at the end of Thursday, the walker was not found, and plans were made for a similar effort with more detailed searches on Friday. Tragically, a find was made later that morning. Sadly he had not survived. Our sincere condolences go to the walker���s family and friends. Our thoughts are with you all. Thanks to all that supported this significant multi agency team effort. We are very grateful for the help. 
 </t>
  </si>
  <si>
    <t xml:space="preserve"> Incident started at 00:28 and ended at 16:17 making 15.8 hrs in total. There were 31 Wasdale team members involved and the incident occured at NY 22212 09049. Total rescuer hours: 490</t>
  </si>
  <si>
    <t>NY 22212 09049</t>
  </si>
  <si>
    <t>['Search']</t>
  </si>
  <si>
    <t>Mickledore, Scafell Pike ��� Mon 6th May 2024</t>
  </si>
  <si>
    <t>49 in 2024</t>
  </si>
  <si>
    <t>https://www.wmrt.org.uk/incidents/mickledore-scafell-pike-mon-6th-may-2024/</t>
  </si>
  <si>
    <t xml:space="preserve">A call was received from Cumbria Police about a lone inexperienced walker who was reporting himself both lost and with a twisted ankle. He was at a stretcher box, and the call coordinates confirmed Mickledore as the location. Unfortunately the team leader was unable to gather further information information via mobile phone contact so a full team callout was made. Some members were tasked to access via Eskdale as it was believed his car was at Hardknott Pass. However as the first team members were arriving at their access points, a further call confirmed better news. The walker had met up with another group of walkers, and were successfully helping him off the fell to Wasdale. As good progress was being made and no further assistance was requested, all team members were stood down and returned to base and home. </t>
  </si>
  <si>
    <t xml:space="preserve"> Incident started at 18:03 and ended at 19:19 making 1.3 hrs in total. There were 21 Wasdale team members involved and the incident occured at NY210069. Total rescuer hours: 27</t>
  </si>
  <si>
    <t>NY210069</t>
  </si>
  <si>
    <t>Great Gable ��� Sun 5th May 2024</t>
  </si>
  <si>
    <t>48 in 2024</t>
  </si>
  <si>
    <t>['Cockermouth MRT', 'Cumbria Police']</t>
  </si>
  <si>
    <t>https://www.wmrt.org.uk/incidents/great-gable-sun-5th-may-2024/</t>
  </si>
  <si>
    <t xml:space="preserve">A call was received from Cumbria Police via Cockermouth MRT who were originally assigned the call. A group of walkers could see lights that appeared to them to be flashing on the climbers traverse path on Great Gable and they were concerned that they were trying to summon help. A team member in the valley was tasked to observe further. After watching for a while progress from the group was steady, their lights did not appears to be flashing and they were in direct sight of Wasdale Head. A false alarm with good intent. </t>
  </si>
  <si>
    <t xml:space="preserve"> Incident started at 23:07 and ended at 01:11 making 2.1 hrs in total. There were 3 Wasdale team members involved. Total rescuer hours: 6</t>
  </si>
  <si>
    <t>Brown Tongue, Scafell Pike ��� Sat 4th May 2024</t>
  </si>
  <si>
    <t>47 in 2024</t>
  </si>
  <si>
    <t>['Drizzle', 'Mist']</t>
  </si>
  <si>
    <t>https://www.wmrt.org.uk/incidents/brown-tongue-scafell-pike-sat-4th-may-2024/</t>
  </si>
  <si>
    <t xml:space="preserve">A call was received from North West Ambulance Service about a walker who had slipped and injured her ankle. She was unable to bear any weight. A full callout was swiftly made. An advance team member arrived on scene and made a medical assessment. Pain relief was given on arrival of the rest of the team members and the ankle splinted before the stretcher carry to Brackenclose. A handover was then given to the awaiting ambulance team. The team then stood down before returning to base to reset the vehicles. We wish the walker well and hope to see her back on the fells soon. 
  </t>
  </si>
  <si>
    <t xml:space="preserve"> Incident started at 14:29 and ended at 19:25 making 4.9 hrs in total. There were 15 Wasdale team members involved and the incident occured at NY200073. Total rescuer hours: 74</t>
  </si>
  <si>
    <t>Greathall Gill, Wasdale ��� Wed 1st May 2024</t>
  </si>
  <si>
    <t>46 in 2024</t>
  </si>
  <si>
    <t>Greathall Gill, Wasdale</t>
  </si>
  <si>
    <t>https://www.wmrt.org.uk/incidents/greathall-gill-wasdale-wed-1st-may-2024/</t>
  </si>
  <si>
    <t xml:space="preserve">A call was received from Cumbria Police about a lone walker who was having a medical episode and was very distressed. She was unable to move further from her current position. A limited callout was made and when team members arrived on scene an assessment was made. The walker had recovered somewhat and was able to walk with some assistance and reassurance to the valley floor. We wish the walker well. 
 </t>
  </si>
  <si>
    <t xml:space="preserve"> Incident started at 10:52 and ended at 13:44 making 2.9 hrs in total. There were 7 Wasdale team members involved and the incident occured at NY144032. Total rescuer hours: 20</t>
  </si>
  <si>
    <t>NY144032</t>
  </si>
  <si>
    <t>Hardknott Pass ��� Tue 30th Apr 2024</t>
  </si>
  <si>
    <t>45 in 2024</t>
  </si>
  <si>
    <t>['Coniston MRT']</t>
  </si>
  <si>
    <t>https://www.wmrt.org.uk/incidents/hardknott-pass-tue-30th-apr-2024/</t>
  </si>
  <si>
    <t xml:space="preserve">A brief alert received via Coniston MRT who had been asked to search for overdue mountain bikers. They were last seen at the bottom of Hardknott Pass at about 6:30pm the evening before. After discussion with other team leaders it was agreed that deployment was not required due to the benign weather or likely to be effective through the night. </t>
  </si>
  <si>
    <t xml:space="preserve"> Incident started at 02:00 and ended at 02:30 making 0.5 hrs in total. There was 1 Wasdale team member involved. Total rescuer hours: 0.5</t>
  </si>
  <si>
    <t>['Mountain Biker', 'Overdue']</t>
  </si>
  <si>
    <t>Wastwater Screes ��� Sat 27th Apr 2024</t>
  </si>
  <si>
    <t>44 in 2024</t>
  </si>
  <si>
    <t>https://www.wmrt.org.uk/incidents/sat-27th-apr-2024/</t>
  </si>
  <si>
    <t xml:space="preserve">A call was received from Cumbria Police about a party of four walkers (in two separate groups) attempting to walk around Wast Water. However, one of the walkers was struggling to negotiate the boulder field and felt they could not continue in either direction. A full callout was made and a shore party and boat team were tasked to help. On arrival, one group of two had reversed their route to easier ground back to Wasdale Head, and the others were transferred by boat to the pump house at the western end of the lake to complete their walk. 
 </t>
  </si>
  <si>
    <t xml:space="preserve"> Incident started at 14:33 and ended at 18:53 making 4.3 hrs in total. There were 14 Wasdale team members involved and the incident occured at NY154047. Total rescuer hours: 60</t>
  </si>
  <si>
    <t>NY154047</t>
  </si>
  <si>
    <t>Scafell Pike ��� Thu 25th Apr 2024</t>
  </si>
  <si>
    <t>43 in 2024</t>
  </si>
  <si>
    <t>https://www.wmrt.org.uk/incidents/scafell-pike-thu-25th-apr-2024/</t>
  </si>
  <si>
    <t xml:space="preserve">A call was received from Cumbria Police about a walker overdue from a walk up Scafell Pike. Two walkers had become separated and one had not returned to their car. However, very limited information was available due to lack of phone battery from the informant. Also the overdue walker was believed to have no battery remaining on their phone. With little information to go from the Team Leader asked a team member to check car parks in Wasdale, however nothing was found. The police were then able to obtain coordinates from the original call, with a location at Three Shire Stone on Wrynose Pass. With this information the callout was transferred to Langdale Ambleside MRT. This was resolved with a good outcome later in the night. </t>
  </si>
  <si>
    <t xml:space="preserve"> Incident started at 20:46 and ended at 22:10 making 1.4 hrs in total. There were 3 Wasdale team members involved. Total rescuer hours: 4.2</t>
  </si>
  <si>
    <t>Scafell Pike Summit, Scafell Pike ��� Tue 23rd Apr 2024</t>
  </si>
  <si>
    <t>42 in 2024</t>
  </si>
  <si>
    <t>['Cumbria Police', 'Duddon &amp; Furness MRT', 'Helimed 08', 'North West Air Ambulance', 'Rescue 936 from Caernarfon']</t>
  </si>
  <si>
    <t>https://www.wmrt.org.uk/incidents/scafell-pike-summit-scafell-pike-tue-23rd-apr-2024/</t>
  </si>
  <si>
    <t xml:space="preserve">Another call was received yesterday from Cumbria Police about a second walker, whilst callout 41 was in progress a short distance away. He had also tripped and fallen, this time close to Scafell Pike summit. Again facial injuries were reported, this time initially with drowsiness. As the teams were already responding for the first callout, they were diverted also to this call, with additional numbers requested from work and home. Helicopter support initially looked unlikely, then Helimed 08 from Blackpool and Coastguard Rescue 936 from Caernarfon both lifted to support. Helimed 08 was first on scene and was able to assess, treat and the transfer the casualty into the helicopter. Fortunately the injuries were not assessed to be too serious and the walker was flown to the valley and then helped to his accommodation at the Wasdale Head Inn for further recuperation and care from the staff. Team members returned to the valley and stood down. We wish the gentleman a speedy recovery. Thanks to both helicopter crews for their help, the transfer down from Helimed 08 saving a long stretcher carry for the teams. 
  </t>
  </si>
  <si>
    <t xml:space="preserve"> Incident started at 13:22 and ended at 16:56 making 3.6 hrs in total. There were 18 Wasdale team members involved and the incident occured at NY215072. Total rescuer hours: 65</t>
  </si>
  <si>
    <t>Broad Crag ��� Tue 23rd Apr 2024</t>
  </si>
  <si>
    <t>41 in 2024</t>
  </si>
  <si>
    <t>Broad Crag</t>
  </si>
  <si>
    <t>https://www.wmrt.org.uk/incidents/broad-crag-tue-23rd-apr-2024/</t>
  </si>
  <si>
    <t xml:space="preserve">A call was received from Cumbria Police about a walker who had fallen awkwardly in the boulder field near Broad Crag summit. He had suffered painful facial injuries. A full callout was made and extra support for a long and difficult stretcher carry was requested and received from Duddon and Furness MRT. However, Coastguard helicopter Rescue 199 also responded from Prestwick and was able to land and assess the walker. He was able to walk to the aircraft, thus allowing a swift transfer to hospital for further assessment and treatment. The advance team then met up with the casualty��������s wife and walked down to Brackenclose. Thanks to Duddon and Furness MRT and also to the crew of Rescue 199 for their help to avoid a difficult and hazardous stretcher carry for the teams. We wish the walker a speedy recovery. 
 </t>
  </si>
  <si>
    <t xml:space="preserve"> Incident started at 11:50 and ended at 16:58 making 5.1 hrs in total. There were 11 Wasdale team members involved and the incident occured at NY218075. Total rescuer hours: 56</t>
  </si>
  <si>
    <t>NY218075</t>
  </si>
  <si>
    <t>Great Gable ��� Fri 19th Apr 2024</t>
  </si>
  <si>
    <t>40 in 2024</t>
  </si>
  <si>
    <t>https://www.wmrt.org.uk/incidents/great-gable-fri-19th-apr-2024/</t>
  </si>
  <si>
    <t xml:space="preserve">An alert was received from Cumbria Police about two walkers who were stuck on steep ground after previously ascending Great Gable. However on further investigation of the exact location via a successful Phone find it was established that they were on Base Brown. As this is well into Keswick MRT��������s area, the alert was handed across to them and they subsequently brought things to a successful conclusion. </t>
  </si>
  <si>
    <t xml:space="preserve"> Incident started at 17:21 and ended at 17:39 making 0.3 hrs in total. There was 1 Wasdale team member involved and the incident occured at NY229117. Total rescuer hours: 0.3</t>
  </si>
  <si>
    <t>NY229117</t>
  </si>
  <si>
    <t>Lingmell Nose ��� Wed 17th Apr 2024</t>
  </si>
  <si>
    <t>39 in 2024</t>
  </si>
  <si>
    <t>Lingmell Nose</t>
  </si>
  <si>
    <t>https://www.wmrt.org.uk/incidents/lingmell-nose-wed-17th-apr-2024/</t>
  </si>
  <si>
    <t xml:space="preserve">A call was received on Wednesday afternoon about a walker who was suffering from a medical issue, close to Wasdale Head on the descent from Scafell Pike. A very quick response was possible as there was a vehicle with team members already in the valley, with others responding to the full callout. Once on scene a medical assessment was made, before packaging into a stretcher. The short journey was made to the road where a handover to a land ambulance was completed, and the team returned to base. We hope the walker recovers well, and hope to see him back on the fells soon. 
 </t>
  </si>
  <si>
    <t xml:space="preserve"> Incident started at 16:24 and ended at 19:31 making 3.1 hrs in total. There were 18 Wasdale team members involved and the incident occured at NY189077. Total rescuer hours: 56</t>
  </si>
  <si>
    <t>NY189077</t>
  </si>
  <si>
    <t>Wasdale Head ��� Sun 14th Apr 2024</t>
  </si>
  <si>
    <t>38 in 2024</t>
  </si>
  <si>
    <t>https://www.wmrt.org.uk/incidents/wasdale-head-sun-14th-apr-2024/</t>
  </si>
  <si>
    <t xml:space="preserve">Another call was received on Sunday afternoon from NWAS. A member of a family group going for a short walk had slipped on wet grass and injured her ankle. She was in significant pain and unable to weight bear. With no mobile signal, members of the group had raised the alarm at the Wasdale Head Inn, fortunately only five minutes away. A full callout was made and team members were quickly on scene. After a full medical assessment, strong pain relief was given before splinting the ankle to reduce the pain. A short and straightforward stretcher journey followed before handover to a land ambulance at the road head. The team then returned to base to reset the vehicles. We hope the walker recovers quickly from her injury and wish her well. 
 </t>
  </si>
  <si>
    <t xml:space="preserve"> Incident started at 14:08 and ended at 17:39 making 3.5 hrs in total. There were 18 Wasdale team members involved and the incident occured at NY185092. Total rescuer hours: 63</t>
  </si>
  <si>
    <t>NY185092</t>
  </si>
  <si>
    <t>Brown Tongue, Scafell Pike ��� Sun 14th Apr 2024</t>
  </si>
  <si>
    <t>37 in 2024</t>
  </si>
  <si>
    <t>https://www.wmrt.org.uk/incidents/brown-tongue-scafell-pike-sun-14th-apr-2024/</t>
  </si>
  <si>
    <t xml:space="preserve">The team was called on Sunday morning for a walker who had slipped on the descent from Scafell Pike, injuring his ankle. He was unable to bear any weight. A full callout followed, and once on scene a medical assessment was made before some pain relief and splinting of the ankle. After transfer to the stretcher the walker was transferred down to Brackenclose, where a handover was made to a land ambulance for subsequent transport to hospital. We wish the walker a swift recovery, and hope to see him back on the fell soon. 
 </t>
  </si>
  <si>
    <t xml:space="preserve"> Incident started at 07:22 and ended at 11:17 making 3.9 hrs in total. There were 19 Wasdale team members involved and the incident occured at NY193073. Total rescuer hours: 74</t>
  </si>
  <si>
    <t>NY193073</t>
  </si>
  <si>
    <t>Scafell Pike ��� Sat 13th Apr 2024</t>
  </si>
  <si>
    <t>36 in 2024</t>
  </si>
  <si>
    <t>Limited Callout ��� Overdue</t>
  </si>
  <si>
    <t>https://www.wmrt.org.uk/incidents/scafell-pike-sat-13th-apr-2024-2/</t>
  </si>
  <si>
    <t xml:space="preserve">Later a separate call was received from friends of the second group in a similar position but with two of their group overdue. It was established that there was now a party of three walkers who were believed to be together but now significantly overdue. After giving some time for the walkers to walk out in the morning a limited callout was made to search the most likely location in Upper Eskdale. However, before deployment on the fell, the walkers made contact and confirmed, despite a rough night in poor weather, they were safe and well and now on the correct path to Wasdale. 
 </t>
  </si>
  <si>
    <t xml:space="preserve"> Incident started at 08:35 and ended at 11:18 making 2.7 hrs in total. There were 16 Wasdale team members involved and the incident occured at NY 18320 07396. Total rescuer hours: 43</t>
  </si>
  <si>
    <t>NY 18320 07396</t>
  </si>
  <si>
    <t>35 in 2024</t>
  </si>
  <si>
    <t>['Langdale Ambleside MRT', 'North West Ambulance Service']</t>
  </si>
  <si>
    <t>https://www.wmrt.org.uk/incidents/scafell-pike-sat-13th-apr-2024/</t>
  </si>
  <si>
    <t xml:space="preserve">In two inter-twined callouts we were tasked by NWAS to rescue overdue walkers from two groups. In the first callout a single walker was reported overdue. He had joined another two walkers from a different group on the descent. The rest of the group had returned successfully to Brackenclose. As communications were difficult, two team members travelled to Brackenclose to get a better understanding of the circumstances first hand. 
 </t>
  </si>
  <si>
    <t xml:space="preserve"> Incident started at 04:23 and ended at 11:24 making 7 hrs in total. There were 16 Wasdale team members involved and the incident occured at NY 18360 07332. Total rescuer hours: 112</t>
  </si>
  <si>
    <t>NY 18360 07332</t>
  </si>
  <si>
    <t>Sty Head ��� Thu 11th Apr 2024</t>
  </si>
  <si>
    <t>34 in 2024</t>
  </si>
  <si>
    <t>https://www.wmrt.org.uk/incidents/sty-head-thu-11th-apr-2024/</t>
  </si>
  <si>
    <t xml:space="preserve">In the second call of the evening, a party of 4 walkers required help at Sty Head stretcher box. One of the walkers had an ankle injury, and due to the very poor weather they had taken shelter inside. As the team was already tasked, Keswick MRT were asked to assist, who then also requested further support from Cockermouth MRT. Thanks to both teams for their help. </t>
  </si>
  <si>
    <t xml:space="preserve"> Incident started at 20:23 and ended at 20:33 making 0.2 hrs in total. There were 2 Wasdale team members involved and the incident occured at NY218095. Total rescuer hours: 0.4</t>
  </si>
  <si>
    <t>Mickledore, Scafell Pike ��� Thu 11th Apr 2024</t>
  </si>
  <si>
    <t>33 in 2024</t>
  </si>
  <si>
    <t>https://www.wmrt.org.uk/incidents/mickledore-scafell-pike-thu-11th-apr-2024/</t>
  </si>
  <si>
    <t xml:space="preserve">Two calls from Cumbria Police were received on Thursday evening. In both cases the walkers needed help after struggling with navigation in poor weather. Coincidentally the two parties managed to find shelter in the stretcher boxes at Mickeldore and Sty Head, with simultaneous occupancy for a time.
In the first callout a party of three walkers called for help at Mickledore when losing their way on the main tourist path from Scafell Pike summit. A limited callout was made and met up with the walkers in very soggy conditions. After some extra clothing and reassurance with a rope down Mickledore gully, the walkers were escorted down to Brackenclose to their own vehicle. https://www.adventuresmart.uk/
#BeAdventureSmart and make a good day better.
Ask yourself three questions before you set off:
1. Do I have the right GEAR ?
2. Do I know what the WEATHER will be like?
3. Am I confident that I have the KNOWLEDGE &amp; SKILLS for the day? </t>
  </si>
  <si>
    <t xml:space="preserve"> Incident started at 17:36 and ended at 01:10 making 7.6 hrs in total. There were 9 Wasdale team members involved and the incident occured at NY210069. Total rescuer hours: 68</t>
  </si>
  <si>
    <t>Netherbeck, Wasdale ��� Sun 24th Mar 2024</t>
  </si>
  <si>
    <t>32 in 2024</t>
  </si>
  <si>
    <t>Netherbeck, Wasdale</t>
  </si>
  <si>
    <t>https://www.wmrt.org.uk/incidents/netherbeck-wasdale-sun-24th-mar-2024/</t>
  </si>
  <si>
    <t xml:space="preserve">The team was called by Cumbria Police about a walker with a knee injury in a party of two. They had ascended Pillar, and were last reported to be at Wind Gap. They were considered to be overdue by a friend who also informed us that they intended to come back to Wasdale via Nether Beck. A full callout was made for a potential stretcher carry, with searchdog Jess up front starting from Nether Beck. Happily, she quickly made a find with the walkers a little off the path, walking slowly back to the road. After a quick assessment the walkers were able to complete the walk back to their car without assistance and the team stood down. 
 </t>
  </si>
  <si>
    <t xml:space="preserve"> Incident started at 18:21 and ended at 21:02 making 2.7 hrs in total. There were 16 Wasdale team members involved and the incident occured at NY 15966 07285. Total rescuer hours: 43</t>
  </si>
  <si>
    <t>NY 15966 07285</t>
  </si>
  <si>
    <t>Sty Head ��� Sat 23rd Mar 2024</t>
  </si>
  <si>
    <t>31 in 2024</t>
  </si>
  <si>
    <t>['Cold', 'Windy']</t>
  </si>
  <si>
    <t>https://www.wmrt.org.uk/incidents/sty-head-sat-23rd-mar-2024/</t>
  </si>
  <si>
    <t xml:space="preserve">The team was called by Cumbria Police about a walker somewhere on Scafell Pike who was unable to walk to due to cramps in his legs. Due to poor mobile signal, further information was not available for some time. A full callout was made with the possibility of a search and due to conditions, a real risk of hypothermia. Eventually contact was made by the police, with the positive update that visiting �������off duty�������� MRT members from another team had come across the walker and his group and were assisting them towards Sty Head from the Corridor Route. Fortunately, after rest, shelter, food and drink, the walker was then able to re-mobilise and make his own way off the hill. Team members met the party at Burnthwaite and ensured they got back to their vehicle at Wasdale Head. Our thanks to all those that helped on the hill, we are very grateful. </t>
  </si>
  <si>
    <t xml:space="preserve"> Incident started at 14:16 and ended at 17:55 making 3.7 hrs in total. There were 14 Wasdale team members involved and the incident occured at NY218095. Total rescuer hours: 52</t>
  </si>
  <si>
    <t>Corridor Route, Scafell Pike ��� Sun 17th Mar 2024</t>
  </si>
  <si>
    <t>29 in 2024</t>
  </si>
  <si>
    <t>https://www.wmrt.org.uk/incidents/corridor-route-scafell-pike-sun-17th-mar-2024/</t>
  </si>
  <si>
    <t xml:space="preserve">A brief alert for a walking party that was overdue in poor weather. A family member had reported to Cumbria Police. Fortunately, as the Team Leader was gathering more information, phone contact was made with one of the party. They were on the right path and not far from their destination at Seathwaite. The log was closed once it was confirmed they were off the hill and back at their car. </t>
  </si>
  <si>
    <t xml:space="preserve"> Incident started at 20:59 and ended at 23:03 making 2.1 hrs in total. There was 1 Wasdale team member involved and the incident occured at NY217082. Total rescuer hours: 2.1</t>
  </si>
  <si>
    <t>NY217082</t>
  </si>
  <si>
    <t>Pikes Crag, Scafell Pike ��� Mon 18th Mar 2024</t>
  </si>
  <si>
    <t>30 in 2024</t>
  </si>
  <si>
    <t>Pikes Crag, Scafell Pike</t>
  </si>
  <si>
    <t>https://www.wmrt.org.uk/incidents/pikes-crag-scafell-pike-mon-18th-mar-2024/</t>
  </si>
  <si>
    <t xml:space="preserve">
Fog��� a pilot���s worst nightmare! 
When flying and landing in Cumbria���s mountainous landscape, conditions can change in the blink of an eye, especially at high altitudes.
Our pilots constantly monitor the weather conditions to ensure the safety of our team, but on Saturday, while attending a call-out on Scafell Pike, a dense cloud of fog surrounded our aircraft without warning.
We���re unable to fly in these conditions because of poor visibility and the increased likelihood of icing, which we cannot fly in due to strict guidelines from the Civil Aviation Authority ��� the safety of our patients, crew, and equipment is paramount in these situations.
Thankfully, the team was still able to treat the patient we flew out to, and they accompanied them in the descent down the mountain alongside Wasdale Mountain Rescue Team and Duddon and Furness Mountain Rescue Team, but pilot Mik stayed with the aircraft to wait until a break in the clouds appeared.
That break didn���t come until Monday afternoon, meaning our helicopter was at the top of Scafell Pike for two days, as the weather conditions did not allow for us to take off safely. Thankfully, Mik was safely accompanied down the mountain on Sunday.
We���re delighted to say that The Pride of Cumbria II was brought back home safe and sound thanks to pilot Stu, who made the three-hour ascent on Monday morning.
Our teams were still on call responding to incidents via our rapid response vehicles and second helicopter, ensuring people in need across Cumbria still had access to our expert doctor and critical care paramedics.
Huge thanks to everyone who helped us get out of this pickle, including the mountain rescue teams, Cumbria Police and Multiflight. Sometimes, it���s not what happens, it���s how you respond to the situation that matters most.
Find out more about what happened here, and how you can support us in ensuring our critical care cars are 24/7: https://www.greatnorthairambulance.co.uk/���/helicopter���/
Fog��� a pilot���s worst nightmare! 
When flying and landing in Cumbria���s mountainous landscape, conditions can change in the blink of an eye, especially at high altitudes.
Our pilots constantly monitor the weather conditions to ensure the safety of our team, but on Saturday, while attending a call-out on Scafell Pike, a dense cloud of fog surrounded our aircraft without warning.
We���re unable to fly in these conditions because of poor visibility and the increased likelihood of icing, which we cannot fly in due to strict guidelines from the Civil Aviation Authority ��� the safety of our patients, crew, and equipment is paramount in these situations.
Thankfully, the team was still able to treat the patient we flew out to, and they accompanied them in the descent down the mountain alongside Wasdale Mountain Rescue Team and Duddon and Furness Mountain Rescue Team, but pilot Mik stayed with the aircraft to wait until a break in the clouds appeared.
That break didn���t come until Monday afternoon, meaning our helicopter was at the top of Scafell Pike for two days, as the weather conditions did not allow for us to take off safely. Thankfully, Mik was safely accompanied down the mountain on Sunday.
We���re delighted to say that The Pride of Cumbria II was brought back home safe and sound thanks to pilot Stu, who made the three-hour ascent on Monday morning.
Our teams were still on call responding to incidents via our rapid response vehicles and second helicopter, ensuring people in need across Cumbria still had access to our expert doctor and critical care paramedics.
Huge thanks to everyone who helped us get out of this pickle, including the mountain rescue teams, Cumbria Police and Multiflight. Sometimes, it���s not what happens, it���s how you respond to the situation that matters most.
Find out more about what happened here, and how you can support us in ensuring our critical care cars are 24/7: https://www.greatnorthairambulance.co.uk/���/helicopter���/
 Fog��� a pilot���s worst nightmare!  When flying and landing in Cumbria���s mountainous landscape, conditions can change in the blink of an eye, especially at high altitudes. Our pilots constantly monitor the weather conditions to ensure the safety of our team, but on Saturday, while attending a call-out on Scafell Pike, a dense cloud of fog surrounded our aircraft without warning. We���re unable to fly in these conditions because of poor visibility and the increased likelihood of icing, which we cannot fly in due to strict guidelines from the Civil Aviation Authority ��� the safety of our patients, crew, and equipment is paramount in these situations. Thankfully, the team was still able to treat the patient we flew out to, and they accompanied them in the descent down the mountain alongside Wasdale Mountain Rescue Team and Duddon and Furness Mountain Rescue Team, but pilot Mik stayed with the aircraft to wait until a break in the clouds appeared. That break didn���t come until Monday afternoon, meaning our helicopter was at the top of Scafell Pike for two days, as the weather conditions did not allow for us to take off safely. Thankfully, Mik was safely accompanied down the mountain on Sunday. We���re delighted to say that The Pride of Cumbria II was brought back home safe and sound thanks to pilot Stu, who made the three-hour ascent on Monday morning. Our teams were still on call responding to incidents via our rapid response vehicles and second helicopter, ensuring people in need across Cumbria still had access to our expert doctor and critical care paramedics. Huge thanks to everyone who helped us get out of this pickle, including the mountain rescue teams, Cumbria Police and Multiflight. Sometimes, it���s not what happens, it���s how you respond to the situation that matters most. Find out more about what happened here, and how you can support us in ensuring our critical care cars are 24/7: https://www.greatnorthairambulance.co.uk/���/helicopter���/ </t>
  </si>
  <si>
    <t xml:space="preserve"> Incident started at 10:30 and ended at 14:00 making 3.5 hrs in total. There were 4 Wasdale team members involved and the incident occured at NY 2110 0725. Total rescuer hours: 14</t>
  </si>
  <si>
    <t>NY 2110 0725</t>
  </si>
  <si>
    <t>Scafell Pike ��� Sat 16th Mar 2024</t>
  </si>
  <si>
    <t>28 in 2024</t>
  </si>
  <si>
    <t>['Duddon &amp; Furness MRT', 'Great North Air Ambulance', 'Helimed 58']</t>
  </si>
  <si>
    <t>https://www.wmrt.org.uk/incidents/scafell-pike-sat-16th-mar-2024/</t>
  </si>
  <si>
    <t xml:space="preserve">We were called yesterday afternoon by Cumbria Police regarding a walker who had fallen a sustained a very painful shoulder injury. A full callout was made and additional helicopter support was requested due to the nature of the injury, weather conditions and length of time it would take for the team to reach the walker. Duddon and Furness MRT was also asked to support with a possibility of a long stretcher carry. The Helimed 58 crew was able to get onto scene relatively quickly and give treatment and strong pain relief, however, evacuation by air was unachievable due to weather conditions. The walker was therefore carefully packaged into stretcher by the MR teams and given further pain relief to allow a sledge, wheel and carry back down to the valley floor. A handover was given to the awaiting land ambulance before the walker was taken to hospital for further assessment and treatment. We wish him a speedy recovery and hope he is back on the fells soon. 
 </t>
  </si>
  <si>
    <t xml:space="preserve"> Incident started at 13:40 and ended at 19:50 making 6.2 hrs in total. There were 16 Wasdale team members involved and the incident occured at NY211074. Total rescuer hours: 99</t>
  </si>
  <si>
    <t>NY211074</t>
  </si>
  <si>
    <t>Scafell Pike ��� Sun 10th Mar 2024</t>
  </si>
  <si>
    <t>27 in 2024</t>
  </si>
  <si>
    <t>https://www.wmrt.org.uk/incidents/scafell-pike-sun-10th-mar-2024/</t>
  </si>
  <si>
    <t xml:space="preserve">A brief alert last night when a concerned family member phoned the police after a period of time with no communication from a group climbing Scafell Pike. Happily, shortly after the initial call, the police confirmed contact had been made and the group were safe and well. The lack of reliable mobile phone signal accounted for the delay in communications. </t>
  </si>
  <si>
    <t xml:space="preserve"> Incident started at 03:27 and ended at 03:51 making 0.4 hrs in total. There were 2 Wasdale team members involved and the incident occured at NY 21525 06898. Total rescuer hours: 0.8</t>
  </si>
  <si>
    <t>NY 21525 06898</t>
  </si>
  <si>
    <t>Wastwater Screes ��� Sat 2nd Mar 2024</t>
  </si>
  <si>
    <t>26 in 2024</t>
  </si>
  <si>
    <t>['Cold', 'Sunny']</t>
  </si>
  <si>
    <t>https://www.wmrt.org.uk/incidents/wastwater-screes-sat-2nd-mar-2024/</t>
  </si>
  <si>
    <t xml:space="preserve">As the team rescuing the dogs from incident 25 was returning to base, another call had been received from Cumbria Police and more team members with fresher legs had been deployed. Once again, they passed each other in opposite directions. The call was regarding a mother and son who had become stuck on the Screes �������path�������� with no injuries. The well-practiced response of a boat deployment, pick-off, and transfer to the opposite shore was undertaken without incident and the team returned to base. In total, callouts were ongoing from 4:39pm on Friday to 6:11pm on Saturday evening, a true test of both the Wasdale and wider MR Teams�������� resilience. 
  </t>
  </si>
  <si>
    <t xml:space="preserve"> Incident started at 15:06 and ended at 18:11 making 3.1 hrs in total. There were 17 Wasdale team members involved and the incident occured at NY 15280 04621. Total rescuer hours: 53</t>
  </si>
  <si>
    <t>NY 15280 04621</t>
  </si>
  <si>
    <t>Piers Gill, Scafell Pike ��� Fri 1st Mar 2024</t>
  </si>
  <si>
    <t>25 in 2024</t>
  </si>
  <si>
    <t>['Cold', 'Rain', 'Snow', 'Sunny']</t>
  </si>
  <si>
    <t>['Duddon &amp; Furness MRT', 'Keswick MRT', 'RAF Leeming MRT', 'RAF MRT', 'RAF Valley', 'Rescue 199 from Prestwick', 'Rescue 936 from Caernarfon']</t>
  </si>
  <si>
    <t>https://www.wmrt.org.uk/incidents/piers-gill-scafell-pike-fri-1st-mar-2024/</t>
  </si>
  <si>
    <t xml:space="preserve">Part 1 ��� Walker rescue: Cumbria Police tasked the team for the fourth time on Friday evening. A Father was reporting his son overdue from a walk up Scafell Pike. He had reached the summit successfully at 4pm, however no contact had been possible since. As it was not known which route had been taken, a search of all of the normal car parks was undertaken, with his car discovered at Seathwaite by Keswick MRT. Due to the winter conditions including heavy snowfall at height, lone walker and his inexperience, a full callout was made for a search. Support from Keswick MRT, Duddon and Furness MRT, RAF Leeming, RAF Valley and Coastguard helicopter was requested and received quickly. As teams started their allocated search routes, a further request was made for additional resources from other Lakes teams in the morning for contingency planning. Unfortunately a key search asset Coastguard helicopter Rescue 199 was unable to complete its requested search area of Piers Gill due to low cloud. As such, the Team Leader diverted two team members onto this route. Weather conditions of heavy snow and 6 to 12 inches of lying snow at height made search conditions difficult and hazardous, with some parties aborting search routes at higher elevations. At about 2am, shouts from rescuers were rewarded with a faint call back followed by a whistle. Unfortunately it was the party tasked with Piers Gill, with the walker���s location at the bottom of the gill soon confirmed by searchlight and thermal imaging scope. He confirmed that he had broken his leg and couldn���t move. His two dogs were located above a waterfall pitch from him, but both seemed fit and well (see part 2). With a technical rope rescue (likely) or helicopter winch (unlikely due to the location and conditions) now the two options, the Team Leader coordinated resources to attempt both. Rescue 936 from Caernarfon this time was tasked to help. Two team members from another search route returned to the team vehicles at Brackenclose to ready medical, stretcher and crag rescue equipment. Eight loads of equipment were required, with only two team members, so Rescue 936 agreed to uplift the rescuers and equipment as close as possible. The RAF MR teams were closest to the scene so were redirected, with a total of 13 rescuers. With the weather improving and cloud base lifting, Rescue 936 attempted to directly access the walker, but this was not possible. Then, having found a landing site at Middleboot Knotts, they returned to Brackenclose to pickup the two team members and equipment. The RAF teams collected the extra equipment from the landing site and returned to scene. Rescue 936 left the area to refuel. 
A team casualty carer was then lowered via a side gully into the bottom of the gill, with further rescuers and equipment following. It was quickly established that the walker had suffered serious injuries and was very cold, but thankfully he had managed to find a small shelf to keep himself mostly out of the
water. Medical assessment and treatment was given and cold wet clothing exchanged for dry in a bivvy shelter. As quickly as possible in very challenging conditions a stretcher, casualty bag, heat blankets, vacuum mattress and dual rope system was also established, and then the walker was packaged securely. The haul out of the gill was completed to the awaiting team members.
 Rescue 936 then returned to scene and winched the casualty, before transferring swiftly to hospital for further assessment and treatment. After the remaining team members were retrieved from the gill, equipment was packed up and the teams walked wearily back to Brackenclose. Once back at base at about noon all team members enjoyed much needed food and refreshments kindly prepared by other members. All in all, a very challenging search and rescue in winter conditions. Once more, great teamwork and support from all teams. We��������d particularly like to thank the visiting RAF teams and Rescue 936 for their help on scene. We wish the walker all the best and hope he recovers quickly and fully from his injuries. 
All that remained was to rescue the walker��������s two dogs. Additional team members with support from Duddon and Furness MRT had been obtained in the background with fresh legs ascending whilst tired ones came down�������
Here is a video of the rescue
Part 2 ��� Dog rescue:
Team members from Duddon and Furness MRT and Wasdale volunteered to rescue the walker��������s two dogs. They were cragfast and unable to reach their owner below.
As the �������nightshift�������� clocked off and returned to base, the relief dayshift was heading up the fell.
Once on scene, ropes were again used to keep team members safe whilst descending steep snowy ground to locate the dogs. They were encouraged gently with the lure of hotdogs back up the hill to safety and then back to base to be reunited later with family members.
It would be fabulous to help Duddon and Furness MRT raise much needed funds for their new base; they were instrumental in this doggy rescue and countless others on our patch over the years when we need support.
Here is a video of the rescue
 Part 2 ��� Dog rescue: Team members from Duddon and Furness MRT and Wasdale volunteered to rescue the walker��������s two dogs. They were cragfast and unable to reach their owner below. As the �������nightshift�������� clocked off and returned to base, the relief dayshift was heading up the fell. Once on scene, ropes were again used to keep team members safe whilst descending steep snowy ground to locate the dogs. They were encouraged gently with the lure of hotdogs back up the hill to safety and then back to base to be reunited later with family members. 
It would be fabulous to help Duddon and Furness MRT raise much needed funds for their new base; they were instrumental in this doggy rescue and countless others on our patch over the years when we need support.
Here is a video of the rescue
  </t>
  </si>
  <si>
    <t xml:space="preserve"> Incident started at 20:14 and ended at 15:37 making 19.4 hrs in total. There were 17 Wasdale team members involved and the incident occured at NY212083. Total rescuer hours: 330</t>
  </si>
  <si>
    <t>NY212083</t>
  </si>
  <si>
    <t>['Piers Gill']</t>
  </si>
  <si>
    <t>Corridor Route, Scafell Pike ��� Fri 1st Mar 2024</t>
  </si>
  <si>
    <t>24 in 2024</t>
  </si>
  <si>
    <t>['Cold', 'Snow']</t>
  </si>
  <si>
    <t>['Cumbria Police', 'Keswick MRT', 'RAF MRT']</t>
  </si>
  <si>
    <t>https://www.wmrt.org.uk/incidents/corridor-route-scafell-pike-fri-1st-mar-2024-2/</t>
  </si>
  <si>
    <t xml:space="preserve">The third call of the evening from Cumbria Police started with a similar situation to the previous one. A party of 3 inexperienced walkers were lost on their descent at exactly the same location. Their waterproofs had failed and footwear was inadequate so they were concerned for their safety. They were stuck and unable to move. Again a limited callout was made to locate and escort the party off the fell, however, shortly afterwards further information was received saying that one of the walkers was now unconscious. This escalated the matter significantly and so a full callout was made and assistance requested from Keswick MRT for help with urgent medical care and a likely stretcher carry. They further asked for support from the visiting RAF MRT teams. About 30 minutes later more information was received saying that the party was now on the move, but it was not possible to confirm if the unconscious walker had recovered and was with them. Both Keswick and Wasdale teams proceeded towards the walking party from differing directions. It was with some relief when the Keswick team met the party at Greenhow Knott and it was confirmed all were present and well. Two members of the Keswick team escorted them off the fell to Seathwaite, whilst the remaining team members diverted onto an urgent search for the final call of the day�������. </t>
  </si>
  <si>
    <t xml:space="preserve"> Incident started at 19:05 and ended at 00:17 making 5.2 hrs in total. There were 12 Wasdale team members involved and the incident occured at NY219086. Total rescuer hours: 62</t>
  </si>
  <si>
    <t>NY219086</t>
  </si>
  <si>
    <t>23 in 2024</t>
  </si>
  <si>
    <t>https://www.wmrt.org.uk/incidents/corridor-route-scafell-pike-fri-1st-mar-2024/</t>
  </si>
  <si>
    <t xml:space="preserve">A further call from Cumbria Police involved a party of 2 walkers who were reporting themselves lost on their Scafell Pike descent. Unfortunately the Team Leader was unable to make further contact with the party by phone, but coordinates from the original emergency call was available, so their location was known. Due to the prevailing winter conditions, and lack of further contact, a search party from the team was tasked to investigate and escort off the fell if necessary. However, shortly after this request was made, contact was made with the walkers; they had managed to descend on the correct path to Seathwaite and no longer needed help. It was later confirmed that they had safely returned to their vehicle and the log was closed. </t>
  </si>
  <si>
    <t xml:space="preserve"> Incident started at 16:59 and ended at 20:23 making 3.4 hrs in total. There were 11 Wasdale team members involved and the incident occured at NY219086. Total rescuer hours: 37</t>
  </si>
  <si>
    <t>Scafell ��� Fri 1st Mar 2024</t>
  </si>
  <si>
    <t>22 in 2024</t>
  </si>
  <si>
    <t>['Rain', 'Snow']</t>
  </si>
  <si>
    <t>https://www.wmrt.org.uk/incidents/scafell-fri-1st-mar-2024/</t>
  </si>
  <si>
    <t xml:space="preserve">In the first of 4 calls from Cumbria Police in quick succession on Friday evening, two walkers reported themselves lost, very cold, wet and concerned for their safety. Their intended route was to Scafell Pike but a Phonefind located them on the flanks of Scafell just above Rakehead Crag. With decent mobile signal this allowed a �������talk off�������� downhill to Brackenclose and safety. </t>
  </si>
  <si>
    <t xml:space="preserve"> Incident started at 16:39 and ended at 18:31 making 1.9 hrs in total. There were 3 Wasdale team members involved and the incident occured at NY196068. Total rescuer hours: 6</t>
  </si>
  <si>
    <t>NY196068</t>
  </si>
  <si>
    <t>Piers Gill, Scafell Pike ��� Thu 29th Feb 2024</t>
  </si>
  <si>
    <t>21 in 2024</t>
  </si>
  <si>
    <t>['Assynt Mountain Rescue Team', 'Cockermouth MRT', 'Coniston MRT', 'Cumbria Police', 'Duddon &amp; Furness MRT', 'Great North Air Ambulance', 'Helimed 58', 'Kendal MRT', 'Keswick MRT', 'Kirkby Stephen MRT', 'Lake District Mountain Rescue Search Dogs', 'Lake District Search &amp; Mountain Rescue Association', 'Rescue 199 from Prestwick', 'SARDA (England)']</t>
  </si>
  <si>
    <t>https://www.wmrt.org.uk/incidents/piers-gill-scafell-pike-thu-29th-feb-2024/</t>
  </si>
  <si>
    <t xml:space="preserve">A couple of hours after the team members returned home from the previous callout, the team was called again by Cumbria Police in the early hours. A lone male walker was reported overdue by a friend, having declared an intent to climb Scafell. He had left home early the previous morning, likely setting off on the fell at about 7:30am. The police had checked car parks and located his car at Brackenclose. Very limited additional information was known, other than he had intended to return the same day before the weather deteriorated (early afternoon). With team members recovering from the previous callout, coupled with the prospect of a major search on both Scafell and Scafell Pike, (walkers often talk about Scafell but really mean Scafell Pike) the Team Leader escalated the callout to regional level, requesting support from all other Lake District teams. The poor weather of the previous day made the search urgent due to risk of hypothermia. Visibility was still poor and the temperature was forecasted to drop further through the day. An initial Wasdale party set off at 04:42, and then other teams were tasked as they arrived at base, or remotely if that saved time. Search dogs and coastguard helicopter support was also received. As the digital map began to fill with many traces of individual rescuers, a shout was heard by the Cockermouth MRT team from the bottom of Piers Gill. The team were able to access the location with a rope system. Unfortunately the walker had suffered injuries to both ankles, amongst other injuries, and as such medical treatment and evacuation by stretcher was required. He had been in the gill injured for about 24 hours by this point having mis-navigated on his descent from the summit. Other teams on the hill then migrated to the evacuation point with further medical equipment. Specialist rope rescue equipment, stretcher, and further casualty packaging was flown from the valley with additional team members by Coastguard helicopter Rescue 199. Medical assessment and treatment was given in the gill before a technical rescue was then undertaken, led by the Cockermouth team and with assistance from all the other teams present. Having done the hard bit, the normally straightforward part of either a stretcher carry or helicopter transport from the scene proved difficult. With weather conditions thwarting a helicopter extraction, and steep ground below preventing a descent by stretcher, the safest and quickest option was an uphill carry to Lingmell Col. After an energy sapping journey, also helped by a passing Assynt MRT team member, the walker was transferred into the care of the awaiting Helimed 58 crew. He was then flown to hospital for further treatment. We wish the walker a quick recovery from his injuries. We��������d like to offer huge thanks to all supporting teams and agencies, including offers received later in the morning and not required. This is an example of fantastic multiagency working (both voluntary and professional) to get the best possible outcome for the walker. As a team we are very thankful for the swift response to help. 
 </t>
  </si>
  <si>
    <t xml:space="preserve"> Incident started at 00:50 and ended at 17:46 making 16.9 hrs in total. There were 21 Wasdale team members involved and the incident occured at NY211083. Total rescuer hours: 355</t>
  </si>
  <si>
    <t>NY211083</t>
  </si>
  <si>
    <t>Scafell Pike ��� Wed 28th Feb 2024</t>
  </si>
  <si>
    <t>20 in 2024</t>
  </si>
  <si>
    <t>['Cold', 'Rain', 'Windy']</t>
  </si>
  <si>
    <t>['Duddon &amp; Furness MRT']</t>
  </si>
  <si>
    <t>https://www.wmrt.org.uk/incidents/scafell-pike-wed-28th-feb-2024/</t>
  </si>
  <si>
    <t xml:space="preserve">
In the first of two callouts in quick succession, a party of 4 young and inexperienced walkers reported themselves lost, wet, cold and concerned for their safety. They had seemingly mis-navigated in poor conditions off the summit and then lost the path.
The Team Leader directed them back to the summit from where a talk-off is possible, but one of the walkers was struggling to walk. As such a full callout was made for a potential stretcher carry. However, a further call was made from the party shortly afterwards with better news that they were back on a path and heading downhill in the right direction.
After this no further communication was possible to confirm location or progress. It was expected that team members ascending would meet the walkers coming down but this did not occur. With concern that another wrong turn had been made, in worsening conditions, further team members were requested and Duddon and Furness MRT called to search Upper Eskdale.
However as one of the additional team vehicles arrived at the car park at Brackenclose, the group were found at their vehicle having made their own way down. Somehow they had managed to accidentally avoid team members going up the fell. This was still very good news and all team members were recalled to base to warm up, refuel and overwhelm the drying room.
Thanks to Duddon and Furness MRT for their help once more.
 In the first of two callouts in quick succession, a party of 4 young and inexperienced walkers reported themselves lost, wet, cold and concerned for their safety. They had seemingly mis-navigated in poor conditions off the summit and then lost the path. The Team Leader directed them back to the summit from where a talk-off is possible, but one of the walkers was struggling to walk. As such a full callout was made for a potential stretcher carry. However, a further call was made from the party shortly afterwards with better news that they were back on a path and heading downhill in the right direction. After this no further communication was possible to confirm location or progress. It was expected that team members ascending would meet the walkers coming down but this did not occur. With concern that another wrong turn had been made, in worsening conditions, further team members were requested and Duddon and Furness MRT called to search Upper Eskdale. However as one of the additional team vehicles arrived at the car park at Brackenclose, the group were found at their vehicle having made their own way down. Somehow they had managed to accidentally avoid team members going up the fell. This was still very good news and all team members were recalled to base to warm up, refuel and overwhelm the drying room. Thanks to Duddon and Furness MRT for their help once more. </t>
  </si>
  <si>
    <t xml:space="preserve"> Incident started at 15:08 and ended at 21:39 making 6.5 hrs in total. There were 24 Wasdale team members involved and the incident occured at NY 21700 06717. Total rescuer hours: 156</t>
  </si>
  <si>
    <t>NY 21700 06717</t>
  </si>
  <si>
    <t>Upper Eskdale ��� Sun 18th Feb 2024</t>
  </si>
  <si>
    <t>19 in 2024</t>
  </si>
  <si>
    <t>https://www.wmrt.org.uk/incidents/upper-eskdale-sun-18th-feb-2024/</t>
  </si>
  <si>
    <t xml:space="preserve">A call was received from North West Ambulance Service about a party of four walkers who were uninjured, lost and cold. They were struggling to find their way to safety and requested help. Coordinates were able to be converted from the 999 calls. The team was called out and mobilised to Upper Eskdale, and made their way to the given location. The walkers were found as expected, rewarmed and were then able to walk themselves back out of the valley to the team vehicles and back to base. </t>
  </si>
  <si>
    <t xml:space="preserve"> Incident started at 21:28 and ended at 03:48 making 6.3 hrs in total. There were 15 Wasdale team members involved and the incident occured at NY214046. Total rescuer hours: 95</t>
  </si>
  <si>
    <t>NY214046</t>
  </si>
  <si>
    <t>Scafell Pike ��� Sat 17th Feb 2024</t>
  </si>
  <si>
    <t>18 in 2024</t>
  </si>
  <si>
    <t>https://www.wmrt.org.uk/incidents/scafell-pike-sat-17th-feb-2024/</t>
  </si>
  <si>
    <t xml:space="preserve">As the first incident of the day was progressing, a further call was received from Cumbria Police. A walker had been separated on his ascent from Scafell Pike, and had not been seen or heard from for around 3 hours. Due to the conditions, the lack of additional clothing, and the fact that the team was already committed to a stretcher carry, early support for a possible search was requested from Duddon and Furness MRT. Thankfully, shortly afterwards the good news was received that the walker had made it down safely. Thanks to Duddon and Furness MRT for their willingness to help. </t>
  </si>
  <si>
    <t xml:space="preserve"> Incident started at 16:54 and ended at 17:33 making 0.7 hrs in total. There were 7 Wasdale team members involved and the incident occured at NY 21472 05064. Total rescuer hours: 4.9</t>
  </si>
  <si>
    <t>NY 21472 05064</t>
  </si>
  <si>
    <t>Black Sail Pass ��� Sat 17th Feb 2024</t>
  </si>
  <si>
    <t>17 in 2024</t>
  </si>
  <si>
    <t>Black Sail Pass</t>
  </si>
  <si>
    <t>https://www.wmrt.org.uk/incidents/black-sail-pass-sat-17th-feb-2024/</t>
  </si>
  <si>
    <t xml:space="preserve">The team was called on Saturday afternoon regarding a walker who had slipped, injuring her ankle and was unable to bear weight. Another member of the party had descended to Wasdale Head to raise the alarm in the absence of an adequate mobile signal on the fell. The team was called out and members made their way towards Black Sail Pass. Once on scene a medical assessment was made and the leg was splinted. A stretcher carry was then made to Wasdale Head where a waiting ambulance provided further assessment. We wish the walker a swift recovery from her injury. 
 </t>
  </si>
  <si>
    <t xml:space="preserve"> Incident started at 15:30 and ended at 21:37 making 6.1 hrs in total. There were 21 Wasdale team members involved and the incident occured at NY184110. Total rescuer hours: 128</t>
  </si>
  <si>
    <t>NY184110</t>
  </si>
  <si>
    <t>Scafell Pike ��� Tue 13th Feb 2024</t>
  </si>
  <si>
    <t>16 in 2024</t>
  </si>
  <si>
    <t>https://www.wmrt.org.uk/incidents/scafell-pike-wed-13th-mar-2024/</t>
  </si>
  <si>
    <t xml:space="preserve">A brief call on Tuesday about a walker and his son, who had lost their way and descending on an unintended path. They were concerned that they were lost and not prepared for walking in the dark. As further information was being gathered the good news was received that they had made it back to their intended destination and the team was stood down. </t>
  </si>
  <si>
    <t xml:space="preserve"> Incident started at 14:55 and ended at 15:24 making 0.5 hrs in total. There was 1 Wasdale team member involved and the incident occured at NY 21703 06895. Total rescuer hours: 0.5</t>
  </si>
  <si>
    <t>NY 21703 06895</t>
  </si>
  <si>
    <t>Mickledore, Scafell Pike ��� Sat 10th Feb 2024</t>
  </si>
  <si>
    <t>15 in 2024</t>
  </si>
  <si>
    <t>['Great North Air Ambulance', 'Rescue 199 from Prestwick']</t>
  </si>
  <si>
    <t>https://www.wmrt.org.uk/incidents/mickledore-scafell-pike-sat-10th-feb-2024/</t>
  </si>
  <si>
    <t xml:space="preserve">A call was received from Cumbria Police yesterday morning. A walker had slipped and taken a significant tumble fall in Foxes Tarn gully on the descent from Scafell. He had sustained a head injury which was bleeding heavily, and felt like he could lose consciousness. A full callout was made quickly. Helimed 58 also lifted but was unable to land due to the weather conditions with cloud unhelpfully hanging over the Scafell summits. Coastguard helicopter support was requested and Rescue 199 responded from Prestwick. Again weather thwarted attempts to directly access the casualty, and so an offer to move team members up the hill as far as possible was gratefully received. Two passing walkers, including a former team member, had also stopped to help the walker, providing food, drink and extra clothing. Once on scene, a full medical assessment was made, before packaging the walker in a full body splint, casualty bag, heat blanket and stretcher. Rope systems were set up to manage the stretcher safely down the snow-filled Mickeldore gully towards the agreed location for the helicopter transfer. Rescue 199 then returned to the scene, landed on and then flew the walker to hospital for further medical assessment and treatment. Thanks to both helicopter crews for their help once again, and to the walkers who stopped for a long time to help. We wish the experienced and very well-equipped walker a swift recovery from his injuries and hope to see him back on the fells soon. 
 </t>
  </si>
  <si>
    <t xml:space="preserve"> Incident started at 09:11 and ended at 16:56 making 7.8 hrs in total. There were 20 Wasdale team members involved and the incident occured at NY210069. Total rescuer hours: 156</t>
  </si>
  <si>
    <t>Piers Gill, Scafell Pike ��� Sun 4th Feb 2024</t>
  </si>
  <si>
    <t>14 in 2024</t>
  </si>
  <si>
    <t>['Duddon &amp; Furness MRT', 'Lake District Mountain Rescue Search Dogs']</t>
  </si>
  <si>
    <t>https://www.wmrt.org.uk/incidents/piers-gill-scafell-pike-sun-4th-feb-2024/</t>
  </si>
  <si>
    <t xml:space="preserve">A call was received from Cumbria Police about a walker who was requesting help for herself and also because she could not contact her partner for several hours. They had split up close to the summit, with the male walker ascending the final stretch in the mist, intending to return within a short time. When the male walker failed to return, and after a phone call saying that he had lost the path and was scrambling down on steep ground the informant was increasingly concerned when no further contact was possible. The Team Leader made a full callout and also asked a team member in the valley to travel direct to help the informant off the hill and obtain further information. At this point she had almost made it back to Brackenclose. With lots of uncertainty, and the possibility of a search over a large area, Duddon and Furness MRT was asked to search the paths in Eskdale. Additionally two search dogs were given taskings. With 27 pairs of boots (and eight paws) on the ground in both valleys, the teams made their way uphill. After a couple of false alarms, a Wasdale hill party heard shouts from Piers Gill. On further careful investigation over the edge, a light was seen and soon it was confirmed that the walker was in a precarious position at the bottom of the gill. Fortunately he was able to stand and shout back to team members. All Wasdale parties converged and proceeded to set up rope access to enable team members to safely descend. Once on scene the walker was confirmed to have taken a few tumbles, and was soaking wet, but after some warming, food and extra clothing he was able to manage an assisted climb out of the gill. Once back on safe ground, he was further assessed and debriefed. He had suffered many abrasions from scrambling, slipping and sliding down treacherous ground on the descent in the gill. Due to this it was decided to take the longer but safer route back up to Lingmell Col before descending finally to Brackenclose. An ambulance was also requested as a precaution to further assess the walker. At Brackenclose, the two walkers were finally reunited, before being taken to hospital for a full assessment. The teams returned to their respective bases to reset the vehicles in readiness for the next callout. This was a great outcome given the location. We wish the walkers a full recovery from their ordeal. Huge thanks to Duddon and Furness MRT and to the team members of Lake District Mountain Rescue Searchdogs for their swift help once again. A special thanks also to the Wasdale Head Inn for showing tremendous kindness and support to team members and the informant walker during a tense wait for news from the hill. 
 </t>
  </si>
  <si>
    <t xml:space="preserve"> Incident started at 18:28 and ended at 03:51 making 9.4 hrs in total. There were 20 Wasdale team members involved and the incident occured at NY 211 083. Total rescuer hours: 188</t>
  </si>
  <si>
    <t>NY 211 083</t>
  </si>
  <si>
    <t>['Cragfast', 'Piers Gill']</t>
  </si>
  <si>
    <t>Eskdale ��� Sun 4th Feb 2024</t>
  </si>
  <si>
    <t>13 in 2024</t>
  </si>
  <si>
    <t>https://www.wmrt.org.uk/incidents/eskdale-sun-4th-feb-2024/</t>
  </si>
  <si>
    <t xml:space="preserve">An alert was received yesterday from Cumbria Police about walkers who were unaware of their location and were cold and wet. The location from the initial call put them on the path in Upper Eskdale and a further one a few minutes later confirmed that they were heading in the right direction and not too far from the road. The situation was monitored by the Team Leader until confirmation was received that the party was safe and well and off the fell. </t>
  </si>
  <si>
    <t xml:space="preserve"> Incident started at 13:52 and ended at 15:26 making 1.6 hrs in total. There were 2 Wasdale team members involved and the incident occured at NY 222 028. Total rescuer hours: 3.2</t>
  </si>
  <si>
    <t>NY 222 028</t>
  </si>
  <si>
    <t>Mosedale ��� Fri 2nd Feb 2024</t>
  </si>
  <si>
    <t>12 in 2024</t>
  </si>
  <si>
    <t>Mosedale</t>
  </si>
  <si>
    <t>['Drizzle', 'Mild']</t>
  </si>
  <si>
    <t>https://www.wmrt.org.uk/incidents/mosedale-fri-2nd-feb-2024/</t>
  </si>
  <si>
    <t xml:space="preserve">A call was received from Cumbria Police about a lone male walker and his dog. The walker had suffered an ankle injury on the descent, was unable to walk and getting cold. He had been able to report via iPhone satellite emergency call. His location was about halfway up towards Wind Gap. The Team Leader made a full callout, with the first vehicle away quickly as members were already in base. Happily, shortly after leaving the vehicle at Wasdale Head a single head torch was seen. It was confirmed that this was the casualty, and he had managed a slow walk off the fell after all. After a quick assessment the party all made their way back to Wasdale Head and the team stood down. 
 </t>
  </si>
  <si>
    <t xml:space="preserve"> Incident started at 17:06 and ended at 19:28 making 2.4 hrs in total. There were 24 Wasdale team members involved and the incident occured at NY 171 113. Total rescuer hours: 58</t>
  </si>
  <si>
    <t>NY 171 113</t>
  </si>
  <si>
    <t>Wasdale Head ��� Sun 28th Jan 2024</t>
  </si>
  <si>
    <t>11 in 2024</t>
  </si>
  <si>
    <t>https://www.wmrt.org.uk/incidents/wasdale-head-sun-28th-jan-2024/</t>
  </si>
  <si>
    <t xml:space="preserve">A brief alert last Sunday evening. Four walkers and two dogs were reported overdue from a walk up Great Gable from Seathwaite. Information was being gathered by the Team Leader when a Phonefind struck lucky and got a grid reference�������.. in the pub. The walkers had taken a wrong turn on the descent from Great Gable, ending up in the wrong valley, resulting in either an unplanned stay or a long and expensive taxi journey. </t>
  </si>
  <si>
    <t xml:space="preserve"> Incident started at 19:33 and ended at 20:04 making 0.5 hrs in total. There was 1 Wasdale team member involved and the incident occured at NY 186 088. Total rescuer hours: 0.5</t>
  </si>
  <si>
    <t>NY 186 088</t>
  </si>
  <si>
    <t>Upper Eskdale ��� Mon 22nd Jan 2024</t>
  </si>
  <si>
    <t>10 in 2024</t>
  </si>
  <si>
    <t>https://www.wmrt.org.uk/incidents/upper-eskdale-mon-22nd-jan-2024/</t>
  </si>
  <si>
    <t xml:space="preserve">On Monday evening, as the team were arriving for weekly training, an alert from Cumbria Police was received. Two walkers attempting to climb Scafell Pike had strayed into Upper Eskdale and reported themselves lost, cold and in need of help. Fortunately the police call was able to establish coordinates. Unfortunately the location was in a remote situation at the edge of our operational area. That meant a long wait for the pair as the team mobilised with a hasty party taking the shorter route from Wasdale, and others via Eskdale in case they walked downhill. Once the team were on scene, after some rewarming in a bivvy shelter and extra clothing they were able to walk back down to Wasdale where their car was located. It��������s worth a reminder that mobile phone signal should not be relied upon in many parts of Wasdale and Eskdale. These walkers were somewhat fortunate to get enough of a signal to phone 999 at this location. </t>
  </si>
  <si>
    <t xml:space="preserve"> Incident started at 17:55 and ended at 00:15 making 6.3 hrs in total. There were 18 Wasdale team members involved and the incident occured at NY 231 076. Total rescuer hours: 113</t>
  </si>
  <si>
    <t>NY 231 076</t>
  </si>
  <si>
    <t>Scafell Pike ��� Fri 19th Jan 2024</t>
  </si>
  <si>
    <t>9 in 2024</t>
  </si>
  <si>
    <t>['Cold', 'Snow', 'Windy']</t>
  </si>
  <si>
    <t>https://www.wmrt.org.uk/incidents/scafell-pike-fri-19th-jan-2024/</t>
  </si>
  <si>
    <t xml:space="preserve">As the team were travelling to the Wasdale Head Inn last Friday for the team annual dinner, an alert was received for two walkers lost and cold on Scafell Pike. However, our friends from Duddon and Furness MRT were covering for the evening and they efficiently sorted it with the help of Rescue 199. See their post below. Huge thanks DFMRT once again  They are currently fundraising for a new base so any donations would be greatly appreciated. https://donate.giveasyoulive.com/donate?cid=142595���  
 </t>
  </si>
  <si>
    <t xml:space="preserve"> Incident started at 17:47 and ended at 17:56 making 0.2 hrs in total. There was 1 Wasdale team member involved and the incident occured at NY 210 074. Total rescuer hours: 0.2</t>
  </si>
  <si>
    <t>NY 210 074</t>
  </si>
  <si>
    <t>Broad Stand, Scafell ��� Sun 7th Jan 2024</t>
  </si>
  <si>
    <t>8 in 2024</t>
  </si>
  <si>
    <t>['Clear', 'Cold', 'Ice']</t>
  </si>
  <si>
    <t>https://www.wmrt.org.uk/incidents/broad-stand-scafell-sun-7th-jan-2024/</t>
  </si>
  <si>
    <t xml:space="preserve">Team members were relaxing and enjoying the conditions and stunning views following the good news that the walker from Incident No.7 was able to walk off the fell, when a second call was received from the police. Three people were reported to be stuck on steep and icy ground on Scafell. The coordinates from the police call confirmed that they were on Broad Stand, a black spot and very hazardous terrain for walkers, especially in winter conditions. This is a location for many serious incidents over the years. As we had team members on the fell and in the valley already they were able to retask, alongside additional team members volunteering with the new callout request. Duddon and Furness were asked to standby again. On the ascent it was established that one of the walkers had managed to ascend Broad Stand and was now safely off the fell, leaving two people to rescue. A Coastguard helicopter was requested and Rescue 199 duly attended. Unfortunately, patchy cloud and a light snow shower made conditions too dangerous to attempt a winch pick-off and so they returned to base, leaving a rope rescue to be undertaken. A �������spotter�������� team at Mickledore maintained communications with the party whilst safe rope access was established for two team members to descend. Once on scene, the walkers were given warm clothing, food, helmets, harnesses, spikes and plenty of reassurance. The ascent to the top of Broad Stand was successfully made before a further warm in a bivvy shelter. The long descent into the valley and back to the vehicles was then completed before transferring in a team vehicle to family in the Wasdale Head Inn. Thanks to the crew Rescue 199 and to Duddon and Furness MRT. We hope the walkers recover quickly from their predicament. 
 </t>
  </si>
  <si>
    <t xml:space="preserve"> Incident started at 15:04 and ended at 22:20 making 7.3 hrs in total. There were 20 Wasdale team members involved and the incident occured at NY 209 068. Total rescuer hours: 146</t>
  </si>
  <si>
    <t>NY 209 068</t>
  </si>
  <si>
    <t>Broad Crag Col, Scafell Pike ��� Sun 7th Jan 2024</t>
  </si>
  <si>
    <t>7 in 2024</t>
  </si>
  <si>
    <t>Leg Injury, Upper Leg Injury</t>
  </si>
  <si>
    <t>https://www.wmrt.org.uk/incidents/broad-crag-col-scafell-pike-sun-7th-jan-2024/</t>
  </si>
  <si>
    <t xml:space="preserve">We were called by Cumbria Police about a lone walker who was unable to walk due to pain in both thighs on the initial descent from Scafell Pike summit. He was becoming cold having stopped in the exposed terrain.
Due to a possible stretcher carry a full team callout was made. Duddon and Furness MRT were also asked for availability due to slightly low numbers for a long carry off the fell. Fortunately two team members were already on the hill in different locations, but both agreed to change their plans and divert to assess the situation and see if they could help.
Once on scene, the walker was assessed and it was decided to attempt to walk slowly down to Wasdale Head. Fortunately this was possible and the two team members escorted the walker to the Wasdale Head Inn for some replenishment of calories, hydration and to arrange a taxi for onwards transport.
We��������d like to thank Duddon and Furness MRT for their willingness to help once again, and particularly to the numerous groups of passing walkers who seemed to assist in �������shifts�������� in the initial stages. </t>
  </si>
  <si>
    <t xml:space="preserve"> Incident started at 12:54 and ended at 18:07 making 5.2 hrs in total. There were 15 Wasdale team members involved and the incident occured at NY 217 074. Total rescuer hours: 78</t>
  </si>
  <si>
    <t>NY 217 074</t>
  </si>
  <si>
    <t>Wind Gap, Pillar ��� Sat 6th Jan 2024</t>
  </si>
  <si>
    <t>6 in 2024</t>
  </si>
  <si>
    <t>Wind Gap, Pillar</t>
  </si>
  <si>
    <t>['Clear', 'Cold', 'Sunny']</t>
  </si>
  <si>
    <t>['Cumbria Police', 'Rescue 199 from Prestwick']</t>
  </si>
  <si>
    <t>Pelvic Injury</t>
  </si>
  <si>
    <t>https://www.wmrt.org.uk/incidents/wind-gap-pillar-sat-6th-jan-2024/</t>
  </si>
  <si>
    <t xml:space="preserve">We were alerted by Cumbria Police about a paraglider who had tumbled 50m down steep scree at Wind Gap after a failed launch. He had suffered pelvis and leg injuries. Initially we asked for support from Cockermouth MRT as they can access this location more easily however shortly after agreeing to help they needed to respond to another call-out in their area. Due to the location and likelihood of serious injuries a Coastguard helicopter was also requested and Rescue 199 from Prestwick was dispatched quickly. They reached the scene and winched their paramedic to the scene to begin treatment. The helicopter then ferried Wasdale MRT team members to the scene to support. The injured paraglider received strong pain relief and was transferred carefully into the vacuum mattress for full body stabilisation. Once in the stretcher the paraglider was winched into the helicopter and flown to hospital to continue his treatment. We wish the casualty well with a speedy recovery from his injuries. Our thanks go to Cockermouth MRT and Rescue 199 for their swift responses. 
 </t>
  </si>
  <si>
    <t xml:space="preserve"> Incident started at 14:29 and ended at 22:08 making 7.7 hrs in total. There were 17 Wasdale team members involved and the incident occured at NY 169 117. Total rescuer hours: 131</t>
  </si>
  <si>
    <t>NY 169 117</t>
  </si>
  <si>
    <t>['Paraglider']</t>
  </si>
  <si>
    <t>Red Gill, Scafell ��� Wed 3rd Jan 2024</t>
  </si>
  <si>
    <t>5 in 2024</t>
  </si>
  <si>
    <t>Red Gill, Scafell</t>
  </si>
  <si>
    <t>['Cold', 'Mist', 'Rain', 'Showers']</t>
  </si>
  <si>
    <t>https://www.wmrt.org.uk/incidents/wed-3rd-jan-2024/</t>
  </si>
  <si>
    <t xml:space="preserve">We have a tail  to tell with our latest callout. Cumbria Police alerted us to a report from a concerned family member. A group of two male walkers, plus a dog  (Dexter) had failed to make contact from an intended walk up Scafell Pike and were overdue. Due to the weather conditions, and real potential for hypothermia, a full callout was made and additional support gained from Duddon and Furness MRT and the Lake District search dogs. No contact was able to be made by mobile phone, so we did not have any real leads��� as to which areas to search. Search teams were sent via the normal routes in Wasdale and Eskdale. The team sent to Sty Head were clearly barking up the wrong tree and found nothing. Other teams were poodling around for some time with nothing heard or seen. However, the search team in Hollow Stones heard a woof and a howl in response to their whistles, and so we finally had a Scooby Doo. The hunt was on. A light was seen high on the flanks of Scafell, but due to the mist it was very difficult to tell exactly where. Dogged determination kept the teams searching in Lord���s Rake, up Black Crag and in Red Gill. Finally a clear line of sight could be made and fortunately the group was thankfully found to be dogfast rather than cragfast, on steep ground but manageable with care. Dexter, the 40kg Doberman/Belgian Malinois cross had decided not to move any further on nightfall, despite much encouragement. The walkers were uninjured, cold, and had not wanted to leave their dog on the fell. They were equipped well enough to spend an unplanned night on the fell, and we found that Dexter was trained to bark and howl, thus initially attracting our attention. Other rescuers harnessed the energy to make the hard pull up to their location but no amount of encouragement could make Dexter move downhill. The agreed course of action was to wait for daylight and hope that he regained his confidence to move downhill with better visibility. As such, bivvy shelters were deployed for all, and a long paws ensued. After a woof night, as dawn broke, further attempts were made but Dexter stood fast. As hope was fading a last ditch attempt was made with a 50m rope lead and he was gently encouraged downhill . Thankfully once he started moving there were no further problems and a brisk, boisterous and friendly walk with Dexter was then made back to Brackenclose. The team wearily were recalled to base and the vehicles were reset. A friendly team member had kindly played fetch with breakfast butties from the local shop. After gratefully consuming these, the team returned home for a lie down. We���d like to thank Duddon and Furness MRT and Lake District Mountain Rescue Search Dogs for their rapid response to an initially urgent search. 
  </t>
  </si>
  <si>
    <t xml:space="preserve"> Incident started at 23:33 and ended at 10:29 making 10.9 hrs in total. There were 13 Wasdale team members involved and the incident occured at NY 20339 06930. Total rescuer hours: 142</t>
  </si>
  <si>
    <t>NY 20339 06930</t>
  </si>
  <si>
    <t>['Cragfast', 'Dog Rescue']</t>
  </si>
  <si>
    <t>Scafell Pike ��� Tue 2nd Jan 2024</t>
  </si>
  <si>
    <t>4 in 2024</t>
  </si>
  <si>
    <t>https://www.wmrt.org.uk/incidents/scafell-pike-tue-2nd-jan-2024/</t>
  </si>
  <si>
    <t xml:space="preserve">A brief alert yesterday when a walker had run out of charge on his phone having previously messaged to a family member that he was lost in the mountains. A photo sent earlier suggested Wast Water as a backdrop. With not much information to work with to plan a search, a further call to say that the walker had made his own way down and was in the car was gratefully received, and the team was stood down.  </t>
  </si>
  <si>
    <t xml:space="preserve"> Incident started at 16:58 and ended at 17:14 making 0.3 hrs in total. There was 1 Wasdale team member involved. Total rescuer hours: 0.3</t>
  </si>
  <si>
    <t>Walkmill, Whitehaven ��� Mon 1st Jan 2024</t>
  </si>
  <si>
    <t>3 in 2024</t>
  </si>
  <si>
    <t>Walkmill, Whitehaven</t>
  </si>
  <si>
    <t>['Cloudy Summits', 'Cold', 'Showers']</t>
  </si>
  <si>
    <t>https://www.wmrt.org.uk/incidents/mon-1st-jan-2024/</t>
  </si>
  <si>
    <t xml:space="preserve">In the third callout of the day, Cumbria Police requested support to search for a missing person. The Team Leader initially requested the drone team, who were able to be released from the Penrith MRT search and travel back by that point. A full callout was subsequently made for a detailed ground search. Fortunately, some time afterwards we received the good news that the police had located the missing person elsewhere and the team stood down and returned to base. </t>
  </si>
  <si>
    <t xml:space="preserve"> Incident started at 10:56 and ended at 17:15 making 6.3 hrs in total. There were 17 Wasdale team members involved and the incident occured at NY 006187. Total rescuer hours: 107</t>
  </si>
  <si>
    <t>NY 006187</t>
  </si>
  <si>
    <t>['Drone', 'Overdue', 'Search']</t>
  </si>
  <si>
    <t>Lingmell Col, Scafell Pike ��� Mon 1st Jan 2024</t>
  </si>
  <si>
    <t>2 in 2024</t>
  </si>
  <si>
    <t>https://www.wmrt.org.uk/incidents/lingmell-col-scafell-pike-mon-1st-jan-2024/</t>
  </si>
  <si>
    <t xml:space="preserve">Another call was received early on New Year��������s Day about a lone walker who was lost on the descent from Scafell Pike, heading towards Piers Gill rather than the tourist path to Brackenclose. He was very cold, wet and concerned for his safety. Fortunately the Team Leader was able to locate the walker using Phonefind and then provide guidance to give confidence to the walker that he was moving in the right direction. Further Phonefinds at regular intervals prevented the need for team members to be deployed on the fell. A good outcome, given the planned deployment of help to Penrith MRT several hours later. </t>
  </si>
  <si>
    <t xml:space="preserve"> Incident started at 02:28 and ended at 08:54 making 6.4 hrs in total. There were 3 Wasdale team members involved and the incident occured at NY 212078. Total rescuer hours: 19</t>
  </si>
  <si>
    <t>Cumbria ��� Mon 1st Jan 2024</t>
  </si>
  <si>
    <t>1 in 2024</t>
  </si>
  <si>
    <t>Cumbria</t>
  </si>
  <si>
    <t>['Cold', 'Mist', 'Snow']</t>
  </si>
  <si>
    <t>['Cockermouth MRT', 'Cumbria Police', 'Duddon &amp; Furness MRT', 'Great North Air Ambulance', 'Kendal MRT', 'Keswick MRT', 'Kirkby Stephen MRT', 'Lake District Mountain Rescue Search Dogs', 'Langdale Ambleside MRT', 'North West Ambulance Service', 'Patterdale MRT', 'Penrith MRT', 'Rescue 199 from Prestwick', 'SARDA (England)']</t>
  </si>
  <si>
    <t>https://www.wmrt.org.uk/incidents/cumbria-mon-1st-jan-2024/</t>
  </si>
  <si>
    <t xml:space="preserve">
Callout 38
Date: 31st December 2023
Start time: 17:45
Location: Cross Fell, North Pennines
Incident Type: Search
Other Agencies: Kirkby Stephen MRT, Kendal MRT, Wasdale MRT, Patterdale MRT, Cockermouth MRT, Langdale MRT, Duddon and Furness MRT, Keswick MRT, Lake District Search Dogs, SARDA England, GNAAS, HMCG, Cumbria Police, NWAS
Cumbria police contacted the team on New Years Eve in response to a report of an overdue fell runner. The team mobilised and began a search through the night along the runner���s planned route of Dufton to Hartside and back. Team members from Penrith, Kirkby Stephen and Kendal searched through into the early hours across the north Pennines.
The search resumed at first light, with extra resources called in from across the lakes teams and northern England including search dogs and drones. Searching continued until a find was made by a police helicopter around midday on New Years Day. Our thoughts are with the family and friends of Edward.
Many thanks to the other teams, services and individuals who contributed and assisted with this 24 hour operation.
26 Penrith Mountain Rescue Team
13 Kirkby Stephen Mountain Rescue Team
7 Kendal Mountain Search &amp; Rescue Team
5 Patterdale Mountain Rescue Team
10 Wasdale Mountain Rescue Team
7 Cockermouth Mountain Rescue Team
4 Duddon and Furness Mountain Rescue Team
6 Keswick Mountain Rescue Team
4 Langdale Ambleside Mountain Rescue Team (LAMRT)
3 Lake District Mountain Rescue Search Dogs
5 Search and Rescue Dogs Mountain Rescue Search Dogs England
3 LDSAMRA Drones
Great North Air Ambulance Service
HMCG Rescue 199
North West Ambulance Service NHS Trust
Cumbria Police
Callout 38
Date: 31st December 2023
Start time: 17:45
Location: Cross Fell, North Pennines
Incident Type: Search
Other Agencies: Kirkby Stephen MRT, Kendal MRT, Wasdale MRT, Patterdale MRT, Cockermouth MRT, Langdale MRT, Duddon and Furness MRT, Keswick MRT, Lake District Search Dogs, SARDA England, GNAAS, HMCG, Cumbria Police, NWAS
Cumbria police contacted the team on New Years Eve in response to a report of an overdue fell runner. The team mobilised and began a search through the night along the runner���s planned route of Dufton to Hartside and back. Team members from Penrith, Kirkby Stephen and Kendal searched through into the early hours across the north Pennines.
The search resumed at first light, with extra resources called in from across the lakes teams and northern England including search dogs and drones. Searching continued until a find was made by a police helicopter around midday on New Years Day. Our thoughts are with the family and friends of Edward.
Many thanks to the other teams, services and individuals who contributed and assisted with this 24 hour operation.
26 Penrith Mountain Rescue Team
13 Kirkby Stephen Mountain Rescue Team
7 Kendal Mountain Search &amp; Rescue Team
5 Patterdale Mountain Rescue Team
10 Wasdale Mountain Rescue Team
7 Cockermouth Mountain Rescue Team
4 Duddon and Furness Mountain Rescue Team
6 Keswick Mountain Rescue Team
4 Langdale Ambleside Mountain Rescue Team (LAMRT)
3 Lake District Mountain Rescue Search Dogs
5 Search and Rescue Dogs Mountain Rescue Search Dogs England
3 LDSAMRA Drones
Great North Air Ambulance Service
HMCG Rescue 199
North West Ambulance Service NHS Trust
Cumbria Police
 Callout 38 Date: 31st December 2023 Start time: 17:45 Location: Cross Fell, North Pennines Incident Type: Search Other Agencies: Kirkby Stephen MRT, Kendal MRT, Wasdale MRT, Patterdale MRT, Cockermouth MRT, Langdale MRT, Duddon and Furness MRT, Keswick MRT, Lake District Search Dogs, SARDA England, GNAAS, HMCG, Cumbria Police, NWAS Cumbria police contacted the team on New Years Eve in response to a report of an overdue fell runner. The team mobilised and began a search through the night along the runner���s planned route of Dufton to Hartside and back. Team members from Penrith, Kirkby Stephen and Kendal searched through into the early hours across the north Pennines. The search resumed at first light, with extra resources called in from across the lakes teams and northern England including search dogs and drones. Searching continued until a find was made by a police helicopter around midday on New Years Day. Our thoughts are with the family and friends of Edward. Many thanks to the other teams, services and individuals who contributed and assisted with this 24 hour operation. 26 Penrith Mountain Rescue Team 13 Kirkby Stephen Mountain Rescue Team 7 Kendal Mountain Search &amp; Rescue Team 5 Patterdale Mountain Rescue Team 10 Wasdale Mountain Rescue Team 7 Cockermouth Mountain Rescue Team 4 Duddon and Furness Mountain Rescue Team 6 Keswick Mountain Rescue Team 4 Langdale Ambleside Mountain Rescue Team (LAMRT) 3 Lake District Mountain Rescue Search Dogs 5 Search and Rescue Dogs Mountain Rescue Search Dogs England 3 LDSAMRA Drones Great North Air Ambulance Service HMCG Rescue 199 North West Ambulance Service NHS Trust Cumbria Police </t>
  </si>
  <si>
    <t xml:space="preserve"> Incident started at 00:35 and ended at 15:30 making 14.9 hrs in total. There were 10 Wasdale team members involved and the incident occured at NY 70994 32112. Total rescuer hours: 149</t>
  </si>
  <si>
    <t>NY 70994 32112</t>
  </si>
  <si>
    <t>Cam Spout, Scafell ��� Sun 10th Dec 2023</t>
  </si>
  <si>
    <t>167 in 2023</t>
  </si>
  <si>
    <t>Cam Spout, Scafell</t>
  </si>
  <si>
    <t>['Duddon &amp; Furness MRT', 'North West Ambulance Service', 'Rescue 936 from Caernarfon']</t>
  </si>
  <si>
    <t>https://www.wmrt.org.uk/incidents/cam-spout-scafell-sun-10th-dec-2023/</t>
  </si>
  <si>
    <t xml:space="preserve">A call was received from North West Ambulance Service about a walker with a leg injury high up on Scafell Pike. Due to weather conditions and the potential for a long carry, a full callout was swiftly made with help also requested from Duddon and Furness MRT. Coastguard helicopter support was also requested and R936 responded. As direct contact by mobile phone was not possible, the Team Leader tasked a DFMRT party to access the casualty location from Eskdale, with the remainder ascending from Brackenclose and Mickledore. Rescue 936 attempted to approach from multiple directions but was thwarted by low clouds, and had to return to their base, with an offer to return if access became possible later. As the first Wasdale team members approached the reported casualty location, the Duddon and Furness MRT party in Eskdale spotted lights and heard shouts in the Great Moss area. Shortly afterwards the good news was confirmed that it was the casualty and his walking partner. Even better was that the injury was not serious and that they were able to walk out to the road head. Bothe teams then returned to their vehicles and to the respective bases. Our thanks to Duddon and Furness MRT once again for their assistance. 
  </t>
  </si>
  <si>
    <t xml:space="preserve"> Incident started at 15:56 and ended at 22:26 making 6.5 hrs in total. There were 15 Wasdale team members involved and the incident occured at NY213066. Total rescuer hours: 98</t>
  </si>
  <si>
    <t>NY213066</t>
  </si>
  <si>
    <t>Sty Head ��� Sat 9th Dec 2023</t>
  </si>
  <si>
    <t>166 in 2023</t>
  </si>
  <si>
    <t>https://www.wmrt.org.uk/incidents/sty-head-sat-9th-dec-2023/</t>
  </si>
  <si>
    <t xml:space="preserve">A call was received from Cumbria Police about two lost and walkers. They were cold and wet having been out in poor weather (named storm) all day. As darkness fell they became concerned for their safety. Fortunately for them they were able to contact the iPhone emergency centre, having no signal to call 999. As a location was also obtained, the Team Leader tasked a small hill party to go to the location and escort the walkers to safety. This was able to be achieved, with due care taken crossing high water levels in the becks. The walkers were taken back to Wasdale Head, where they were reunited with the other two members of their walking party. </t>
  </si>
  <si>
    <t xml:space="preserve"> Incident started at 16:24 and ended at 22:33 making 6.2 hrs in total. There were 6 Wasdale team members involved and the incident occured at NY218090. Total rescuer hours: 37</t>
  </si>
  <si>
    <t>NY218090</t>
  </si>
  <si>
    <t>West Cumbria ��� Sun 3rd Dec 2023</t>
  </si>
  <si>
    <t>165 in 2023</t>
  </si>
  <si>
    <t>West Cumbria</t>
  </si>
  <si>
    <t>['Cold', 'Ice']</t>
  </si>
  <si>
    <t>https://www.wmrt.org.uk/incidents/sun-3rd-dec-2023/</t>
  </si>
  <si>
    <t xml:space="preserve">A request was received from Cumbria Police to provide 4��4 vehicles to enable essential care visits in the Winter conditions following the heavy snowfall and subsequent icy conditions. However, it was established that the request was not for immediate deployment, so the team was stood down with a commitment to respond if required in the future. </t>
  </si>
  <si>
    <t xml:space="preserve"> Incident started at 21:12 and ended at 21:57 making 0.8 hrs in total. There was 1 Wasdale team member involved. Total rescuer hours: 0.8</t>
  </si>
  <si>
    <t>Scafell Pike ��� Sun 3rd Dec 2023</t>
  </si>
  <si>
    <t>164 in 2023</t>
  </si>
  <si>
    <t>https://www.wmrt.org.uk/incidents/scafell-pike-sun-3rd-dec-2023/</t>
  </si>
  <si>
    <t xml:space="preserve">A call was received from Cumbria Police from a concerned relative. A party of four well equipped walkers had planned to camp on the fells after an ascent of Scafell Pike. After the heavy snowfall in the county, none of the walkers were able to be contacted. However as further information was being gathered, the police made contact again to confirm contact has been made with the party and all was well. Mobile phone signal would not have been available at their camping location overnight, but appeared as they descended. A good outcome. </t>
  </si>
  <si>
    <t xml:space="preserve"> Incident started at 08:48 and ended at 10:12 making 1.4 hrs in total. There was 1 Wasdale team member involved. Total rescuer hours: 1.4</t>
  </si>
  <si>
    <t>Cumbria ��� Sat 2nd Dec 2023</t>
  </si>
  <si>
    <t>163 in 2023</t>
  </si>
  <si>
    <t>https://www.wmrt.org.uk/incidents/cumbria-sat-2nd-dec-2023/</t>
  </si>
  <si>
    <t xml:space="preserve">The team supported the multi-agency response to the recent snow event in Cumbria. Three 4��4 vehicles were tasked to RV at Grizebeck and assist Cumbria Police to search abandoned vehicles. After a long night in difficult conditions all team members returned safely back to base. </t>
  </si>
  <si>
    <t xml:space="preserve"> Incident started at 18:57 and ended at 05:07 making 10.2 hrs in total. There were 7 Wasdale team members involved. Total rescuer hours: 71</t>
  </si>
  <si>
    <t>Gosforth ��� Sat 2nd Dec 2023</t>
  </si>
  <si>
    <t>162 in 2023</t>
  </si>
  <si>
    <t>Gosforth</t>
  </si>
  <si>
    <t>https://www.wmrt.org.uk/incidents/gosforth-sat-2nd-dec-2023/</t>
  </si>
  <si>
    <t xml:space="preserve">The arrival of snow in Gosforth last Saturday resulted in traffic unable to get up the hill which then caused an increasing number of motorists stuck in deteriorating conditions. Cumbria Police called us, knowing that the base could possibly be used for welfare should the situation become prolonged and the weather worsen. Some local team members were able to walk to base and open up. However, a short while later the road was able to be gritted with the help of a local farmer and the traffic got moving again. The team closed up the base and stood down. </t>
  </si>
  <si>
    <t xml:space="preserve"> Incident started at 09:11 and ended at 10:39 making 1.5 hrs in total. There were 6 Wasdale team members involved and the incident occured at NY 058042. Total rescuer hours: 9</t>
  </si>
  <si>
    <t>NY 058042</t>
  </si>
  <si>
    <t>Upper Eskdale ��� Mon 27th Nov 2023</t>
  </si>
  <si>
    <t>161 in 2023</t>
  </si>
  <si>
    <t>['Duddon &amp; Furness MRT', 'Langdale Ambleside MRT']</t>
  </si>
  <si>
    <t>https://www.wmrt.org.uk/incidents/upper-eskdale-mon-27th-nov-2023/</t>
  </si>
  <si>
    <t xml:space="preserve">The team was asked to take a callout for @wasdalemrt last night as they were holding their AGM. Team members went to the aid of two well-equipped, experienced hillwalkers who were lost on the descent into Mosedale. Well done search dog Roxy (and her human, Tom) on her first locate. ************************** The team are on standby 24 hours a day, 365 days a year, and have been since 1962. We cover an area of approximately 655km����, are all unpaid volunteers, and as a charity we rely on donations to provide the service we do. If you can, please consider supporting the team and making a donation by clicking the �������Donate�������� button on this page. It��������s quick, easy, all money donated comes directly to the team, and is very much appreciated. We are currently fundraising for a permanent base and donations towards this are very welcome. Thank you for your support from all of us here at #DFMRT #mountainrescue #lakedistrict #cumbria #lakedistrictcumbria #mountainrescueuk #mountainrescueenglandandwales #emergencyservices #lakedistrictnationalpark #beadventuresmart 
 </t>
  </si>
  <si>
    <t xml:space="preserve"> Incident started at 16:51 and ended at 17:21 making 0.5 hrs in total. There was 1 Wasdale team member involved and the incident occured at NY 242056. Total rescuer hours: 0.5</t>
  </si>
  <si>
    <t>NY 242056</t>
  </si>
  <si>
    <t>Scafell ��� Sun 26th Nov 2023</t>
  </si>
  <si>
    <t>160 in 2023</t>
  </si>
  <si>
    <t>https://www.wmrt.org.uk/incidents/scafell-sun-26th-nov-2023/</t>
  </si>
  <si>
    <t xml:space="preserve">A call was received yesterday evening from Cumbria Police. A walker had posted on his social media that he was lost on Scafell. A concerned family member had seen this, then contacted the police who in turn asked for our help. However, happily, shortly afterwards it was confirmed that the walker has successfully made his own way off the fell and the Team Leader stood down. A good reminder that if you do need help on the fell ��� call 999, ask for the police, and then for Mountain Rescue. </t>
  </si>
  <si>
    <t xml:space="preserve"> Incident started at 17:28 and ended at 19:33 making 2.1 hrs in total. There was 1 Wasdale team member involved. Total rescuer hours: 2.1</t>
  </si>
  <si>
    <t>Great Gable ��� Sun 12th Nov 2023</t>
  </si>
  <si>
    <t>159 in 2023</t>
  </si>
  <si>
    <t>Great Gable, Green Gable</t>
  </si>
  <si>
    <t>['Cockermouth MRT']</t>
  </si>
  <si>
    <t>https://www.wmrt.org.uk/incidents/great-gable-sun-12th-nov-2023/</t>
  </si>
  <si>
    <t xml:space="preserve">A very brief alert when a request from Cockermouth Mountain Rescue Team was received following an ankle injury to a walker on Green Gable which they were dealing with. This was shortly after the Remembrance Day service, so there were team members already on the fell. However, after checking numbers available for both teams it was established that Wasdale team members were not required after all and were stood down. </t>
  </si>
  <si>
    <t xml:space="preserve"> Incident started at 12:10 and ended at 12:17 making 0.1 hrs in total. There were 7 Wasdale team members involved. Total rescuer hours: 0.7</t>
  </si>
  <si>
    <t>Seatallan ��� Tue 7th Nov 2023</t>
  </si>
  <si>
    <t>158 in 2023</t>
  </si>
  <si>
    <t>Seatallan</t>
  </si>
  <si>
    <t>https://www.wmrt.org.uk/incidents/seatallen-tue-7th-nov-2023/</t>
  </si>
  <si>
    <t xml:space="preserve">A call from Cumbria Police was passed across from Cockermouth MRT as on investigation it was likely to be in our area. A walker had heard shouts, whistles and dogs barking. The Team Leader asked a team member to further investigate whether it could be people and trail hounds on the fell. This was confirmed to be very likely the case when they were met coming off the fell at Nether Beck, and the log closed. A false alarm with good intent. </t>
  </si>
  <si>
    <t xml:space="preserve"> Incident started at 14:48 and ended at 15:43 making 0.9 hrs in total. There were 2 Wasdale team members involved and the incident occured at NY147085. Total rescuer hours: 1.8</t>
  </si>
  <si>
    <t>NY147085</t>
  </si>
  <si>
    <t>['Whistles']</t>
  </si>
  <si>
    <t>Beck Head, Great Gable ��� Sun 5th Nov 2023</t>
  </si>
  <si>
    <t>157 in 2023</t>
  </si>
  <si>
    <t>https://www.wmrt.org.uk/incidents/beck-head-great-gable-sun-5th-nov-2023/</t>
  </si>
  <si>
    <t xml:space="preserve">As incident No.156 was concluding, a further call was received from Cumbria Police regarding a male walker who had fallen and injured his ankle. He was unable to weight bear. As the access to Beck Head is quicker and safer for a stretcher carry from the other side, the Team Leader asked for help from Cockermouth MRT. They were kindly able to help and so the tasking was transferred across. They subsequently successfully completed the rescue via stretcher to Honister. Many thanks to them for their help on what was a very busy weekend for WMRT. </t>
  </si>
  <si>
    <t xml:space="preserve"> Incident started at 14:19 and ended at 15:06 making 0.8 hrs in total. There were 9 Wasdale team members involved and the incident occured at NY209105. Total rescuer hours: 7</t>
  </si>
  <si>
    <t>NY209105</t>
  </si>
  <si>
    <t>Great End ��� Sat 4th Nov 2023</t>
  </si>
  <si>
    <t>156 in 2023</t>
  </si>
  <si>
    <t>Great End</t>
  </si>
  <si>
    <t>https://www.wmrt.org.uk/incidents/great-end-sat-4th-nov-2023/</t>
  </si>
  <si>
    <t xml:space="preserve">In the third request for our help on Saturday evening, a call was received from Cumbria Police. Walkers who were wild camping in Upper Eskdale had heard shouts for help indicating that someone was lost. Unfortunately the mobile signal was very poor and the informant was not able to be called back for further information, despite many attempts. With a vast area to search and no indication of location it was agreed with the police to review and attempt to contact the informant again in the morning. At 08:45 the following morning, the police received another call saying that different walkers had heard shouts for help from a gully between Great End and Broad Crag. The team was called out quickly, now that a good location was apparent. However, an hour later the informant phoned again to update ��� he and his son had investigated and managed to find the lost group who were actually a party of three, plus dog. They were all cold but otherwise fit and well. The party was guided back down to the Corridor Route, where team members met up with them. After a quick assessment they then all made their way safely back to the valley floor. Huge thanks to Phil Hartley and his son Jack for helping the group and doing most of the rescue! Jack was the first person to hear the shouts in the morning. 
 </t>
  </si>
  <si>
    <t xml:space="preserve"> Incident started at 20:12 and ended at 15:46 making 19.6 hrs in total. There were 17 Wasdale team members involved. Total rescuer hours: 333</t>
  </si>
  <si>
    <t>Broad Crag Col, Scafell Pike ��� Sat 4th Nov 2023</t>
  </si>
  <si>
    <t>155 in 2023</t>
  </si>
  <si>
    <t>https://www.wmrt.org.uk/incidents/broad-crag-col-scafell-pike-sat-4th-nov-2023/</t>
  </si>
  <si>
    <t xml:space="preserve">A second call was received from the police, this time about two walkers who were lost in the mist. They were both cold and felt unable to move, with any spare clothing already wet. A location was obtained from the call made to the police. As the team was already mobilised, some of the team members diverted to this higher location, leaving enough team members for a stretcher carry for the first callout should it be needed. On reaching the pair, the team assessed and then escorted them back down to the Wasdale Head Inn, from where family members picked them up. 
 </t>
  </si>
  <si>
    <t xml:space="preserve"> Incident started at 18:00 and ended at 00:00 making 6 hrs in total. There were 8 Wasdale team members involved and the incident occured at NY216074. Total rescuer hours: 48</t>
  </si>
  <si>
    <t>NY216074</t>
  </si>
  <si>
    <t>Brown Tongue, Scafell Pike ��� Sat 4th Nov 2023</t>
  </si>
  <si>
    <t>154 in 2023</t>
  </si>
  <si>
    <t>https://www.wmrt.org.uk/incidents/brown-tongue-scafell-pike-sat-4th-nov-2023/</t>
  </si>
  <si>
    <t xml:space="preserve">In the first of three calls in quick succession, we received a call about a walker who had fallen, sustained a knee injury and was unable to bear weight. A full callout was made with an advance party setting off quickly with warm clothing and shelter. After assessment, it was mutually decided to attempt a slow walk with team members encouraging and supporting closely. Fortunately the walker was able to complete the descent himself to Brackenclose, from where he was given a lift to his car at Wasdale Head. We wish him well for a swift recovery. 
 </t>
  </si>
  <si>
    <t xml:space="preserve"> Incident started at 17:16 and ended at 21:35 making 4.3 hrs in total. There were 17 Wasdale team members involved and the incident occured at NY200072. Total rescuer hours: 73</t>
  </si>
  <si>
    <t>NY200072</t>
  </si>
  <si>
    <t>Piers Gill, Scafell Pike ��� Thu 2nd Nov 2023</t>
  </si>
  <si>
    <t>153 in 2023</t>
  </si>
  <si>
    <t>https://www.wmrt.org.uk/incidents/piers-gill-scafell-pike-thu-2nd-nov-2023/</t>
  </si>
  <si>
    <t xml:space="preserve">The team was called by Cumbria Police about a lone walker who had been separated from her walking group, taken a wrong turn on Lingmell Col, and was concerned for her safety having come down the Piers Gill path. The mobile signal was poor but fortunately the police call handler was able to eventually establish an exact location. A callout was made as a �������talk off�������� from that location with significant hazards is too risky. However, as one team party was preparing to depart from Burnthwaite Farm, the walker appeared before them safe and well. After reuniting her with her walking group at Brackenclose the team returned to base. 
 </t>
  </si>
  <si>
    <t xml:space="preserve"> Incident started at 14:02 and ended at 17:08 making 3.1 hrs in total. There were 19 Wasdale team members involved and the incident occured at NY212083. Total rescuer hours: 59</t>
  </si>
  <si>
    <t>Esk Pike ��� Wed 1st Nov 2023</t>
  </si>
  <si>
    <t>152 in 2023</t>
  </si>
  <si>
    <t>Esk Pike</t>
  </si>
  <si>
    <t>['Cold', 'Sleet / Hail', 'Windy']</t>
  </si>
  <si>
    <t>https://www.wmrt.org.uk/incidents/esk-pike-wed-1st-nov-2023/</t>
  </si>
  <si>
    <t xml:space="preserve">We were called by Cumbria Police about a group of three walkers who were benighted in the far reaches of our area. As the party were intending to descend to Langdale and also as Langdale Ambleside MRT have the quicker journey to this destination from their side the job was passed to them with agreement and our thanks. They successfully found the walkers and escorted them back to safety in harsh weather conditions. </t>
  </si>
  <si>
    <t xml:space="preserve"> Incident started at 16:45 and ended at 17:04 making 0.3 hrs in total. There was 1 Wasdale team member involved and the incident occured at NY239071. Total rescuer hours: 0.3</t>
  </si>
  <si>
    <t>NY239071</t>
  </si>
  <si>
    <t>Eden Valley ��� Wed 25th Oct 2023</t>
  </si>
  <si>
    <t>151 in 2023</t>
  </si>
  <si>
    <t>Eden Valley</t>
  </si>
  <si>
    <t>https://www.wmrt.org.uk/incidents/eden-valley-wed-25th-oct-2023/</t>
  </si>
  <si>
    <t xml:space="preserve">Penrith MRT requested additional support from the team for a multi-agency and multi-day search for a man who had fallen from a bridge into the River Eden. Soon after completing the search of our allocated area it was confirmed that the body of the man had been recovered by the police. Our thoughts are with the man��������s family and friends. </t>
  </si>
  <si>
    <t xml:space="preserve"> Incident started at 06:00 and ended at 18:00 making 12 hrs in total. There were 7 Wasdale team members involved. Total rescuer hours: 84</t>
  </si>
  <si>
    <t>Hollowstones, Scafell Pike ��� Sat 21st Oct 2023</t>
  </si>
  <si>
    <t>150 in 2023</t>
  </si>
  <si>
    <t>https://www.wmrt.org.uk/incidents/hollowstones-scafell-pike-sat-21st-oct-2023-2/</t>
  </si>
  <si>
    <t xml:space="preserve">As some members of the team were arriving close to the scene of callout #149, they witnessed a walker stumble, fall awkwardly, and hit his head on a rock. As there were enough members with the stretcher party by this point some team members diverted to assist. After assessment, some simple analgesia was given and a dressing was applied with some help also from passing and available Helimed crew. Happily the walker was then able to safely walk down to the valley escorted by team members and the rest of his walking group, before onward travel in their own vehicle. We wish the walker a quick recovery, in what was possibly our quickest ever response to an incident! 
 </t>
  </si>
  <si>
    <t xml:space="preserve"> Incident started at 13:40 and ended at 15:42 making 2 hrs in total. There were 6 Wasdale team members involved and the incident occured at NY206074. Total rescuer hours: 12</t>
  </si>
  <si>
    <t>NY206074</t>
  </si>
  <si>
    <t>149 in 2023</t>
  </si>
  <si>
    <t>['Cumbria Police', 'Helimed 58']</t>
  </si>
  <si>
    <t>https://www.wmrt.org.uk/incidents/hollowstones-scafell-pike-sat-21st-oct-2023/</t>
  </si>
  <si>
    <t xml:space="preserve">An urgent call was received yesterday from Cumbria Police about a walker who had chest pain and was having difficulty breathing. A heart attack was suspected by the caller. As some members of the team were training in base an advance party was able to be immediately dispatched. Helimed 58 also responded immediately, and were reported to be lifting off within four minutes of the call. The cloud base was fortunately just high enough, and the helicopter crew were able to access a flat area to land above Hollow Stones, leaving only about 200m to walk to the casualty. They assessed and treated him, however, unfortunately his condition still required a stretcher carry to the helicopter. As such, an urgent ascent was still required from Brackenclose by the team. Once they were on scene the walker was carefully transferred to the MR stretcher and the carry was made to the helicopter. He was then flown to hospital to continue his treatment. We wish him all the best for a speedy recovery. Our thanks to to members of the public who helped, and in particular to the A&amp;E nurse who took control of the scene before the helicopter arrived. 
 </t>
  </si>
  <si>
    <t xml:space="preserve"> Incident started at 11:40 and ended at 15:42 making 4 hrs in total. There were 22 Wasdale team members involved and the incident occured at NY206074. Total rescuer hours: 88</t>
  </si>
  <si>
    <t>Broad Crag Col, Scafell Pike ��� Tue 17th Oct 2023</t>
  </si>
  <si>
    <t>148 in 2023</t>
  </si>
  <si>
    <t>https://www.wmrt.org.uk/incidents/broad-crag-col-scafell-pike-tue-17th-oct-2023/</t>
  </si>
  <si>
    <t xml:space="preserve">A call was received from Cumbria Police about a walker who had sustained a knee injury on Broad Crag. He was unable to bear any weight. A team member happened to be close by on Scafell Pike and redirected to the reported location. Once on scene he made an assessment and confirmed that he was not able to mobilise at all. Due to the elevation and specific location requiring a tricky carry down the scree from Broad Crag Col, helicopter support was requested. A full team callout was made and also extra support from Duddon and Furness MRT obtained. Unfortunately the weather conditions were not favourable to enable Rescue 199 to land despite a number of attempts and they returned to their base in Scotland. This left the two teams to make their way to the scene and assess, treat and package the walker into the team stretcher. Once the difficult descent from Broad Crag Col to Lingmell Col was negotiated, a routine carry was undertaken back down to Brackenclose. The teams then returned to their respective bases. Thanks to the helicopter crew and to Duddon and Furness for their support once again. We wish the walker well and a quick recovery. 
 </t>
  </si>
  <si>
    <t xml:space="preserve"> Incident started at 12:13 and ended at 21:27 making 9.2 hrs in total. There were 21 Wasdale team members involved and the incident occured at NY217075. Total rescuer hours: 193</t>
  </si>
  <si>
    <t>NY217075</t>
  </si>
  <si>
    <t>Ennerdale ��� Tue 10th Oct 2023</t>
  </si>
  <si>
    <t>147 in 2023</t>
  </si>
  <si>
    <t>Ennerdale</t>
  </si>
  <si>
    <t>['Mild', 'Mist', 'Rain']</t>
  </si>
  <si>
    <t>https://www.wmrt.org.uk/incidents/ennerdale-tue-10th-oct-2023/</t>
  </si>
  <si>
    <t xml:space="preserve">A call was received from Cumbria Police about a someone reporting a lone family member who had become somewhat disoriented in the misty conditions at height and was now cold and wet. The caller was concerned for the walker��������s safety. As this was reported by a third party no location details were obtained other than a visual description of a lake and trees beneath her and her intended route of the Wasdale circuit. As the team was already in the valley attending the callout received 20 minutes earlier some team members were diverted to locate the walker��������s car, as a starting point; this was found at Wasdale Head. A number of locations were still possible, including Ennerdale, so Cockermouth MRT was asked to send a team in that direction. As other routes were being considered, the good news came through that the walker had been found safe and well in Ennerdale. The walker was then transferred back to our base near Gosforth by Cockermouth MRT and then by ourselves onwards back to her car. Thanks to Cockermouth MRT for their help in resolving this callout quickly. </t>
  </si>
  <si>
    <t xml:space="preserve"> Incident started at 18:38 and ended at 23:23 making 4.8 hrs in total. There were 7 Wasdale team members involved. Total rescuer hours: 34</t>
  </si>
  <si>
    <t>Scafell Pike ��� Tue 10th Oct 2023</t>
  </si>
  <si>
    <t>146 in 2023</t>
  </si>
  <si>
    <t>https://www.wmrt.org.uk/incidents/tue-10th-oct-2023/</t>
  </si>
  <si>
    <t xml:space="preserve">A call was received from Cumbria Police about a walker who had fallen and hurt his leg on the descent from Scafell Pike. The other two members of the group were becoming increasingly cold and progress was slow. The Team Leader was able to talk to the group and advised to keep descending if they were able, as this maintains body heat and also reduces the time taken for the team to make contact on the fell. Fortunately they were able to do this and managed to descend from Lingmell Col to below the stream crossing. Team Casualty Carers then met them and made an assessment of the injury, before providing support for the group to make their own way for the rest of the descent to Brackenclose. </t>
  </si>
  <si>
    <t xml:space="preserve"> Incident started at 18:18 and ended at 21:34 making 3.3 hrs in total. There were 14 Wasdale team members involved and the incident occured at NY211077. Total rescuer hours: 46</t>
  </si>
  <si>
    <t>NY211077</t>
  </si>
  <si>
    <t>Scafell Pike ��� Sun 8th Oct 2023</t>
  </si>
  <si>
    <t>145 in 2023</t>
  </si>
  <si>
    <t>https://www.wmrt.org.uk/incidents/scafell-pike-sun-8th-oct-2023/</t>
  </si>
  <si>
    <t xml:space="preserve">A call was received from Cumbria Police about two walkers who were overdue from a walk up Scafell Pike. A family member was concerned for their safety. The Team Leader started to gather information and put the team on standby, however, shortly afterwards the good news was received that the walkers had descended safely and were heading home in their car. They hadn��������t been able to make contact earlier due to lack of mobile signal. A good and swift outcome. </t>
  </si>
  <si>
    <t xml:space="preserve"> Incident started at 21:18 and ended at 22:07 making 0.8 hrs in total. There were 2 Wasdale team members involved. Total rescuer hours: 1.6</t>
  </si>
  <si>
    <t>Piers Gill, Scafell Pike ��� Sat 7th Oct 2023</t>
  </si>
  <si>
    <t>144 in 2023</t>
  </si>
  <si>
    <t>['Mist', 'Warm']</t>
  </si>
  <si>
    <t>https://www.wmrt.org.uk/incidents/piers-gill-scafell-pike-sat-7th-oct-2023/</t>
  </si>
  <si>
    <t xml:space="preserve">We were called by Cumbria Police about two walkers who had lost their way on the descent from Scafell Pike. Unfortunately they had mis-navigated and become crag fast on steep ground around Straight Gill above Piers Gill. Once the location was determined an immediate callout was made, knowing the severe hazards of the area. Duddon MRT was also asked to stand by in case furter resource was needed. After a muggy ascent via Lingmell nose and Lingmell Col, the advance team got close enough to hear shouts. They were then fortunately able to make their way carefully to the walkers�������� position from below. A rope system was established to secure the walkers and then perform controlled lowers back to safe ground. They group then made their way back to Wasdale valley and the team returned to base to reset the vehicles. Unfortunately many items of crag kit totalling several hundred pounds were sacrificed and left in situ to minimise the risks to team members, similar to another crag callout several weeks ago. Edit: Huge thanks for all the donations- we are very thankful 
 </t>
  </si>
  <si>
    <t xml:space="preserve"> Incident started at 19:36 and ended at 03:12 making 7.6 hrs in total. There were 13 Wasdale team members involved and the incident occured at NY210082. Total rescuer hours: 99</t>
  </si>
  <si>
    <t>NY210082</t>
  </si>
  <si>
    <t>Upper Eskdale ��� Sat 7th Oct 2023</t>
  </si>
  <si>
    <t>143 in 2023</t>
  </si>
  <si>
    <t>https://www.wmrt.org.uk/incidents/upper-eskdale-sat-7th-oct-2023/</t>
  </si>
  <si>
    <t xml:space="preserve">Cumbria Police alerted us to a lone walker who was lost having taken a wrong turn in the mist, and was now wet and increasingly cold. He had also then come across another party of three in a similar predicament. The initial coordinates obtained from the call to the police put them in Upper Eskdale. However, as a group they then managed to walk from their location back to the road, from where they took a taxi ride to their intended destination in Wasdale. The Team Leader was monitoring progress and stood down when it was confirmed they were all safely en-route by taxi. This callout also confirms that 2023 is now the busiest year ever for the team. </t>
  </si>
  <si>
    <t xml:space="preserve"> Incident started at 13:21 and ended at 18:27 making 5.1 hrs in total. There were 2 Wasdale team members involved and the incident occured at NY219054. Total rescuer hours: 10</t>
  </si>
  <si>
    <t>NY219054</t>
  </si>
  <si>
    <t>Black Sail Pass ��� Fri 6th Oct 2023</t>
  </si>
  <si>
    <t>142 in 2023</t>
  </si>
  <si>
    <t>https://www.wmrt.org.uk/incidents/black-sail-pass-fri-6th-oct-2023/</t>
  </si>
  <si>
    <t xml:space="preserve">A call was received from Cumbria Police about a walker who had not been in contact for some time. However, the walker was unlikely to be in the Wasdale area and so it was passed with agreement to Cockermouth MRT, with the last known location being in the Ennerdale valley. As the search progressed through the day, we were re-engaged and asked to search from Wasdale Head to Black Sail Pass. Numerous other teams were also asked to search other routes. Happily the walker was found safe and well relatively quickly, and we were all stood down. A good outcome. </t>
  </si>
  <si>
    <t xml:space="preserve"> Incident started at 07:56 and ended at 13:03 making 5.1 hrs in total. There were 7 Wasdale team members involved. Total rescuer hours: 36</t>
  </si>
  <si>
    <t>Scafell ��� Fri 29th Sep 2023</t>
  </si>
  <si>
    <t>141 in 2023</t>
  </si>
  <si>
    <t>['Cool', 'Mist', 'Sunny']</t>
  </si>
  <si>
    <t>https://www.wmrt.org.uk/incidents/scafell-fri-29th-sep-2023/</t>
  </si>
  <si>
    <t xml:space="preserve"> Incident started at 17:25 and ended at 22:15 making 4.8 hrs in total. There were 2 Wasdale team members involved and the incident occured at NY201067. Total rescuer hours: 10</t>
  </si>
  <si>
    <t>NY201067</t>
  </si>
  <si>
    <t>Blea Tarn, Eskdale ��� Wed 27th Sep 2023</t>
  </si>
  <si>
    <t>140 in 2023</t>
  </si>
  <si>
    <t>Blea Tarn, Eskdale</t>
  </si>
  <si>
    <t>['Showers', 'Sunny', 'Windy']</t>
  </si>
  <si>
    <t>https://www.wmrt.org.uk/incidents/blea-tarn-eskdale-wed-27th-sep-2023/</t>
  </si>
  <si>
    <t xml:space="preserve">A call was received from Cumbria Police about a lone walker who was having difficulty navigating and getting back down into the valley. Unfortunately due to patchy signal in the valley it was not possible to talk to the walker. After some time without further contact, and with a storm approaching it was decided to make a team callout to make use of any remaining daylight and avoid potentially hazardous conditions later in the evening. Nothing was found on the fell, but shortly afterwards the walker was confirmed to be at her accommodation having found her way safely into the valley. A good outcome. </t>
  </si>
  <si>
    <t xml:space="preserve"> Incident started at 14:29 and ended at 20:43 making 6.2 hrs in total. There were 17 Wasdale team members involved and the incident occured at NY168011. Total rescuer hours: 105</t>
  </si>
  <si>
    <t>NY168011</t>
  </si>
  <si>
    <t>Mickledore, Scafell Pike ��� Sun 24th Sep 2023</t>
  </si>
  <si>
    <t>139 in 2023</t>
  </si>
  <si>
    <t>https://www.wmrt.org.uk/incidents/mickledore-scafell-pike-sun-24th-sep-2023/</t>
  </si>
  <si>
    <t xml:space="preserve">The team received a call from Cumbria Police early on Sunday morning about two walkers who had taken a wrong turn on an ascent of Scafell Pike and were concerned for their safety in poor weather. The mobile signal was patchy but a location was obtained at Mickledore near the stretcher box. Knowing that the stretcher box has directions on the outside and is a source of shelter with insulating materials stored inside, the decision from the Team Leader and the police was to wait until dawn for a re-evaluation and possible team deployment. Contact was able to be made at first light. The two walkers had indeed sheltered inside the stretcher box, but there was also a report of a leg injury with one of them. As such a team callout was made and again Duddon and Furness MRT supported with additional fell going members for a potentially long stretcher carry. Once on scene, re-warming with additional clothing and food and drink was provided, alongside a medical assessment and some pain relief. This enabled the walker to mobilise sufficiently to walk off the fell under his own steam after some additional rope protection was provided down Mickledore gully for extra confidence and security. The rest of the walk off proceeded well and the walkers were escorted safely down to the valley. Both teams then returned to Wasdale base for some hot refreshments and pizza. Thanks once more to Duddon and Furness MRT. We also hope the walkers are none the worse for their unplanned night on the fell. 
 </t>
  </si>
  <si>
    <t xml:space="preserve"> Incident started at 01:58 and ended at 14:13 making 12.3 hrs in total. There were 12 Wasdale team members involved and the incident occured at NY210069. Total rescuer hours: 148</t>
  </si>
  <si>
    <t>Red Gill, Scafell ��� Thu 21st Sep 2023</t>
  </si>
  <si>
    <t>138 in 2023</t>
  </si>
  <si>
    <t>['Duddon &amp; Furness MRT', 'Great North Air Ambulance', 'Helimed 58', 'Rescue 199 from Prestwick']</t>
  </si>
  <si>
    <t>https://www.wmrt.org.uk/incidents/red-gill-scafell-thu-21st-sep-2023/</t>
  </si>
  <si>
    <t xml:space="preserve">As the first callout was nearing completion, a second call was received. Multiple 999 calls had been made about shouts and whistles on the flanks of Scafell, heard by walkers on the tourist path of Scafell Pike. Helimed support was requested and they agreed to mobilise quickly to help establish exact location, and directly support if possible. Unfortunately despite several attempts they were thwarted due to unfavourable winds and they were unable to get close enough to make visual contact with the casualty. The landed in the valley, subsequently standing by for a long time in case advanced medical support was required. Coastguard helicopter support was also agreed and deployed from Prestwick with Rescue 199. With different aircraft capability and technology on board they were able to get a visual and confirm exact location. Unfortunately they were also unable to directly help and provide a winch rescue due to the proximity of the crag face. The Rescue 199 crew then helped hugely by lifting three sets of team members to the closest location possible, from which they walked uphill to Red Gill. On arrival the walker was unfortunately located in the gully itself, very close to a 10m drop. As such, a technical rope rescue was required. The casualty was unable to move by himself, but was able to talk and had managed to wrap a survival blanket around him. As a technical and labour intensive rescue was now likely, additional team members from our friends at Duddon and Furness MRT was again requested. R199 again obliged and lifted four of their team members and additional rope and medical supplies from Devoke Water en-route to Wasdale. Other DFMRT members followed in team vehicles. Once Wasdale team members had secured sufficient rope protection in a difficult environment for firm �������anchors��������, they were able to descend to the casualty and make an assessment. Despite taking two significant tumble falls there fortunately was no evidence of any significant life threatening injuries. It was agreed that the walker would attempt to move himself slowly from the gully with support from the rope system and team members. This was able to be done and once off the more technical ground, a more straightforward descent with support was made to get to a location that was suitable for a helicopter winch. Rescue 199 again returned to the scene, winched the walker and transported to hospital for full assessment and treatment. This left the teams to de-rig and walk back down to the valley and then to respective bases. We would like to offer our huge thanks to all the teams involved, and especially the Rescue 199 crew who did everything they possibly could to speed up the effort to locate, enable access and then transport the walker to a hospital setting. Also to the many members of the public who helped and provided information at the start of the callout. We wish the walker a speedy recovery. 
 </t>
  </si>
  <si>
    <t xml:space="preserve"> Incident started at 16:38 and ended at 01:37 making 9 hrs in total. There were 16 Wasdale team members involved and the incident occured at NY20510691. Total rescuer hours: 144</t>
  </si>
  <si>
    <t>NY20510691</t>
  </si>
  <si>
    <t>Scafell Pike ��� Thu 21st Sep 2023</t>
  </si>
  <si>
    <t>137 in 2023</t>
  </si>
  <si>
    <t>https://www.wmrt.org.uk/incidents/scafell-pike-thu-21st-sep-2023/</t>
  </si>
  <si>
    <t xml:space="preserve">After a relatively quiet period, two calls were received from Cumbria Police on Thursday. The first call was about a walker who had fallen and injured his ankle, and appeared to be unable to bear weight on it. The location was close to the summit. The team was called out and made their way up the valley. Due to low numbers, additional help from Duddon and Furness MRT was requested for a potential long stretcher carry. A further call was then received to say that the walker had also hit his head when he fell, but may be able to walk as he had recovered somewhat. This happily turned out to be the case, and the team met up with the walker descending at Hollow Stones. After a medical assessment, the walker then continued all the way to the valley floor. A good outcome for both the walker and the teams. 
 </t>
  </si>
  <si>
    <t xml:space="preserve"> Incident started at 12:04 and ended at 17:13 making 5.2 hrs in total. There were 9 Wasdale team members involved and the incident occured at NY215072. Total rescuer hours: 47</t>
  </si>
  <si>
    <t>Beck Head, Great Gable ��� Wed 13th Sep 2023</t>
  </si>
  <si>
    <t>136 in 2023</t>
  </si>
  <si>
    <t>https://www.wmrt.org.uk/incidents/beck-head-great-gable-wed-13th-sep-2023/</t>
  </si>
  <si>
    <t xml:space="preserve">A call was received from Cumbria Police about a walker who had fallen, sustained leg injuries and was unable to walk. However, as further information on location was obtained, it was confirmed that the incident was in Cockermouth MRT��������s area. The respective Team Leaders agreed the handover before the Wasdale team was stood down. We wish the walker a quick recovery, and thanks to Cockermouth MRT for their quick response. </t>
  </si>
  <si>
    <t xml:space="preserve"> Incident started at 15:56 and ended at 16:28 making 0.5 hrs in total. There was 1 Wasdale team member involved and the incident occured at NY212107. Total rescuer hours: 0.5</t>
  </si>
  <si>
    <t>NY212107</t>
  </si>
  <si>
    <t>Upper Eskdale ��� Sun 10th Sep 2023</t>
  </si>
  <si>
    <t>135 in 2023</t>
  </si>
  <si>
    <t>['Cloudy Summits', 'Warm']</t>
  </si>
  <si>
    <t>https://www.wmrt.org.uk/incidents/upper-eskdale-sun-10th-sep-2023/</t>
  </si>
  <si>
    <t xml:space="preserve">An alert was swiftly resolved after a call was received from Cumbria Police. A fell runner was overdue, but turned up within 3 minutes of the initial call!  </t>
  </si>
  <si>
    <t xml:space="preserve"> Incident started at 19:50 and ended at 19:57 making 0.1 hrs in total. </t>
  </si>
  <si>
    <t>Upper Eskdale ��� Sat 9th Sep 2023</t>
  </si>
  <si>
    <t>134 in 2023</t>
  </si>
  <si>
    <t>['Dry', 'Hot']</t>
  </si>
  <si>
    <t>https://www.wmrt.org.uk/incidents/upper-eskdale-sat-9th-sep-2023/</t>
  </si>
  <si>
    <t xml:space="preserve">The team was called yesterday by Cumbria Police about one of a group of eight that had not been seen for a number of hours. The group had walked up to the deep pools near Lingcove Bridge to enjoy the warm weather. However, on the group��������s return to their cars, one person was missing. Thankfully as the Team Leader was gathering further information and travelling to meet the group, the missing group member arrived safe and well, and the team was stood down. </t>
  </si>
  <si>
    <t xml:space="preserve"> Incident started at 18:05 and ended at 19:36 making 1.5 hrs in total. There was 1 Wasdale team member involved and the incident occured at NY228041. Total rescuer hours: 1.5</t>
  </si>
  <si>
    <t>NY228041</t>
  </si>
  <si>
    <t>Scafell Pike ��� Mon 4th Sep 2023</t>
  </si>
  <si>
    <t>133 in 2023</t>
  </si>
  <si>
    <t xml:space="preserve"> ��� Overdue</t>
  </si>
  <si>
    <t>https://www.wmrt.org.uk/incidents/mon-4th-sep-2023/</t>
  </si>
  <si>
    <t xml:space="preserve">In the third and last incident of the evening, another lone walker was reported significantly overdue from their accommodation at a local pub. His intended route was known which was very helpful. However shortly after Cumbria Police passed this on to us, it was confirmed that he had returned back to his accommodation safe and well, but exhausted from a long and hot day out. This incident was closed. After a very busy time for the Team Leader and others in control room, the effort re-concentrated on callout #131, high up on Scafell Pike. Once this was successfully concluded there was a final additional tasking for a few members of the team to enable �������carbohydrate replenishment�������� for the returning team    
 </t>
  </si>
  <si>
    <t xml:space="preserve"> Incident started at 19:23 and ended at 21:03 making 1.7 hrs in total. There were 4 Wasdale team members involved. Total rescuer hours: 7</t>
  </si>
  <si>
    <t>Burnmoor Tarn ��� Mon 4th Sep 2023</t>
  </si>
  <si>
    <t>132 in 2023</t>
  </si>
  <si>
    <t>https://www.wmrt.org.uk/incidents/burnmoor-tarn-mon-4th-sep-2023/</t>
  </si>
  <si>
    <t xml:space="preserve">In the second incident of the evening, two calls were received within 20 minutes. A personal distress beacon was activated close to Burnmoor Tarn. This was followed 20 minutes later by a call from a concerned family member about an overdue solo walker. The two were linked to the same person ��� sixth sense from the family member? With no other information to go from, and another incident already ongoing, a team was asked to approach from Eskdale. Our friends at Duddon and Furness were also asked for potential extra support. Fortunately there was a Coastguard helicopter already en-route for the previous callout, so they agreed as a priority to investigate from the air as much as possible. They were able to locate the walker. He had fortunately recovered enough by this time to walk under his own stream back towards Brackenclose. He rang 999 shortly afterwards when mobile signal allowed to confirm that he no longer required help; a very long day on the hill in the hot conditions had resulted in exhaustion with no ability at the time to progress. Other team members at Wasdale walked up a short distance to meet the walker and confirmed he was safe and well, and this incident was closed. A good outcome. Thanks to The Rescue 912 crew and to Duddon and Furness MRT for their support. 
 </t>
  </si>
  <si>
    <t xml:space="preserve"> Incident started at 18:47 and ended at 21:05 making 2.3 hrs in total. There were 13 Wasdale team members involved and the incident occured at NY189043. Total rescuer hours: 30</t>
  </si>
  <si>
    <t>NY189043</t>
  </si>
  <si>
    <t>131 in 2023</t>
  </si>
  <si>
    <t>['Clear', 'Warm']</t>
  </si>
  <si>
    <t>['Cumbria Police', 'Rescue 912 from Humber']</t>
  </si>
  <si>
    <t>https://www.wmrt.org.uk/incidents/scafell-pike-mon-4th-sep-2023/</t>
  </si>
  <si>
    <t xml:space="preserve">As the team were preparing for training, the first of four calls and three separate incidents in the space of one hour was received from Cumbria Police. We were initially called about a walker who had slipped on the initial descent from Scafell Pike summit. She was unable to bear any weight. Due to the elevation at about 875m a request for Coastguard helicopter support was made, which was responded to by Rescue 912 from Humberside. After a humid walk up to the scene, team casualty carers assessed and treated the ankle, providing splinting and some strong pain relief. The walker was then secured into the stretcher for a carry down to flatter ground at Lingmell Col, where the helicopter was waiting for the transfer. The walker was then flown to hospital for further treatment and the team returned to the vehicles in the valley. We wish the walker well and hope to see her back on the fells soon. Thanks to the crew of Rescue 912 for their help, saving us a long carry to the valley floor. 
  </t>
  </si>
  <si>
    <t xml:space="preserve"> Incident started at 18:25 and ended at 00:55 making 6.5 hrs in total. There were 20 Wasdale team members involved and the incident occured at NY211075. Total rescuer hours: 130</t>
  </si>
  <si>
    <t>NY211075</t>
  </si>
  <si>
    <t>Scoat Fell ��� Sat 2nd Sep 2023</t>
  </si>
  <si>
    <t>130 in 2023</t>
  </si>
  <si>
    <t>Scoat Fell</t>
  </si>
  <si>
    <t>https://www.wmrt.org.uk/incidents/scoat-fell-sat-2nd-sep-2023/</t>
  </si>
  <si>
    <t xml:space="preserve">We were called by Cumbria Police about a walker on Little Scoat Fell who had fallen ill. The Team Leader quickly liaised with our neighbours at Cockermouth MRT as the access/egress route is a quicker option from their side. They kindly agreed and took care of the callout from that point. Our thanks to them for their support. </t>
  </si>
  <si>
    <t xml:space="preserve"> Incident started at 12:55 and ended at 13:15 making 0.3 hrs in total. There was 1 Wasdale team member involved. Total rescuer hours: 0.3</t>
  </si>
  <si>
    <t>Scafell Pike ��� Wed 30th Aug 2023</t>
  </si>
  <si>
    <t>129 in 2023</t>
  </si>
  <si>
    <t>['Coastguard', 'Cumbria Police', 'Helimed 08', 'Helimed 63', 'North West Ambulance Service', 'Rescue 199 from Prestwick']</t>
  </si>
  <si>
    <t>https://www.wmrt.org.uk/incidents/scafell-pike-wed-30th-aug-2023/</t>
  </si>
  <si>
    <t xml:space="preserve">We were called by both North West Ambulance Service and Cumbria Police about a walker with symptoms of a medical emergency. An immediate callout was made and also requests for air support due to the position of the casualty high up on Scafell Pike. Rapid mobilisation to the scene from Coastguard Rescue 199, Helimed 08 and Helimed 63 occurred. However, the condition of the walker worsened whilst help was en-route, and despite all attempts by passing walkers and the helicopter crews in attendance he tragically did not survive. Our thanks go to all agencies involved, and especially to the passing walkers. Our thoughts are with the walker��������s family and friends, and all involved at this sad time. 
 </t>
  </si>
  <si>
    <t xml:space="preserve"> Incident started at 10:20 and ended at 15:48 making 5.5 hrs in total. There were 13 Wasdale team members involved and the incident occured at NY211075. Total rescuer hours: 72</t>
  </si>
  <si>
    <t>Styhead Path, Great Gable ��� Tue 29th Aug 2023</t>
  </si>
  <si>
    <t>128 in 2023</t>
  </si>
  <si>
    <t>['Sunny']</t>
  </si>
  <si>
    <t>https://www.wmrt.org.uk/incidents/wasdale-head-tue-29th-aug-2023/</t>
  </si>
  <si>
    <t xml:space="preserve">We were called by Cumbria Police about a walker who was reported to have injured her leg and was struggling to walk. The informant had gone to the nearest farm to call for help. As the location was relatively close to road access and low down, a limited callout was made. However, before we could take much action, the farmer kindly went out of their way to drive on their quad bike to meet the walker and then give a lift back to the farm. The other member of the casualty party was then able to transport the walker in their own vehicle onwards for further assessment in hospital.
Many thanks to the farmer who helped out. We also would like to wish the walker well in her recovery. </t>
  </si>
  <si>
    <t xml:space="preserve"> Incident started at 14:15 and ended at 15:27 making 1.2 hrs in total. There were 13 Wasdale team members involved. Total rescuer hours: 16</t>
  </si>
  <si>
    <t>Scafell ��� Wed 23rd Aug 2023</t>
  </si>
  <si>
    <t>127 in 2023</t>
  </si>
  <si>
    <t>https://www.wmrt.org.uk/incidents/scafell-wed-23rd-aug-2023/</t>
  </si>
  <si>
    <t xml:space="preserve">We were called by Cumbria Police about a male walker who was reported to have slipped on scree very close to the summit of Scafell. He had injured his hip and could not weight bear. A full callout was made and with slightly low numbers for a long stretcher carry Duddon and Furness MRT were again asked for help. After a long pull up via Green How in rapidly deteriorating weather conditions, the casualty site was reached. The walker had actually taken a tumble fall, and alongside the very painful hip injury had suffered multiple minor injuries. A bivvy shelter was established to provide warmth for the casualty, his friend and his dog, as a medical assessment was made. With the arrival of further team members he was made as comfortable as possible in a casualty bag and vacuum mattress, with additional pain relief provided for the stretcher carry. A long and arduous carry then commenced, with no prospect of air support in pretty miserable conditions. Initially this was on steep scree, with slow progress made on wet and unstable ground. Once on the grass a mixture of carrying, sledging and the wheel were used with and without rope protection, according to conditions. After close to four hours, the walker was then handed over to a land ambulance waiting at Brackenclose. He was then transferred to hospital for further assessment and treatment. The respective teams finally returned to bases, overwhelmed their drying rooms and restocked vehicles. We wish the walker well on his recovery and hope to see him back on the fells soon. Huge thanks to Duddon and Furness MRT for their help once again, and also to the passing walker and his son who helped by calling the alert in and providing initial support. 
 </t>
  </si>
  <si>
    <t xml:space="preserve"> Incident started at 17:48 and ended at 03:24 making 9.6 hrs in total. There were 15 Wasdale team members involved and the incident occured at NY206065. Total rescuer hours: 144</t>
  </si>
  <si>
    <t>NY206065</t>
  </si>
  <si>
    <t>Scafell Pike ��� Sun 20th Aug 2023</t>
  </si>
  <si>
    <t>126 in 2023</t>
  </si>
  <si>
    <t>https://www.wmrt.org.uk/incidents/scafell-pike-sun-20th-aug-2023/</t>
  </si>
  <si>
    <t xml:space="preserve">We were called by Cumbria Police late in the evening. A concerned third party was reporting that a walking party of four was overdue from a walk up Scafell Pike. They had travelled for a day trip from outside of the area and none of the party had been in touch since noon. They were now not contactable on their mobile phones. The Team Leader initiated Phonefind messages, but shortly afterwards the police made contact again to say that they had been able to speak briefly with one of the party. This suggested that they were off the hill, but having vehicle problems. With this good news the tasking was left to the police to later confirm that there was no need for mountain rescue support. </t>
  </si>
  <si>
    <t xml:space="preserve"> Incident started at 23:44 and ended at 08:58 making 9.2 hrs in total. There were 2 Wasdale team members involved. Total rescuer hours: 18</t>
  </si>
  <si>
    <t>Piers Gill, Scafell Pike ��� Sun 20th Aug 2023</t>
  </si>
  <si>
    <t>125 in 2023</t>
  </si>
  <si>
    <t>https://www.wmrt.org.uk/incidents/piers-gill-scafell-pike-sun-20th-aug-2023/</t>
  </si>
  <si>
    <t xml:space="preserve">We were called by Cumbria Police about two walkers who were reported to be stuck on steep ground inside Piers Gill. A walker on the path on the East side of the gill had noticed them after they were shouting for help. They appeared to be unhurt but this was from a significant distance away. The Team Leader made a swift callout and also contacted Duddon and Furness MRT for additional crag support, knowing this could be a difficult technical rescue in the worst case. Both teams met at Gavel Neese and made their way up to the likely access point.
As any rope access into Piers Gill is inherently hazardous, helicopter support was also requested via a Coastguard helicopter with winching capability. Rescue 199 from Prestwick duly attended but unfortunately were not able to effect the rescue via winch due to the weather conditions requiring high power and the resulting significant downdraft creating a real risk to the walkers below. They returned home to their base in Scotland.
A rope rescue was therefore needed and the teams rigged a rope system and then descended to the walkers. Once on scene it was quickly realised that the condition of the casualties was more serious than had been thought. The walkers had been stuck in this position for about 24 hours and had suffered injuries from slips and falls. Helicopter support was again requested for a swift evacuation from the scene once the walkers had been evacuated by rope from the gill. Rescue 199 returned and with some tremendous flying were able to land close to the teams for a short transfer. The first casualty was flown down to the valley where other team members made a more thorough assessment. After extraction, R199 then received the second casualty on a stretcher, flew down to the valley, picked up the first casualty, and then flew both to hospital for further assessment and treatment. Team members on the hill then de-rigged and returned to their respective bases to reset the vehicles. We wish both casualties a swift recovery. Thanks to Duddon and Furness MRT and the Rescue 199 crew for their support (twice!) in this callout. </t>
  </si>
  <si>
    <t xml:space="preserve"> Incident started at 13:08 and ended at 23:48 making 10.7 hrs in total. There were 29 Wasdale team members involved and the incident occured at NY211083. Total rescuer hours: 310</t>
  </si>
  <si>
    <t>Wastwater Screes ��� Fri 18th Aug 2023</t>
  </si>
  <si>
    <t>124 in 2023</t>
  </si>
  <si>
    <t>['Cloudy Summits', 'Dry', 'Windy']</t>
  </si>
  <si>
    <t>['Cumbria Fire and Rescue', 'Cumbria Police', 'Maryport Rescue', 'North West Ambulance Service']</t>
  </si>
  <si>
    <t>https://www.wmrt.org.uk/incidents/wastwater-screes-fri-18th-aug-2023/</t>
  </si>
  <si>
    <t xml:space="preserve">We were called yesterday by Cumbria Police about two people in difficulty on the Screes lakeshore. As part of a group of 4, they had originally planned to kayak down the lake from Brackenclose but found themselves unable to progress due to the windy conditions. They decided to abandon their kayak on the Screes side of the lake and planned to walk back to Brackenclose with a third member of their party, whilst one continued on the water. However, without adequate footwear, the boulder fields soon prevented further progress and so they called for help. They were also concerned that the kayaker who had remained on the water had not been seen for some time. The latter information prompted an escalation by Cumbria Police with several other agencies involved for a potentially urgent search of the lake. Thankfully, shortly after their arrival the missing person was located paddling on the water as planned and positively identified. The initial problem was dealt with by some guidance from WMRT team members already in the valley who walked to the ���shore party��� from Brackenclose. They then gave encouragement and support to progress back to a proper footpath and the Brackenclose car park where their car was parked. The Fire Service helped the lone paddler back to Brackenclose. All teams then stood down and returned to their respective bases. Thank-you to all the agencies who assisted. A good outcome. </t>
  </si>
  <si>
    <t xml:space="preserve"> Incident started at 17:03 and ended at 20:23 making 3.3 hrs in total. There were 5 Wasdale team members involved and the incident occured at NY160053. Total rescuer hours: 17</t>
  </si>
  <si>
    <t>NY160053</t>
  </si>
  <si>
    <t>['Overdue', 'Screes']</t>
  </si>
  <si>
    <t>Upper Eskdale ��� Sun 13th Aug 2023</t>
  </si>
  <si>
    <t>123 in 2023</t>
  </si>
  <si>
    <t>https://www.wmrt.org.uk/incidents/upper-eskdale-sun-13th-aug-2023/</t>
  </si>
  <si>
    <t xml:space="preserve">In the second call of the evening, two walkers were seeking assistance having got lost trying to return to Borrowdale after an ascent of Scafell Pike. Mobile signal was very borderline and all attempts of further conversation proved impossible. However, fortunately they were able to give Cumbria Police their �������Lat/Long�������� coordinates that they had obtained from a mobile phone. It was decided to send two small groups in case they were still moving. It was also not known whether they were adequately equipped for the heavy rain forecasted during the night. Unfortunately for us, this location is one of the most remote on our �������patch�������� (and possibly the whole of the Lake District) so this required long walks in by small groups from both Wasdale and Eskdale. Shortly after setting off, the Eskdale team came across another group of misplaced walkers, unfortunately they were not the group they were looking for. They were 3-peakers who were now likely going to miss their goal with a long walk out to the wrong valley. Eventually the Wasdale group found the casualty party of walkers (as it turned out, three!) in roughly the location expected. The walkers were then escorted back to Wasdale and then to base for the subsequent long and expensive taxi journey. Both parties were not adequately equipped in terms of navigation equipment or skills. Misty conditions do make navigation challenging, and especially so, high on the Scafell Massif. Fortunately on this occasion the only consequences were time, effort, discomfort, missed objectives, cost for taxis, and some damaged pride. However, the risks to safety are very real, both in terms of hypothermia (yes, even in August if there is poor weather) and crag fast or fall risk if walkers stray into the wrong areas. Please share to raise awareness, as many walkers we encounter do still underestimate the difficulty of navigating in mist and/or darkness. 
 </t>
  </si>
  <si>
    <t xml:space="preserve"> Incident started at 20:37 and ended at 04:43 making 8.1 hrs in total. There were 8 Wasdale team members involved and the incident occured at NY230073. Total rescuer hours: 65</t>
  </si>
  <si>
    <t>NY230073</t>
  </si>
  <si>
    <t>Scafell Pike ��� Sun 13th Aug 2023</t>
  </si>
  <si>
    <t>122 in 2023</t>
  </si>
  <si>
    <t>['Mist', 'Showers']</t>
  </si>
  <si>
    <t>https://www.wmrt.org.uk/incidents/scafell-pike-sun-13th-aug-2023/</t>
  </si>
  <si>
    <t xml:space="preserve">A call was received via Cumbria Police; a concerned friend was reporting a party of four walkers overdue from their walk up Scafell Pike after over 11 hours since they had set off. They had started and were intending to finish at Seathwaite. Happily after a short time, contact was received from the walkers and they were confirmed to be safe and well at their campsite after a long day of the fell. </t>
  </si>
  <si>
    <t xml:space="preserve"> Incident started at 19:49 and ended at 20:47 making 1 hrs in total. There was 1 Wasdale team member involved. Total rescuer hours: 1</t>
  </si>
  <si>
    <t>Great Gable ��� Sat 12th Aug 2023</t>
  </si>
  <si>
    <t>121 in 2023</t>
  </si>
  <si>
    <t>https://www.wmrt.org.uk/incidents/great-gable-sat-12th-aug-2023/</t>
  </si>
  <si>
    <t xml:space="preserve">The team was called by Cumbria Police on Saturday night about a lone walker who had fallen, with head, knee and ankle injuries. He was near the summit and unable to continue. Conditions were very unfavourable with rain, poor visibility and very windy. As he was intending to sleep on the fell overnight he had a sleeping bag which he was asked to get into whilst awaiting help. Due to slightly low numbers, and the potential for a long and difficult stretcher carry, Keswick MRT were asked to help. Once on scene, extra shelter, insulation, and food and drink was provided, alongside a medical assessment and some pain relief. Following this, the walker was able to walk with some assistance part of the way, however, later a stretcher was required. It was decided that the route down to Seathwaite was the better option from Sty Head, so after some help over the tricky ground initially, the teams went their separate ways and the walker was carried by the Keswick team to an awaiting ambulance for further assessment. Our thanks to Keswick MRT for their help and we wish the walker a swift recovery. 
 </t>
  </si>
  <si>
    <t xml:space="preserve"> Incident started at 19:24 and ended at 03:06 making 7.7 hrs in total. There were 12 Wasdale team members involved and the incident occured at NY212103. Total rescuer hours: 92</t>
  </si>
  <si>
    <t>NY212103</t>
  </si>
  <si>
    <t>Scafell Pike ��� Wed 9th Aug 2023</t>
  </si>
  <si>
    <t>120 in 2023</t>
  </si>
  <si>
    <t>['Dry', 'Mild', 'Mist']</t>
  </si>
  <si>
    <t>https://www.wmrt.org.uk/incidents/scafell-pike-wed-9th-aug-2023/</t>
  </si>
  <si>
    <t xml:space="preserve">A call was received from Cumbria Police about a lone walker that was walking from Langdale to Wasdale. He was overdue when a text was received by a family member waiting at Wasdale Head for his return. The text indicated that he was struggling to navigate the descent from Scafell Pike due to fog. After this point further attempts to make contact were unsuccessful. After discussions with the family member, with no further information on location, it was decided to start a search early in the morning. Weather conditions were favourable with pretty benign conditions. In the morning team members started a search on the most likely paths in Wasdale and support was agreed with Duddon and Furness MRT to search the Eskdale paths. However not long into the search the missing person was located on the Brown Tongue path, making his own way down. He was a little jaded from the unplanned night out, but otherwise none the worse for wear. A lift back to base was provided, where he was reunited with his family, after which the team stood down. Thanks to Duddon and Furness MRT for their support once again. 
 </t>
  </si>
  <si>
    <t xml:space="preserve"> Incident started at 21:20 and ended at 08:20 making 11 hrs in total. There were 11 Wasdale team members involved. Total rescuer hours: 121</t>
  </si>
  <si>
    <t>Wasdale ��� Sun 6th Aug 2023</t>
  </si>
  <si>
    <t>119 in 2023</t>
  </si>
  <si>
    <t>https://www.wmrt.org.uk/incidents/wasdale-sun-6th-aug-2023/</t>
  </si>
  <si>
    <t xml:space="preserve">A call was received from Cumbria Police, about a lone walker that had failed to return to her accommodation. She had left on foot and taken the shuttle bus down to Wasdale Head at 10am. A local team member was tasked to see if she had missed the last bus and then was walking out of the valley, but nothing was seen. With little other information to start to plan a response, news was gratefully received that the walker had turned up safe and well at her accommodation, and the alert was closed. </t>
  </si>
  <si>
    <t xml:space="preserve"> Incident started at 22:10 and ended at 23:44 making 1.6 hrs in total. There were 2 Wasdale team members involved. Total rescuer hours: 3.2</t>
  </si>
  <si>
    <t>Scafell Pike ��� Sat 5th Aug 2023</t>
  </si>
  <si>
    <t>118 in 2023</t>
  </si>
  <si>
    <t>['Coastguard', 'Cumbria Police', 'Keswick MRT', 'Lake District Mountain Rescue Search Dogs', 'RAF Leeming MRT']</t>
  </si>
  <si>
    <t>https://www.wmrt.org.uk/incidents/scafell-pike-sat-5th-aug-2023/</t>
  </si>
  <si>
    <t xml:space="preserve">A call was received from Cumbria Police about a walker reporting that two of his party were stuck somewhere on a ravine on Scafell Pike. He was initially very confused and was not able to accurately describe his route for the day or where they had become stuck. It became clearer after some time and several police deployments and Team Leader conversations that originally there were four walkers that started out, but after splitting up, one walker was still unaccounted for. The three others were able to be located in two different locations in different valleys. However, the conclusion was that that the missing walker was last seen ascending the Piers Gill path towards the Corridor Route, attempting to get back to Seathwaite in darkness with no means of navigation. Faced with this information, and the inexperience of the walker, preparations began for a search through the night. The Team Leader alerted Keswick MRT, RAF Leeming MRS, Lake District Mountain Rescue Search Dogs and also the Coastguard helicopter for possible deployment. Just as the decision to call the teams out was about to be made, the news was received with some relief that the walker had made it safely down into Borrowdale. Thanks to all the teams that willingly offered their support. There are several things to highlight with this alert: Stick together as a group at all times, unless each sub-group has appropriate skills and equipment. All members of the party should have some awareness of the routes travelled (e.g. the different valleys in the area). Information quality is essential for a quick and effective response. Communications with mobile phone are not reliable on the high fells in Wasdale. </t>
  </si>
  <si>
    <t xml:space="preserve"> Incident started at 20:46 and ended at 23:56 making 3.2 hrs in total. There were 4 Wasdale team members involved. Total rescuer hours: 13</t>
  </si>
  <si>
    <t>Mickledore, Scafell Pike ��� Sat 5th Aug 2023</t>
  </si>
  <si>
    <t>117 in 2023</t>
  </si>
  <si>
    <t>['Bowland Pennine MRT', 'Cumbria Police', 'Duddon &amp; Furness MRT', 'Great North Air Ambulance', 'Helimed 58']</t>
  </si>
  <si>
    <t>https://www.wmrt.org.uk/incidents/mickledore-scafell-pike-sat-5th-aug-2023/</t>
  </si>
  <si>
    <t xml:space="preserve">A call was received yesterday afternoon from Cumbria Police. A walker was reported to have fallen whilst scrambling, injured his knee and was now not able to walk. After some difficulty in being able to make direct contact to ascertain the exact location and circumstances, a full callout was made. Due to slightly low numbers assistance was requested from Duddon and Furness MRT. Members from Bowland and Pennine MRT also happened to be on the hill and nearby so kindly offered their assistance. Once team members were on scene, a full medical assessment was made, and it was decided that due to the mechanism of injury (a tumble fall of 20m), and a long and difficult stretcher carry out to a road head, helicopter assistance was required. Helimed 58 duly responded and was able to land on flat ground near Pulpit Rock. Attempts to get closer were thwarted by gusty winds. As such, an energy sapping uphill carry was still required, with helicopter medics in attendance, after which the walker was flown to hospital for further assessment and treatment. We wish the walker a swift recovery, and massive thanks to all other MR teams that helped. Thanks also to the Helimed team for getting as close as they could in difficult conditions and terrain. Some fantastic multi-team working once again. 
 </t>
  </si>
  <si>
    <t xml:space="preserve"> Incident started at 14:09 and ended at 20:55 making 6.8 hrs in total. There were 17 Wasdale team members involved and the incident occured at NY210068. Total rescuer hours: 116</t>
  </si>
  <si>
    <t>NY210068</t>
  </si>
  <si>
    <t>Scafell Pike ��� Thu 3rd Aug 2023</t>
  </si>
  <si>
    <t>116 in 2023</t>
  </si>
  <si>
    <t>https://www.wmrt.org.uk/incidents/scafell-pike-thu-3rd-aug-2023/</t>
  </si>
  <si>
    <t xml:space="preserve">A call was received from Cumbria Police about a lone walker who was overdue from a walk up Scafell Pike. Concerned relatives made the call after there was no contact for many hours after a successful ascent. As the Team Leader was considering next steps, including a large search as the last known location was the summit, good news was received that he had made contact and was safe and well. He had walked out via Eskdale, and a very helpful member of the public was giving him a lift out of the valley. </t>
  </si>
  <si>
    <t xml:space="preserve"> Incident started at 19:54 and ended at 21:54 making 2 hrs in total. There was 1 Wasdale team member involved. Total rescuer hours: 2</t>
  </si>
  <si>
    <t>Beck Head, Great Gable ��� Tue 1st Aug 2023</t>
  </si>
  <si>
    <t>115 in 2023</t>
  </si>
  <si>
    <t>['Cloudy Summits', 'Cool', 'Mist']</t>
  </si>
  <si>
    <t>https://www.wmrt.org.uk/incidents/beck-head-great-gable-tue-1st-aug-2023/</t>
  </si>
  <si>
    <t xml:space="preserve">As team members were leaving base for home from the previous callout, a further call was received from Cumbria Police. A third party had reported two walkers that had become stuck between Great Gable and Beck Head, with conditions reported as misty with little visibility and raining. A limited callout was made and a small hill party was tasked to locate and escort the walkers back to safe ground. However, when the team arrived at the reported location there was no indication of anyone in need of help. A short time later, a welcome call was received to confirm the walkers were safe and had reached Black Sail YHA, and so the hill party stood down and returned to base. It��������s possible that with improving conditions and visibility, a seemingly precarious and intimidating position became more manageable and enabled a self-rescue. A good outcome. </t>
  </si>
  <si>
    <t xml:space="preserve"> Incident started at 18:31 and ended at 23:36 making 5.1 hrs in total. There were 8 Wasdale team members involved and the incident occured at NY208105. Total rescuer hours: 41</t>
  </si>
  <si>
    <t>NY208105</t>
  </si>
  <si>
    <t>Brown Tongue, Scafell Pike ��� Tue 1st Aug 2023</t>
  </si>
  <si>
    <t>114 in 2023</t>
  </si>
  <si>
    <t>https://www.wmrt.org.uk/incidents/brown-tongue-scafell-pike-tue-1st-aug-2023/</t>
  </si>
  <si>
    <t xml:space="preserve">A call was received from Cumbria Police about a walker who had injured his leg and could not continue further. A full callout was made swiftly and the team made their way to the location provided by an accurate Phonefind on Brown Tongue. Once on scene members of the team gave a thorough medical assessment and provided extra warmth from a large bivvy shelter with a few hot and sweaty team members inside. After some food and drink the walker was carefully packaged with a casualty bag and heat blanket on the team stretcher to maintain warmth for the carry down to the valley. Happily once in the valley the he had sufficiently recovered to able to be transported in a family vehicle for his onward journey for a precautionary hospital checkup. We hope the walker has recovered quickly. We��������d also like to thank the many people who stopped to help before our arrival in a number of different ways. 
 </t>
  </si>
  <si>
    <t xml:space="preserve"> Incident started at 13:49 and ended at 18:10 making 4.4 hrs in total. There were 24 Wasdale team members involved and the incident occured at NY198074. Total rescuer hours: 106</t>
  </si>
  <si>
    <t>NY198074</t>
  </si>
  <si>
    <t>Scafell Pike ��� Sun 30th Jul 2023</t>
  </si>
  <si>
    <t>113 in 2023</t>
  </si>
  <si>
    <t>https://www.wmrt.org.uk/incidents/scafell-pike-fri-30th-jun-2023/</t>
  </si>
  <si>
    <t xml:space="preserve">In the third alert of the day, a call was received from Cumbria Police about a family who had split up on an ascent of Scafell Pike. They had all set off from Seathwaite together but intentionally split into two groups of two. Due to the lack of phone signal on large areas of the Scafell Massif they had lost contact with other, and somehow ended up in completely different locations. Then in two separate phone calls to the police, they were concerned about each others�������� whereabouts! Once two and two was put together by the Team Leader (literally!) they were back in contact and the team stood down. This tale is a good reminder to not rely on mobile phone in this area to keep in contact with each other, as there are large areas where signal is patchy at best and non-existent at worst. </t>
  </si>
  <si>
    <t xml:space="preserve"> Incident started at 22:07 and ended at 22:54 making 0.8 hrs in total. There were 2 Wasdale team members involved. Total rescuer hours: 1.6</t>
  </si>
  <si>
    <t>Sty Head ��� Sun 30th Jul 2023</t>
  </si>
  <si>
    <t>112 in 2023</t>
  </si>
  <si>
    <t>https://www.wmrt.org.uk/incidents/sty-head-sun-30th-jul-2023/</t>
  </si>
  <si>
    <t xml:space="preserve">A call was received from Cumbria Police. A concerned relative had reported 2 walkers that were overdue with a last known location around Sty Head. Due to the location, the Keswick MRT Team Leader was alerted in case there was a need for their support. However, as information was being gathered the good news was received that contact had been made with the walkers, confirming that they were off the fell safe and well, and the teams were able to stand down. </t>
  </si>
  <si>
    <t xml:space="preserve"> Incident started at 18:27 and ended at 18:53 making 0.4 hrs in total. There were 2 Wasdale team members involved. Total rescuer hours: 0.8</t>
  </si>
  <si>
    <t>St Bees Head ��� Sun 30th Jul 2023</t>
  </si>
  <si>
    <t>111 in 2023</t>
  </si>
  <si>
    <t>['Coastguard']</t>
  </si>
  <si>
    <t>https://www.wmrt.org.uk/incidents/st-bees-head-sun-30th-jul-2023/</t>
  </si>
  <si>
    <t xml:space="preserve">A call was received about a walker on the beach who had sustained a suspected broken ankle. After the location was confirmed it was agreed that by all parties that the responsibility for this rescue was the the Coastguard and so the team was stood down. </t>
  </si>
  <si>
    <t xml:space="preserve"> Incident started at 12:08 and ended at 12:31 making 0.4 hrs in total. There were 2 Wasdale team members involved and the incident occured at NX945133. Total rescuer hours: 0.8</t>
  </si>
  <si>
    <t>Lingmell Col, Scafell Pike ��� Sat 29th Jul 2023</t>
  </si>
  <si>
    <t>110 in 2023</t>
  </si>
  <si>
    <t>['Cool', 'Dry', 'Showers']</t>
  </si>
  <si>
    <t>https://www.wmrt.org.uk/incidents/lingmell-col-scafell-pike-tue-29th-aug-2023/</t>
  </si>
  <si>
    <t xml:space="preserve">A call was received from Cumbria Police. A Mountain Leader had come across a lone walker near Lingmell Col who had hurt her ankle and seemed unable to walk any further. She was part of a larger group who had continued to the summit and were due to return. The ML was concerned enough to alert the police as the walker also did not have shelter or extra layers and so she was also becoming cold. As the team leader was gathering further information and considering deploying the team, the walking group returned. After some discussion the walking party and the casualty decided they would attempt to walk down under their own steam, and only call the team out if absolutely necessary. Two hours later, the party was able to confirm that slow progress had made and that they were nearly back to the car park, so the team was stood down. Thanks to the ML for their help in this situation, and we wish the walker a swift recovery. </t>
  </si>
  <si>
    <t xml:space="preserve"> Incident started at 16:04 and ended at 18:26 making 2.4 hrs in total. There were 3 Wasdale team members involved. Total rescuer hours: 7</t>
  </si>
  <si>
    <t>Scafell Pike ��� Tue 25th Jul 2023</t>
  </si>
  <si>
    <t>109 in 2023</t>
  </si>
  <si>
    <t>https://www.wmrt.org.uk/incidents/scafell-pike-tue-25th-jul-2023/</t>
  </si>
  <si>
    <t xml:space="preserve">A call was received from Cumbria Police from a person located in the South of England, who was concerned for two family members due to the lack of contact for over eight hours. They had successfully summited Scafell Pike and were last in contact on their descent at approximately 1:30pm. The police were initially following up by checking for their car, which was at their campsite as expected, but were not able to locate the people and thus asked us for our help. Local team members and Jess, the team��������s search dog, were asked to respond as further information about their tent was obtained. This information allowed the team to locate their tent and happily find them inside safe and well. Due to the lack of mobile signal at Wasdale Head all forms of communication from Cumbria had not reached their intended destination, as the walking party thought it had. The team members were able to stand down and return home at this point, whilst the Team Leader relayed the good news to the concerned relative. Another good outcome. </t>
  </si>
  <si>
    <t xml:space="preserve"> Incident started at 22:12 and ended at 01:05 making 2.9 hrs in total. There were 3 Wasdale team members involved. Total rescuer hours: 9</t>
  </si>
  <si>
    <t>Pillar ��� Tue 25th Jul 2023</t>
  </si>
  <si>
    <t>108 in 2023</t>
  </si>
  <si>
    <t>['Showers', 'Sunny']</t>
  </si>
  <si>
    <t>https://www.wmrt.org.uk/incidents/pillar-tue-25th-jul-2023/</t>
  </si>
  <si>
    <t xml:space="preserve">A call was received yesterday regarding two walkers who had not returned to their accommodation as planned, following an overnight trip to Pillar the day before. The Team Leader made some enquiries and established that they had stayed at a local youth hostel. A couple of hours later their vehicle had left the accommodation so the log was closed. A good outcome. </t>
  </si>
  <si>
    <t xml:space="preserve"> Incident started at 11:04 and ended at 14:00 making 2.9 hrs in total. There was 1 Wasdale team member involved. Total rescuer hours: 2.9</t>
  </si>
  <si>
    <t>Piers Gill, Scafell Pike ��� Sat 22nd Jul 2023</t>
  </si>
  <si>
    <t>107 in 2023</t>
  </si>
  <si>
    <t>['Cool', 'Mist']</t>
  </si>
  <si>
    <t>https://www.wmrt.org.uk/incidents/piers-gill-scafell-pike-sat-22nd-jul-2023/</t>
  </si>
  <si>
    <t xml:space="preserve">A second call of the day from Cumbria Police, asking for help for two walkers who were struggling to navigate down to Wasdale Head due to the misty conditions. The location from the initial police call put them very close to the edge of Piers Gill, near the �������bad step��������. A short phone call with a bad signal suggested that they were not on, nor could see the path. A wrong turn at this location can be very hazardous, so the walkers were asked to stay put and await the team arriving to escort off. As such, a small hill party was asked to head to their location. However, when they arrived some time later, there was no sign of the walkers. After some time looking, the team retraced their steps and headed back to base, assuming somehow they had either found their own way off or encountered other walkers who had helped. The log was closed after a further discussion with the police. The following day, once back in mobile signal, the walkers called in to confirm they had indeed managed to find their own way safely off the fell. They hadn��������t encountered the team as they expected as the rescue team��������s route choice was via Lingmell Nose and Lingmell Col, to avoid potentially risky river crossings due to the heavy rain earlier. PS ��� a busy night for 3 peakers too as per the photo! 
  </t>
  </si>
  <si>
    <t xml:space="preserve"> Incident started at 18:06 and ended at 00:14 making 6.1 hrs in total. There were 4 Wasdale team members involved and the incident occured at NY212082. Total rescuer hours: 24</t>
  </si>
  <si>
    <t>NY212082</t>
  </si>
  <si>
    <t>Scafell ��� Sat 22nd Jul 2023</t>
  </si>
  <si>
    <t>106 in 2023</t>
  </si>
  <si>
    <t>https://www.wmrt.org.uk/incidents/scafell-sat-22nd-jul-2023/</t>
  </si>
  <si>
    <t xml:space="preserve">A call was received from Cumbria Police about two inexperienced walkers who had been separated from their larger walking group. Due to the conditions and because they were not moving they were becoming increasingly cold. A Phonefind location was obtained and the Team Leader gave advice to descend in the correct direction. A small team was called out also to guide down should it be needed, however, before they got boots on the ground at Brackenclose the good news was received that they had been reunited with their group. The team was stood down at this point and returned to base. </t>
  </si>
  <si>
    <t xml:space="preserve"> Incident started at 13:56 and ended at 15:43 making 1.8 hrs in total. There were 7 Wasdale team members involved and the incident occured at NY205068. Total rescuer hours: 13</t>
  </si>
  <si>
    <t>NY205068</t>
  </si>
  <si>
    <t>,  ��� Thu 20th Jul 2023</t>
  </si>
  <si>
    <t>105 in 2023</t>
  </si>
  <si>
    <t>Unknown Location</t>
  </si>
  <si>
    <t>https://www.wmrt.org.uk/incidents/thu-20th-jul-2023/</t>
  </si>
  <si>
    <t xml:space="preserve">A call was received late yesterday evening about a walking party who had become separated, with two of the party now overdue. Happily a short time later, a further call was received to say they had turned up in the valley safe and well, and that help was no longer needed. </t>
  </si>
  <si>
    <t xml:space="preserve"> Incident started at 23:11 and ended at 23:28 making 0.3 hrs in total. There was 1 Wasdale team member involved. Total rescuer hours: 0.3</t>
  </si>
  <si>
    <t>Coniston ��� Thu 20th Jul 2023</t>
  </si>
  <si>
    <t>104 in 2023</t>
  </si>
  <si>
    <t>Coniston</t>
  </si>
  <si>
    <t>['Coniston MRT', 'Cumbria Police']</t>
  </si>
  <si>
    <t>https://www.wmrt.org.uk/incidents/coniston-thu-20th-jul-2023/</t>
  </si>
  <si>
    <t xml:space="preserve">A call was received from Cumbria Police, however it was quickly established that this was not in our area and that the receiving team had all the resources they needed to respond quickly. As such the tasking was transferred across, and the team was stood down. </t>
  </si>
  <si>
    <t xml:space="preserve"> Incident started at 17:06 and ended at 17:16 making 0.2 hrs in total. There was 1 Wasdale team member involved. Total rescuer hours: 0.2</t>
  </si>
  <si>
    <t>['Boat']</t>
  </si>
  <si>
    <t>Wasdale Head ��� Mon 17th Jul 2023</t>
  </si>
  <si>
    <t>103 in 2023</t>
  </si>
  <si>
    <t>https://www.wmrt.org.uk/incidents/wasdale-head-mon-17th-jul-2023/</t>
  </si>
  <si>
    <t xml:space="preserve">A call was received from Cumbria Police. One of their cars was at Wasdale Head when they noticed flashing lights from torches towards the Screes. It was unclear whether they needed assistance as they appeared to be moving. A local team member was asked to support. However, having walked for a while towards the sighting, they were unable to see or find anything else. It was possible there was a connection with another police report elsewhere in the Lake District so this was monitored until the following day, before formally closing down later in the afternoon. </t>
  </si>
  <si>
    <t xml:space="preserve"> Incident started at 01:49 and ended at 15:30 making 13.7 hrs in total. There were 2 Wasdale team members involved and the incident occured at NY184068. Total rescuer hours: 27</t>
  </si>
  <si>
    <t>NY184068</t>
  </si>
  <si>
    <t>Hollowstones, Scafell Pike ��� Sat 15th Jul 2023</t>
  </si>
  <si>
    <t>102 in 2023</t>
  </si>
  <si>
    <t>https://www.wmrt.org.uk/incidents/hollowstones-scafell-pike-sat-15th-jul-2023/</t>
  </si>
  <si>
    <t xml:space="preserve">Whist callout 101 was ongoing, a further call was received from Cumbria Police about two walkers who had also become wet and cold and were concerned for their safety. Additional team members were called out, however, the Team Leader was able to walk and talk them down a significant distance with the aid of repeated Phonefind messages. The team located them fairly low down and escorted them back to Brackenclose. The team then returned to base, and after filling up the drying room, restocked the vehicles ready for the next callout. </t>
  </si>
  <si>
    <t xml:space="preserve"> Incident started at 21:21 and ended at 23:54 making 2.6 hrs in total. There were 9 Wasdale team members involved and the incident occured at NY206074. Total rescuer hours: 23</t>
  </si>
  <si>
    <t>Piers Gill, Scafell Pike ��� Sat 15th Jul 2023</t>
  </si>
  <si>
    <t>101 in 2023</t>
  </si>
  <si>
    <t>https://www.wmrt.org.uk/incidents/piers-gill-scafell-pike-sat-15th-jul-2023/</t>
  </si>
  <si>
    <t xml:space="preserve">The joy (or disappointment ) on not having to go out on the fell for the previous alert was short lived; a further call came in for 2 walkers attempting the 3 peaks who had also been caught out unprepared for the difficult conditions. They had taken a wrong turn on the descent and were now wet and cold. They were close to a waterfall. Unfortunately direct contact was not possible due to patchy phone signal on the fell. However, a location was determined from the initial call and as they had been advised to stay put, a limited callout was made to help. The grid reference put them close to the head of Piers Gill, with the waterfall at the top matching the original description. The team set off, but a further call was received stating that they had now met other walkers who were assisting them back down. This was welcome news, and this the team met up with the party more quickly on their descent, and confirmed that they were all safe and well. 
 </t>
  </si>
  <si>
    <t xml:space="preserve"> Incident started at 20:21 and ended at 23:44 making 3.4 hrs in total. There were 9 Wasdale team members involved and the incident occured at NY212078. Total rescuer hours: 31</t>
  </si>
  <si>
    <t>Sty Head ��� Sat 15th Jul 2023</t>
  </si>
  <si>
    <t>100 in 2023</t>
  </si>
  <si>
    <t>https://www.wmrt.org.uk/incidents/sty-head-sat-15th-jul-2023/</t>
  </si>
  <si>
    <t xml:space="preserve">Our 100th alert for the year from a calling authority was received from Cumbria Police on Saturday evening. A walker was suffering from the cold and wet conditions and was reported to be taking shelter in what sounded very much like the Keswick MR stretcher box at Styhead. As such, the Team Leader contacted his counterpart in Keswick MR and the tasking was transferred to them (see their callout 68 for more details). </t>
  </si>
  <si>
    <t xml:space="preserve"> Incident started at 18:19 and ended at 18:38 making 0.3 hrs in total. There was 1 Wasdale team member involved. Total rescuer hours: 0.3</t>
  </si>
  <si>
    <t>Scafell Pike ��� Thu 13th Jul 2023</t>
  </si>
  <si>
    <t>99 in 2023</t>
  </si>
  <si>
    <t>['Cloudy Summits', 'Cool']</t>
  </si>
  <si>
    <t>https://www.wmrt.org.uk/incidents/scafell-pike-thu-13th-jul-2023/</t>
  </si>
  <si>
    <t xml:space="preserve">A call was received from Cumbria Police about a lone walker who had set off from his accommodation in Eskdale for a walk up Scafell Pike at 9am, but had not returned by 10:30pm. Further information was being gathered and the Team Leader was preparing to initiate a Full Callout for a search when the police reported that he had turned up safe and well at his vehicle. He had had a very long day out on the fell with a few wrong turns but otherwise OK. With some relief the Team Leader closed the log and turned in for the night. </t>
  </si>
  <si>
    <t xml:space="preserve"> Incident started at 22:33 and ended at 23:52 making 1.3 hrs in total. There was 1 Wasdale team member involved. Total rescuer hours: 1.3</t>
  </si>
  <si>
    <t>Wastwater Screes ��� Thu 13th Jul 2023</t>
  </si>
  <si>
    <t>98 in 2023</t>
  </si>
  <si>
    <t>https://www.wmrt.org.uk/incidents/wastwater-screes-thu-13th-jul-2023/</t>
  </si>
  <si>
    <t xml:space="preserve">
A call was received from Cumbria Police regarding two walkers who were concerned for their safety. The initial coordinates from the police call indicated a location around the Screes lakeshore. A local team member was tasked to investigate but no people requiring help could be found or seen. A short while later, a further call was received saying that other members of the public had helped the couple from their predicament and that MR help was no longer required. The team was then stood down. Our thanks to those that helped and prevented another callout.
https://www.adventuresmart.uk/
#BeAdventureSmart and make a good day better.
Ask yourself three questions before you set off:
1. Do I have the right GEAR ?
2. Do I know what the WEATHER will be like?
3. Am I confident that I have the KNOWLEDGE &amp; SKILLS for the day?
 A call was received from Cumbria Police regarding two walkers who were concerned for their safety. The initial coordinates from the police call indicated a location around the Screes lakeshore. A local team member was tasked to investigate but no people requiring help could be found or seen. A short while later, a further call was received saying that other members of the public had helped the couple from their predicament and that MR help was no longer required. The team was then stood down. Our thanks to those that helped and prevented another callout. </t>
  </si>
  <si>
    <t xml:space="preserve"> Incident started at 19:30 and ended at 20:55 making 1.4 hrs in total. There were 2 Wasdale team members involved and the incident occured at NY153046. Total rescuer hours: 2.8</t>
  </si>
  <si>
    <t>NY153046</t>
  </si>
  <si>
    <t>['Cragfast', 'Screes']</t>
  </si>
  <si>
    <t>Scafell Pike Summit, Scafell Pike ��� Sun 9th Jul 2023</t>
  </si>
  <si>
    <t>97 in 2023</t>
  </si>
  <si>
    <t>https://www.wmrt.org.uk/incidents/scafell-pike-summit-scafell-pike-sun-9th-jul-2023/</t>
  </si>
  <si>
    <t xml:space="preserve">A call was received from Cumbria Police about a walker who had taken a fall from standing close to the summit of Scafell Pike. She had sustained a head injury and reportedly lost consciousness briefly. Due to the location and nature of the injury, Helimed 08 responded. They arrived quickly and assessed the walker; fortunately she had sustained only minor injuries and was declared fit enough to carry on with her planned descent to Wasdale valley. The team was then stood down and returned to base, having not ascended too far from Brackenclose. We wish the walker well, and thanks to the Helimed 08 crew for their quick response. 
 </t>
  </si>
  <si>
    <t xml:space="preserve"> Incident started at 12:37 and ended at 14:51 making 2.2 hrs in total. There were 17 Wasdale team members involved and the incident occured at NY215072. Total rescuer hours: 37</t>
  </si>
  <si>
    <t>Wastwater Screes ��� Thu 6th Jul 2023</t>
  </si>
  <si>
    <t>96 in 2023</t>
  </si>
  <si>
    <t>https://www.wmrt.org.uk/incidents/wastwater-screes-thu-6th-jul-2023/</t>
  </si>
  <si>
    <t xml:space="preserve">A call was received from Cumbria Police regarding two walkers. They had two dogs but one of them was spooked and refused to move any further on a boulder field. The terrain makes it extremely difficult to make safe progress in this situation so the team were called out. The well established process of a team on foot, a boat team to �������pick off�������� and a receiving team on the opposite side of the lake was implemented. Other than the weather deteriorating there were no problems and the walkers and dogs were transferred to much friendlier ground and carried on their way. The team then returned to base and stood down. 
 </t>
  </si>
  <si>
    <t xml:space="preserve"> Incident started at 16:10 and ended at 19:00 making 2.8 hrs in total. There were 15 Wasdale team members involved and the incident occured at NY153046. Total rescuer hours: 42</t>
  </si>
  <si>
    <t>['Boat', 'Dog Rescue', 'Screes']</t>
  </si>
  <si>
    <t>Broad Crag ��� Wed 5th Jul 2023</t>
  </si>
  <si>
    <t>95 in 2023</t>
  </si>
  <si>
    <t xml:space="preserve"> ��� Injured &amp; Medical</t>
  </si>
  <si>
    <t>['Cumbria Police', 'Duddon &amp; Furness MRT', 'Great North Air Ambulance', 'Helimed 58', 'Rescue 199 from Prestwick']</t>
  </si>
  <si>
    <t>https://www.wmrt.org.uk/incidents/broad-crag-wed-5th-jul-2023/</t>
  </si>
  <si>
    <t xml:space="preserve">The team received a call from Cumbria Police about a walker who had fallen and suffered a suspected dislocated shoulder. As the location was high up near Broad Crag summit, helicopter support was requested via GNAAS. Helimed 58 responded quickly. Numbers were slightly low for a potentially difficult stretcher carry so extra numbers were provided by Duddon and Furness MRT. Unfortunately the cloud base had dropped and when H58 arrived, direct access was not possible to the casualty, and they also had to refuel for a longer tasking . As such the larger capacity Coastguard helicopter R199 agreed to support us and mobilise from Prestwick. In the meantime team members ascended into the mist and were able to assess the casualty. He bravely was able to walk with assistance for a while which saved a period of hazardous stretcher carry for us over very tricky ground. He was then transferred to a stretcher for the remaining distance to Lingmell Col where a suitable landing site below the cloud had been located. A transfer to the helicopter took place and the walker was taken to hospital for further treatment. The teams then descended back to the valley and returned to respective bases to restock the vehicles for the next callout. We wish the walker a swift recovery, and huge thanks once again to the crews of R199 and H58 for their help. 
 </t>
  </si>
  <si>
    <t xml:space="preserve"> Incident started at 14:07 and ended at 21:01 making 6.9 hrs in total. There were 12 Wasdale team members involved and the incident occured at NY219075. Total rescuer hours: 83</t>
  </si>
  <si>
    <t>NY219075</t>
  </si>
  <si>
    <t>Red Gill, Scafell ��� Mon 3rd Jul 2023</t>
  </si>
  <si>
    <t>94 in 2023</t>
  </si>
  <si>
    <t>['Cool', 'Sunny']</t>
  </si>
  <si>
    <t>https://www.wmrt.org.uk/incidents/red-gill-scafell-mon-3rd-jul-2023/</t>
  </si>
  <si>
    <t xml:space="preserve">A call was received from Cumbria Police about a lone walker who had become stuck on steep ground, somewhere around Lord��������s Rake. A limited group of team members and drone pilots were called out to assist. With mobile reception very patchy in that area the Phonefind was less accurate than normal so the exact location was not known. When in the area team members split into smaller groups and located the walker in Red Gill, fortunately not in too serious a predicament. He was then carefully assisted back down to safe ground and all members descended back to Brackenclose. </t>
  </si>
  <si>
    <t xml:space="preserve"> Incident started at 13:50 and ended at 19:34 making 5.7 hrs in total. There were 9 Wasdale team members involved and the incident occured at NY206068. Total rescuer hours: 51</t>
  </si>
  <si>
    <t>NY206068</t>
  </si>
  <si>
    <t>Scafell ��� Sun 2nd Jul 2023</t>
  </si>
  <si>
    <t>93 in 2023</t>
  </si>
  <si>
    <t>https://www.wmrt.org.uk/incidents/scafell-sun-2nd-jul-2023/</t>
  </si>
  <si>
    <t xml:space="preserve">A call was received from Cumbria Police about a party of three walkers who had split up near the summit of Scafell. The single walker was now overdue and the others were concerned for his safety. Thankfully, as the Team Leader was gathering more information, the walker turned up in the valley safe and well and the incident was closed. </t>
  </si>
  <si>
    <t xml:space="preserve"> Incident started at 18:03 and ended at 18:38 making 0.6 hrs in total. There were 2 Wasdale team members involved. Total rescuer hours: 1.2</t>
  </si>
  <si>
    <t>Foxes Tarn, Scafell ��� Sun 2nd Jul 2023</t>
  </si>
  <si>
    <t>92 in 2023</t>
  </si>
  <si>
    <t>Foxes Tarn, Scafell</t>
  </si>
  <si>
    <t>https://www.wmrt.org.uk/incidents/foxes-tarn-scafell-sun-2nd-jul-2023/</t>
  </si>
  <si>
    <t xml:space="preserve">Another call was received on Sunday afternoon. Cumbria Police alerted us to a lone walker who was tragically reported to be deceased by another passing walker. Support from Coastguard helicopter R199 was requested, and they were able to give lifts to multiple team members and equipment as far as the cloud base would allow. The team then continued on foot to the reported location and with the utmost care and respect recovered the walker to an accessible location to enable another helicopter lift off the fell. Our thanks to the R199 crew for their valued support. Our thoughts and sincere condolences go to the walker��������s family and friends. 
 </t>
  </si>
  <si>
    <t xml:space="preserve"> Incident started at 15:36 and ended at 23:31 making 7.9 hrs in total. There were 26 Wasdale team members involved and the incident occured at NY211065. Total rescuer hours: 205</t>
  </si>
  <si>
    <t>NY211065</t>
  </si>
  <si>
    <t>Scafell Pike ��� Sun 2nd Jul 2023</t>
  </si>
  <si>
    <t>91 in 2023</t>
  </si>
  <si>
    <t>['Cloudy Summits', 'Cool', 'Showers']</t>
  </si>
  <si>
    <t>https://www.wmrt.org.uk/incidents/scafell-pike-sun-2nd-jul-2023/</t>
  </si>
  <si>
    <t xml:space="preserve">The Duty Team Leader received a call from Cumbria Police on Saturday night. A walking party had split up from one of their walkers and were concerned for her safety as she had not returned to the valley floor. However, as further information was being gathered, the walker turned up safe and well, which allowed the thankful Team Leader to return to his bed. </t>
  </si>
  <si>
    <t xml:space="preserve"> Incident started at 00:56 and ended at 01:18 making 0.4 hrs in total. There was 1 Wasdale team member involved. Total rescuer hours: 0.4</t>
  </si>
  <si>
    <t>Beck Head, Great Gable ��� Sat 1st Jul 2023</t>
  </si>
  <si>
    <t>90 in 2023</t>
  </si>
  <si>
    <t>['Cockermouth MRT', 'Great North Air Ambulance', 'Helimed 58']</t>
  </si>
  <si>
    <t>https://www.wmrt.org.uk/incidents/beck-head-great-gable-sat-1st-jul-2023/</t>
  </si>
  <si>
    <t xml:space="preserve">
Both Wasdale and Cockermouth MRTs responded together to assist GNAAS with the call out below.
Facebook
We would like to add our sincere condolences to his family, friends and workmates at this sad time. Our thoughts are with you all.
 Both Wasdale and Cockermouth MRTs responded together to assist GNAAS with the call out below.  Facebook We would like to add our sincere condolences to his family, friends and workmates at this sad time. Our thoughts are with you all. </t>
  </si>
  <si>
    <t xml:space="preserve"> Incident started at 16:00 and ended at 20:20 making 4.3 hrs in total. There were 19 Wasdale team members involved and the incident occured at NY207108. Total rescuer hours: 82</t>
  </si>
  <si>
    <t>NY207108</t>
  </si>
  <si>
    <t>Scafell Pike ��� Sat 1st Jul 2023</t>
  </si>
  <si>
    <t>89 in 2023</t>
  </si>
  <si>
    <t>https://www.wmrt.org.uk/incidents/scafell-pike-sat-1st-jul-2023/</t>
  </si>
  <si>
    <t xml:space="preserve">The team was alerted by Cumbria Police about a possible search for a missing person somewhere on Scafell Pike. Due to the large area and number of routes to be covered the Duty Team Leader at Duddon and Furness MRT was also notified by us. However, after a short time the police made contact again to let us know that the person had been located and both teams stood down. Thanks to Duddon and Furness MRT once again for their support and readiness to help us out at any time. </t>
  </si>
  <si>
    <t xml:space="preserve"> Incident started at 12:14 and ended at 13:48 making 1.6 hrs in total. There was 1 Wasdale team member involved. Total rescuer hours: 1.6</t>
  </si>
  <si>
    <t>Lingmell Col, Scafell Pike ��� Thu 29th Jun 2023</t>
  </si>
  <si>
    <t>88 in 2023</t>
  </si>
  <si>
    <t>https://www.wmrt.org.uk/incidents/lingmell-col-scafell-pike-thu-29th-jun-2023/</t>
  </si>
  <si>
    <t xml:space="preserve">The team was alerted by Cumbria Police about a walker who had fallen and sustained a head injury. A full callout was quickly made and due to the nature of the injury and the length of time it would take the team to arrive and then evacuate from the fell, air support was also requested. Helimed 58 duly responded and was on scene within about 30 minutes. The injured walker was then transferred in the helicopter to hospital for further assessment and treatment. The Wasdale team was then stood down. Thanks to the Helimed crew for their help once again. </t>
  </si>
  <si>
    <t xml:space="preserve"> Incident started at 12:12 and ended at 14:50 making 2.6 hrs in total. There were 21 Wasdale team members involved and the incident occured at NY210080. Total rescuer hours: 55</t>
  </si>
  <si>
    <t>NY210080</t>
  </si>
  <si>
    <t>Cold Fell ��� Tue 27th Jun 2023</t>
  </si>
  <si>
    <t>87 in 2023</t>
  </si>
  <si>
    <t>Cold Fell</t>
  </si>
  <si>
    <t>https://www.wmrt.org.uk/incidents/cold-fell-tue-27th-jun-2023/</t>
  </si>
  <si>
    <t xml:space="preserve">The team was alerted by Cumbria Police about a lone walker who was overdue. However, as further information was gathered it was clarified that the location was outside of our operational area and so the tasking was transferred to Cockermouth MRT. </t>
  </si>
  <si>
    <t xml:space="preserve"> Incident started at 22:18 and ended at 22:45 making 0.5 hrs in total. There was 1 Wasdale team member involved. Total rescuer hours: 0.5</t>
  </si>
  <si>
    <t>Dropping Crag, Scafell Pike ��� Mon 26th Jun 2023</t>
  </si>
  <si>
    <t>86 in 2023</t>
  </si>
  <si>
    <t>Dropping Crag, Scafell Pike</t>
  </si>
  <si>
    <t>https://www.wmrt.org.uk/incidents/dropping-crag-scafell-pike-mon-26th-jun-2023/</t>
  </si>
  <si>
    <t xml:space="preserve">The team were called early on Monday morning by Cumbria Police about two walkers who had become lost the evening before and then spent an unplanned, tiring and uncomfortable night in the mist. A successful Phonefind put them not far from the summit around Dropping Crag. The Team Leader was then able to carefully guide them towards the summit to reset their location and attempt a �������walk off�������� over the phone. However, shortly afterwards they met up with other walkers who helped guide them off the fell. Our thanks to them for their help. </t>
  </si>
  <si>
    <t xml:space="preserve"> Incident started at 06:15 and ended at 08:11 making 1.9 hrs in total. There was 1 Wasdale team member involved. Total rescuer hours: 1.9</t>
  </si>
  <si>
    <t>Mosedale ��� Sat 24th Jun 2023</t>
  </si>
  <si>
    <t>85 in 2023</t>
  </si>
  <si>
    <t>https://www.wmrt.org.uk/incidents/mosedale-sat-24th-jun-2023/</t>
  </si>
  <si>
    <t xml:space="preserve">The team were called by Cumbria Police about a walker who was overdue. A friend was concerned that he had not been heard from for some time and was not contactable after a long walk in Mosedale. As details of his car were known, a local team member was asked to search all car parks in Wasdale. Fortunately the walker was discovered safe and well at his car at Wasdale Head and no further activity was necessary. (A busy night for �������3 peakers�������� too with many head torches visible up the main tourist path up the �������Pike!) 
 </t>
  </si>
  <si>
    <t xml:space="preserve"> Incident started at 22:22 and ended at 00:00 making 1.6 hrs in total. There were 2 Wasdale team members involved. Total rescuer hours: 3.2</t>
  </si>
  <si>
    <t>Buckbarrow, Wasdale ��� Sat 24th Jun 2023</t>
  </si>
  <si>
    <t>84 in 2023</t>
  </si>
  <si>
    <t>https://www.wmrt.org.uk/incidents/buckbarrow-wasdale-sat-24th-jun-2023/</t>
  </si>
  <si>
    <t xml:space="preserve">The team were called by Cumbria Police about two walkers, one of whom was unable to walk any further, having developed knee problems and was in significant pain. They had walked much further than planned due to difficulties navigating in the mist. After a discussion over the phone with the Team Leader, a full callout was made and team members made their way to the casualty��������s location. After an assessment she was �������packaged�������� into the casualty bag and stretcher and carried off the hill back down to Greendale for onward transport in their own vehicle. We hope she has a swift recovery. 
 </t>
  </si>
  <si>
    <t xml:space="preserve"> Incident started at 14:52 and ended at 18:52 making 4 hrs in total. There were 17 Wasdale team members involved and the incident occured at NY138065. Total rescuer hours: 68</t>
  </si>
  <si>
    <t>NY138065</t>
  </si>
  <si>
    <t>Hardknott Pass ��� Sat 24th Jun 2023</t>
  </si>
  <si>
    <t>83 in 2023</t>
  </si>
  <si>
    <t>['North West Air Ambulance']</t>
  </si>
  <si>
    <t>https://www.wmrt.org.uk/incidents/hardknott-pass-sat-24th-jun-2023/</t>
  </si>
  <si>
    <t xml:space="preserve">An early start to the day when North West Ambulance Service alerted us to a cyclist who had fallen off his bike and sustained head and hip injuries. A full callout was swiftly made due to the nature of the injuries. Once on scene the team Casualty Carers assessed and treated the injuries whilst awaiting the land ambulance. After a handover, team members returned to base and restocked the vehicles ready for the next tasking. We wish the cyclist a swift recovery. </t>
  </si>
  <si>
    <t xml:space="preserve"> Incident started at 06:31 and ended at 09:27 making 2.9 hrs in total. There were 14 Wasdale team members involved and the incident occured at NY211011. Total rescuer hours: 41</t>
  </si>
  <si>
    <t>NY211011</t>
  </si>
  <si>
    <t>Skew Gill, Great End ��� Fri 23rd Jun 2023</t>
  </si>
  <si>
    <t>82 in 2023</t>
  </si>
  <si>
    <t>https://www.wmrt.org.uk/incidents/skew-gill-great-end-fri-23rd-jun-2023/</t>
  </si>
  <si>
    <t xml:space="preserve">
A second call on Friday afternoon was received from Cumbria Police about a walker who had rolled over on her ankle and had suffered a suspected fracture. Two passing walkers had assisted greatly by walking some distance to obtain mobile signal and call 999. They had also shown initiative to investigate the Keswick MRT Styhead stretcher box and obtain some emergency equipment from there to keep the walker and her daughter warm and sheltered.
A full callout was already in progress from the previous alert so the team were diverted to make their way in increasingly wet, windy and cold conditions. Once on scene, team Casualty Carers assessed the walker. She had indeed obtained a painful injury to her lower leg which needed to be aligned and splinted. Strong analgesia was also given to make the long stretcher carry as comfortable as possible. After �������packaging�������� in the team stretcher, the walker was carefully carried back to Wasdale Head. With impeccable timing, a land ambulance arrived at exactly the right moment and a handover was made, before the walker was transferred to hospital for further treatment. We wish her a swift recovery and hope to see her back on the fells soon. Many thanks to the two passing walkers who had helped and had stayed on scene until we arrived.
 A second call on Friday afternoon was received from Cumbria Police about a walker who had rolled over on her ankle and had suffered a suspected fracture. Two passing walkers had assisted greatly by walking some distance to obtain mobile signal and call 999. They had also shown initiative to investigate the Keswick MRT Styhead stretcher box and obtain some emergency equipment from there to keep the walker and her daughter warm and sheltered. A full callout was already in progress from the previous alert so the team were diverted to make their way in increasingly wet, windy and cold conditions. Once on scene, team Casualty Carers assessed the walker. She had indeed obtained a painful injury to her lower leg which needed to be aligned and splinted. Strong analgesia was also given to make the long stretcher carry as comfortable as possible. After �������packaging�������� in the team stretcher, the walker was carefully carried back to Wasdale Head. With impeccable timing, a land ambulance arrived at exactly the right moment and a handover was made, before the walker was transferred to hospital for further treatment. We wish her a swift recovery and hope to see her back on the fells soon. Many thanks to the two passing walkers who had helped and had stayed on scene until we arrived. 
 </t>
  </si>
  <si>
    <t xml:space="preserve"> Incident started at 16:03 and ended at 21:38 making 5.6 hrs in total. There were 19 Wasdale team members involved and the incident occured at NY221091. Total rescuer hours: 106</t>
  </si>
  <si>
    <t>Scafell ��� Fri 23rd Jun 2023</t>
  </si>
  <si>
    <t>81 in 2023</t>
  </si>
  <si>
    <t>https://www.wmrt.org.uk/incidents/scafell-fri-23rd-jun-2023/</t>
  </si>
  <si>
    <t xml:space="preserve">
A call was received from Cumbria Police about two walkers who found themselves on steep ground on Scafell and felt it was unsafe to continue in any direction. Initial information was lacking in much detail due to the poor signal and it was not possible to make further contact. However a location was fortunately obtained from the initial police call. A full callout was made to investigate and assist the walkers back to safety.
However, as the team were mobilising, a further call was received from the police to say that the walkers had been in touch again. They had been helped by a passing climber and they were now back on safe ground. The log was left open as a precaution overnight, as a request was texted to the walkers to confirm they had to confirm they had reached their intended destination down in the valley. This was not received until the following morning, again due to poor mobile signal in Eskdale. Our thanks to the climber involved, as it saved us a lot of time and effort in wet conditions.
A call was received from Cumbria Police about two walkers who found themselves on steep ground on Scafell and felt it was unsafe to continue in any direction. Initial information was lacking in much detail due to the poor signal and it was not possible to make further contact. However a location was fortunately obtained from the initial police call. A full callout was made to investigate and assist the walkers back to safety.
However, as the team were mobilising, a further call was received from the police to say that the walkers had been in touch again. They had been helped by a passing climber and they were now back on safe ground. The log was left open as a precaution overnight, as a request was texted to the walkers to confirm they had to confirm they had reached their intended destination down in the valley. This was not received until the following morning, again due to poor mobile signal in Eskdale. Our thanks to the climber involved, as it saved us a lot of time and effort in wet conditions.
 A call was received from Cumbria Police about two walkers who found themselves on steep ground on Scafell and felt it was unsafe to continue in any direction. Initial information was lacking in much detail due to the poor signal and it was not possible to make further contact. However a location was fortunately obtained from the initial police call. A full callout was made to investigate and assist the walkers back to safety. However, as the team were mobilising, a further call was received from the police to say that the walkers had been in touch again. They had been helped by a passing climber and they were now back on safe ground. The log was left open as a precaution overnight, as a request was texted to the walkers to confirm they had to confirm they had reached their intended destination down in the valley. This was not received until the following morning, again due to poor mobile signal in Eskdale. Our thanks to the climber involved, as it saved us a lot of time and effort in wet conditions. </t>
  </si>
  <si>
    <t xml:space="preserve"> Incident started at 15:23 and ended at 10:28 making 19.1 hrs in total. There were 7 Wasdale team members involved and the incident occured at NY211067. Total rescuer hours: 134</t>
  </si>
  <si>
    <t>NY211067</t>
  </si>
  <si>
    <t>East Buttress, Scafell ��� Wed 21st Jun 2023</t>
  </si>
  <si>
    <t>80 in 2023</t>
  </si>
  <si>
    <t>East Buttress, Scafell</t>
  </si>
  <si>
    <t>['Duddon &amp; Furness MRT', 'Rescue 199 from Prestwick', 'Rescue 936 from Caernarfon']</t>
  </si>
  <si>
    <t>https://www.wmrt.org.uk/incidents/east-buttress-scafell-wed-21st-jun-2023/</t>
  </si>
  <si>
    <t xml:space="preserve">
A late evening call came on Wednesday night when Cumbria Police alerted us to a lone walker who was cragfast. This was initially reported to be on Broad Stand, but on checking the coordinates from the police call, was confirmed to be slightly further South to our �������normal�������� crag job on the East Buttress of Scafell.
Care was taken to understand the exact nature of his predicament as deploying rescue teams immediately in the dark in a crag environment without sleep carries its own risks. On balance, it was decided to deploy as he was on a small ledge with a significant drop beneath, safe in the short term but not to leave for many more hours.
Coastguard helicopter support was requested quickly, as a �������pick off�������� winch by them might have been possible. However cloud had descended in the area and, after several attempts, Rescue 199 from Prestwick returned home for fuel, and the teams made their way up the hill for a rope rescue. Extra support was then requested and given by Duddon and Furness MRT.
Having ascended Scafell, it took some time for the Wasdale team to establish the best and safest access route, from close to the summit. This involved a diagonal lower of the rescuer. This also meant the casualty was less at risk from rockfall from the rescuer and belay party. Rope protection was used to descend to the point where they could establish belay anchors for the lower.
However, at about 3am the clouds lifted sufficiently to attempt another helicopter rescue, and this time Rescue 936 from Caernarfon lifted to support. However, when it arrived, the winch rescue was also assessed to be very risky, so plan A became the rope rescue. The Wasdale team was now in position and a rescuer descended to the cragfast person. The team members below at Mickledore needed to guide the rescuer to the correct location as this was not visible from above. Once on the scene the walker was successfully secured with a harness and attached to the rope for a protected down-climb to safety below. Most of the team members then followed and abseiled down with the excess equipment.
The teams and walker were very grateful for the support from the crew of R936 who gave lifts back down to the valley after a long night. The remaining two (unlucky!) Wasdale team members de-rigged and descended by foot back to the valley, as again the helicopter was low on fuel and had to depart. Hearty breakfasts back at base for all were gratefully received after an �������all-nighter�������� and the vehicles were then restocked for the next callout.
Many thanks to the crew of Rescue 199 and 936 and Duddon and Furness MRT once again. We��������re also sorry if local residents were disturbed by the helicopter activity. A tricky job with great teamwork, and an excellent outcome.
 A late evening call came on Wednesday night when Cumbria Police alerted us to a lone walker who was cragfast. This was initially reported to be on Broad Stand, but on checking the coordinates from the police call, was confirmed to be slightly further South to our �������normal�������� crag job on the East Buttress of Scafell. Care was taken to understand the exact nature of his predicament as deploying rescue teams immediately in the dark in a crag environment without sleep carries its own risks. On balance, it was decided to deploy as he was on a small ledge with a significant drop beneath, safe in the short term but not to leave for many more hours. Coastguard helicopter support was requested quickly, as a �������pick off�������� winch by them might have been possible. However cloud had descended in the area and, after several attempts, Rescue 199 from Prestwick returned home for fuel, and the teams made their way up the hill for a rope rescue. Extra support was then requested and given by Duddon and Furness MRT. Having ascended Scafell, it took some time for the Wasdale team to establish the best and safest access route, from close to the summit. This involved a diagonal lower of the rescuer. This also meant the casualty was less at risk from rockfall from the rescuer and belay party. Rope protection was used to descend to the point where they could establish belay anchors for the lower. However, at about 3am the clouds lifted sufficiently to attempt another helicopter rescue, and this time Rescue 936 from Caernarfon lifted to support. However, when it arrived, the winch rescue was also assessed to be very risky, so plan A became the rope rescue. The Wasdale team was now in position and a rescuer descended to the cragfast person. The team members below at Mickledore needed to guide the rescuer to the correct location as this was not visible from above. Once on the scene the walker was successfully secured with a harness and attached to the rope for a protected down-climb to safety below. Most of the team members then followed and abseiled down with the excess equipment. The teams and walker were very grateful for the support from the crew of R936 who gave lifts back down to the valley after a long night. The remaining two (unlucky!) Wasdale team members de-rigged and descended by foot back to the valley, as again the helicopter was low on fuel and had to depart. Hearty breakfasts back at base for all were gratefully received after an �������all-nighter�������� and the vehicles were then restocked for the next callout. Many thanks to the crew of Rescue 199 and 936 and Duddon and Furness MRT once again. We��������re also sorry if local residents were disturbed by the helicopter activity. A tricky job with great teamwork, and an excellent outcome. </t>
  </si>
  <si>
    <t xml:space="preserve"> Incident started at 23:14 and ended at 08:18 making 9.1 hrs in total. There were 12 Wasdale team members involved and the incident occured at NY209067. Total rescuer hours: 109</t>
  </si>
  <si>
    <t>NY209067</t>
  </si>
  <si>
    <t>Slight Side, Scafell ��� Tue 20th Jun 2023</t>
  </si>
  <si>
    <t>79 in 2023</t>
  </si>
  <si>
    <t>https://www.wmrt.org.uk/incidents/slight-side-scafell-tue-20th-jun-2023/</t>
  </si>
  <si>
    <t xml:space="preserve">In the second call of the afternoon a walker was reported to have suffered a suspected broken upper arm after a fall close to the summit of Slight Side. His friend had walked off the fell to raise the alarm. Due to the ongoing incident in Wasdale, more team members were needed in case of the extended stretcher carry and so our friends at Duddon and Furness MRT were asked to be on standby for that. However, the Wasdale party had not long set off on foot from Eskdale, when the welcome sound of the helicopter was heard. Coastguard helicopter R199 from Prestwick had been was able to attend, and then was able to land close by and retrieve the grateful walker. This saved the casualty time with much discomfort from a painful injury with a stretcher carry. Both Duddon and Wasdale teams were then able to stand down. We wish the walker a quick recovery. Many thanks to the crew of Rescue 199 and Duddon and Furness MRT once again. 
 </t>
  </si>
  <si>
    <t xml:space="preserve"> Incident started at 14:43 and ended at 18:20 making 3.6 hrs in total. There were 21 Wasdale team members involved and the incident occured at NY210050. Total rescuer hours: 76</t>
  </si>
  <si>
    <t>NY210050</t>
  </si>
  <si>
    <t>Brown Tongue, Scafell Pike ��� Tue 20th Jun 2023</t>
  </si>
  <si>
    <t>78 in 2023</t>
  </si>
  <si>
    <t>https://www.wmrt.org.uk/incidents/brown-tongue-scafell-pike-tue-20th-jun-2023/</t>
  </si>
  <si>
    <t xml:space="preserve">The first involved a walker who had slipped and injured his ankle and was unable to bear weight without significant pain. He had attempted to make his own way off the fell for a long time before a passing walker had called it in and asked for help on his behalf. The team was called and arrived on scene. After an assessment, the walker was still keen to get off himself with some team assistance, but after a short time it became obvious that a stretcher carry was needed. He reluctantly conceded to this and a routine carry was undertaken off the fell to Brackenclose. He then met up with family members who transported him in their vehicle with advice for further assessment at hospital. �������The ultimate in stoicism�������� was a phrase used by a Team Leader for this casualty! We wish him all the best for a swift recovery. </t>
  </si>
  <si>
    <t xml:space="preserve"> Incident started at 13:39 and ended at 18:51 making 5.2 hrs in total. There were 21 Wasdale team members involved and the incident occured at NY198073. Total rescuer hours: 109</t>
  </si>
  <si>
    <t>NY198073</t>
  </si>
  <si>
    <t>Wastwater Screes ��� Sat 17th Jun 2023</t>
  </si>
  <si>
    <t>77 in 2023</t>
  </si>
  <si>
    <t>https://www.wmrt.org.uk/incidents/wastwater-screes-mon-17th-jul-2023/</t>
  </si>
  <si>
    <t xml:space="preserve">The team received a call this afternoon from Cumbria Police about a party of three adults and a dog who had lost confidence that the could safely negotiate the lakeshore route at the bottom of the Screes, potentially having gone upwards rather than staying close to the lake. Like many others, they probably found that traversing the boulder fields and/or very loose scree pushed them out of their comfort zone. Some dogs can find it very difficult too. The standard team response was initiated, involving a foot party and a boat party to provide the easiest and quickest rescue, with a further small �������receiving�������� team based on the road side of the lake. However on this occasion we found no people to rescue. Whilst searching with the boat was ongoing, a further message was received from Cumbria Police that the party had managed to self rescue after all, and in the absence of a stable phone signal had been unable to make contact with us. The team was then stood down and returned to base. Edit: The National Trust have recently improved the signage at both ends of the route which should help, but probably won��������t avoid all callouts. 
 </t>
  </si>
  <si>
    <t xml:space="preserve"> Incident started at 16:47 and ended at 19:49 making 3 hrs in total. There were 13 Wasdale team members involved and the incident occured at NY151043. Total rescuer hours: 39</t>
  </si>
  <si>
    <t>NY151043</t>
  </si>
  <si>
    <t>Brown Tongue, Scafell Pike ��� Fri 16th Jun 2023</t>
  </si>
  <si>
    <t>76 in 2023</t>
  </si>
  <si>
    <t>['Hot', 'Sunny']</t>
  </si>
  <si>
    <t>['Cumbria Police', 'Duddon &amp; Furness MRT', 'Great North Air Ambulance']</t>
  </si>
  <si>
    <t>https://www.wmrt.org.uk/incidents/scafell-pike-fri-16th-jun-2023/</t>
  </si>
  <si>
    <t xml:space="preserve">The team received a call this afternoon from Cumbria Police about a walker who had collapsed whilst descending Scafell Pike. A passing doctor was on scene and his concern was a serious heat related illness. Mountain Leaders on the hill called it in and also other members of the public were assisting. The team were swiftly called out and also Helimed 58 responded quickly from Langwathby. Five Duddon and Furness MRT team members also just happened to be close by and responded quickly. The Helimed crew arrived first and assessed and treated the walker whilst the MR team members ascended as swiftly as possible in the heat. Once stabilised, the quickest evacuation route for the walker involved an uphill stretcher carry, and thanks to some skilful flying to relocate the helicopter by the H58 pilot the effort was significantly reduced. After the short carry the walker was transferred to the aircraft and then flown to hospital to continue his treatment. All in all, a great team effort by members of the public and the teams involved to get the best outcome for the walker, and we wish him a swift recovery. Our thanks to all parties involved. 
 </t>
  </si>
  <si>
    <t xml:space="preserve"> Incident started at 15:16 and ended at 19:14 making 4 hrs in total. There were 17 Wasdale team members involved and the incident occured at NY 200073. Total rescuer hours: 68</t>
  </si>
  <si>
    <t>NY 200073</t>
  </si>
  <si>
    <t>Mickledore, Scafell Pike ��� Wed 14th Jun 2023</t>
  </si>
  <si>
    <t>75 in 2023</t>
  </si>
  <si>
    <t>https://www.wmrt.org.uk/incidents/mickledore-scafell-pike-wed-14th-jun-2023/</t>
  </si>
  <si>
    <t xml:space="preserve">The team received a call from Cumbria Police about a walker who had taken a wrong turn from her intended route from the summit and then taken a fall. She was also feeling dizzy and faint. The walker was given directions to descend slowly and a small team was called out to walk up and meet her. Once on scene, after an assessment, the walker was able to slowly continue to walk down to the valley under her own steam. Once on the valley, the team stood down after giving advice to rest and rehydrate further. </t>
  </si>
  <si>
    <t xml:space="preserve"> Incident started at 16:11 and ended at 19:56 making 3.8 hrs in total. There were 5 Wasdale team members involved and the incident occured at NY 210069. Total rescuer hours: 19</t>
  </si>
  <si>
    <t>NY 210069</t>
  </si>
  <si>
    <t>Scafell Pike ��� Mon 12th Jun 2023</t>
  </si>
  <si>
    <t>74 in 2023</t>
  </si>
  <si>
    <t>['Cumbria Police', 'Keswick MRT', 'Langdale Ambleside MRT']</t>
  </si>
  <si>
    <t>https://www.wmrt.org.uk/incidents/scafell-pike-mon-12th-jun-2023/</t>
  </si>
  <si>
    <t xml:space="preserve">The team received a call from Cumbria Police about two walkers who had spilt up early into a walk up Scafell Pike. The first had completed his walk and was concerned for his friend who had turned back but was now not able to be found in the valley. Neighbouring teams were alerted in case a wider search was needed, but shortly afterwards the missing walker was reported to have turned up and all teams stood down. </t>
  </si>
  <si>
    <t xml:space="preserve"> Incident started at 17:24 and ended at 19:01 making 1.6 hrs in total. There was 1 Wasdale team member involved. Total rescuer hours: 1.6</t>
  </si>
  <si>
    <t>Moasdale ��� Sat 10th Jun 2023</t>
  </si>
  <si>
    <t>73 in 2023</t>
  </si>
  <si>
    <t>Moasdale</t>
  </si>
  <si>
    <t>['Storms', 'Warm']</t>
  </si>
  <si>
    <t>https://www.wmrt.org.uk/incidents/sat-10th-jun-2023/</t>
  </si>
  <si>
    <t xml:space="preserve">The team received a call from Cumbria Police yesterday evening about a walker who had slipped, injured their ankle and could not continue. The location via Phonefind was near to Stonesty Pike in Moasdale, which confirmed that they were in Langdale Ambleside MRT��������s area. However they were already tasked on another callout so they subsequently asked Duddon and Furness MRT to cover this for them. We hope the walker recovers quickly. </t>
  </si>
  <si>
    <t xml:space="preserve"> Incident started at 21:08 and ended at 21:24 making 0.3 hrs in total. There was 1 Wasdale team member involved and the incident occured at NY 244039. Total rescuer hours: 0.3</t>
  </si>
  <si>
    <t>NY 244039</t>
  </si>
  <si>
    <t>St Bees Head ��� Tue 6th Jun 2023</t>
  </si>
  <si>
    <t>72 in 2023</t>
  </si>
  <si>
    <t>https://www.wmrt.org.uk/incidents/tue-6th-jun-2023/</t>
  </si>
  <si>
    <t xml:space="preserve">The team received a call from Cumbria Police from someone reporting a lone walker with an injured ankle. The person was unable to help the walker to the nearest road and so had called for help. Several team members deployed direct but were unable to find anyone at the expected location. A search in the local area was coordinated, with more team members arriving in team vehicles from base, and also the local Coastguard team searching the coastline. Happily, after about an hour Cumbria Police confirmed they had found the person and the team stood down. </t>
  </si>
  <si>
    <t xml:space="preserve"> Incident started at 10:51 and ended at 13:40 making 2.8 hrs in total. There were 21 Wasdale team members involved and the incident occured at NX 944149. Total rescuer hours: 59</t>
  </si>
  <si>
    <t>Seathwaite ��� Sat 3rd Jun 2023</t>
  </si>
  <si>
    <t>71 in 2023</t>
  </si>
  <si>
    <t>Seathwaite</t>
  </si>
  <si>
    <t>https://www.wmrt.org.uk/incidents/seathwaite-sat-3rd-jun-2023/</t>
  </si>
  <si>
    <t xml:space="preserve">The team received a call yesterday evening about a walker who had slipped and injured her ankle and back whilst descending Scafell Pike towards Seathwaite. As information became available it was confirmed that the location of the walker was outside of our area in Ruddy Gill and therefore in Keswick MRT��������s patch. The job was then handed over and the walker was successfully rescued by Keswick MRT. </t>
  </si>
  <si>
    <t xml:space="preserve"> Incident started at 22:02 and ended at 22:43 making 0.7 hrs in total. There was 1 Wasdale team member involved and the incident occured at NY231091. Total rescuer hours: 0.7</t>
  </si>
  <si>
    <t>NY231091</t>
  </si>
  <si>
    <t>Lingmell Nose ��� Tue 30th May 2023</t>
  </si>
  <si>
    <t>70 in 2023</t>
  </si>
  <si>
    <t>https://www.wmrt.org.uk/incidents/lingmell-nose-tue-30th-may-2023/</t>
  </si>
  <si>
    <t xml:space="preserve">The team received a call yesterday afternoon from North West Ambulance Service about a walker who had slipped, fallen and sustained an ankle injury. After attempting to carry on she was unable to bear any weight without significant pain. A full team callout ensued and after a warm and steep ascent up Lingmell nose, found the casualty party. Casualty carers then assessed the walker, provided some further pain relief and splinted the ankle. The walker was then carefully transferred to the stretcher and brought back down to Brackenclose with a mixture of sledging and using the wheel. She was then transferred to the walking party��������s car for transport to hospital. We hope she has a swift recovery and enjoys the remainder of her holiday. </t>
  </si>
  <si>
    <t xml:space="preserve"> Incident started at 16:42 and ended at 20:35 making 3.9 hrs in total. There were 19 Wasdale team members involved and the incident occured at NY 194077. Total rescuer hours: 74</t>
  </si>
  <si>
    <t>NY 194077</t>
  </si>
  <si>
    <t>Lingmell Col, Scafell Pike ��� Mon 29th May 2023</t>
  </si>
  <si>
    <t>69 in 2023</t>
  </si>
  <si>
    <t>https://www.wmrt.org.uk/incidents/mon-29th-may-2023/</t>
  </si>
  <si>
    <t xml:space="preserve">
The team received a call yesterday evening from Cumbria Police about a lone walker who was tired and worried about being able to safely return to Seathwaite in the dark. She had no torch, was inexperienced on the high fells and had low battery life on her mobile phone. She had set off in the afternoon at 2.30pm. As she was not lost and on a path with walkers still on the fell, she was advised to take the shorter route down to Wasdale with others from other groups. However, contact was lost and she did not confirm she was safely back in a valley overnight, so a search was initiated by both Keswick MRT and Wasdale in the morning. Search dogs were also called out. Fortunately shortly after the callout it was confirmed that she had made it safely down, after spending the night somewhere around Middleboot Knotts. It��������s a good reminder that although the nights are short at this time of the year, adequate equipment is still needed if there are delays or things go wrong. Also that a walk up Scafell Pike can take many hours depending on starting point and route, conditions, experience and fitness so give yourself plenty of time. We wish the walker well after her adventure. Please share freely to raise awareness, but please refrain from criticism, as this could indirectly prevent others from asking for help from us in the future.
https://www.adventuresmart.uk/
#BeAdventureSmart and make a good day better.
Ask yourself three questions before you set off:
1. Do I have the right GEAR ?
2. Do I know what the WEATHER will be like?
3. Am I confident that I have the KNOWLEDGE &amp; SKILLS for the day?
 The team received a call yesterday evening from Cumbria Police about a lone walker who was tired and worried about being able to safely return to Seathwaite in the dark. She had no torch, was inexperienced on the high fells and had low battery life on her mobile phone. She had set off in the afternoon at 2.30pm. As she was not lost and on a path with walkers still on the fell, she was advised to take the shorter route down to Wasdale with others from other groups. However, contact was lost and she did not confirm she was safely back in a valley overnight, so a search was initiated by both Keswick MRT and Wasdale in the morning. Search dogs were also called out. Fortunately shortly after the callout it was confirmed that she had made it safely down, after spending the night somewhere around Middleboot Knotts. It��������s a good reminder that although the nights are short at this time of the year, adequate equipment is still needed if there are delays or things go wrong. Also that a walk up Scafell Pike can take many hours depending on starting point and route, conditions, experience and fitness so give yourself plenty of time. We wish the walker well after her adventure. Please share freely to raise awareness, but please refrain from criticism, as this could indirectly prevent others from asking for help from us in the future. </t>
  </si>
  <si>
    <t xml:space="preserve"> Incident started at 20:34. There were 10 Wasdale team members involved and the incident occured at NY 211076.</t>
  </si>
  <si>
    <t>Tongue Pots, Eskdale ��� Sun 28th May 2023</t>
  </si>
  <si>
    <t>68 in 2023</t>
  </si>
  <si>
    <t>Foot Injury</t>
  </si>
  <si>
    <t>https://www.wmrt.org.uk/incidents/tongue-pots-eskdale-sun-28th-may-2023-2/</t>
  </si>
  <si>
    <t xml:space="preserve">Whilst incident number 67 was ongoing, a����second casualty also presented themselves for help whilst on scene with a laceration to their foot. This was fortunately relatively minor and after applying a dressing they were able to walk out to the road.  </t>
  </si>
  <si>
    <t xml:space="preserve"> Incident started at 12:54 and ended at 17:55 making 5 hrs in total. There were 15 Wasdale team members involved and the incident occured at NY 226033. Total rescuer hours: 75</t>
  </si>
  <si>
    <t>NY 226033</t>
  </si>
  <si>
    <t>https://www.wmrt.org.uk/incidents/tongue-pots-eskdale-sun-28th-may-2023/</t>
  </si>
  <si>
    <t xml:space="preserve">The team received a call from Cumbria Police yesterday afternoon about someone who had jumped into the pools at Tongue Pot in Upper Eskdale and had suffered a dislocated shoulder. A full callout was quickly made, as these injuries are typically extremely painful. Helicopter support was unavailable at this time as they were all committed to other tasking. Once on scene the casualty was assessed and treated with strong pain relief. At this point Coastguard helicopter Rescue 199 became available from Prestwick and was able to evacuate the shoulder casualty directly to hospital. This saved a long carry which would also have been very uncomfortable for the casualty. Thanks to R199 for their support, and also for the swift return of the stretcher to base shortly afterwards. 
 </t>
  </si>
  <si>
    <t>Gosforth ��� Sat 27th May 2023</t>
  </si>
  <si>
    <t>66 in 2023</t>
  </si>
  <si>
    <t>https://www.wmrt.org.uk/incidents/gosforth-sat-27th-may-2023/</t>
  </si>
  <si>
    <t xml:space="preserve">The team received a call yesterday evening from North West Ambulance Service requesting assistance to access and transport a patient who lived a distance away from a paved road. It was unsure whether the land ambulance could access safely. A small team of two local team members were asked to drive the team Land Rover and stand by. In the event, the ambulance was able to access the patient and transport to hospital without assistance, but we were there just in case. </t>
  </si>
  <si>
    <t xml:space="preserve"> Incident started at 19:26 and ended at 20:27 making 1 hrs in total. </t>
  </si>
  <si>
    <t>Eskdale ��� Thu 25th May 2023</t>
  </si>
  <si>
    <t>65 in 2023</t>
  </si>
  <si>
    <t>https://www.wmrt.org.uk/incidents/eskdale-thu-25th-may-2023/</t>
  </si>
  <si>
    <t xml:space="preserve">A call was received from Cumbria Police about a two walkers who had separated earlier in the day and then one had not been able to be contacted for nearly 7 hours and was considered overdue. Another team member was asked to look for the missing walker��������s car in Eskdale, and happily found the person in the car park at Wha House. The team then stood down. </t>
  </si>
  <si>
    <t xml:space="preserve"> Incident started at 17:05 and ended at 18:08 making 1.1 hrs in total. There were 2 Wasdale team members involved. Total rescuer hours: 2.2</t>
  </si>
  <si>
    <t>Scafell ��� Wed 24th May 2023</t>
  </si>
  <si>
    <t>64 in 2023</t>
  </si>
  <si>
    <t>https://www.wmrt.org.uk/incidents/scafell-wed-24th-may-2023/</t>
  </si>
  <si>
    <t xml:space="preserve">A call was received from Cumbria Police about two walkers who were concerned for their safety on rocky and unstable ground. Shortly afterwards a successful Phonefind confirmed they had managed to make their way back onto the path. Further Phonefinds gave confirmation to the Team Leader that all was well on their descent. Later the walkers confirmed they were safely off the hill without the need for a team callout. </t>
  </si>
  <si>
    <t xml:space="preserve"> Incident started at 16:01 and ended at 19:14 making 3.2 hrs in total. There was 1 Wasdale team member involved and the incident occured at NY204066. Total rescuer hours: 3.2</t>
  </si>
  <si>
    <t>NY204066</t>
  </si>
  <si>
    <t>Corridor Route, Scafell Pike ��� Tue 23rd May 2023</t>
  </si>
  <si>
    <t>63 in 2023</t>
  </si>
  <si>
    <t>https://www.wmrt.org.uk/incidents/corridor-route-scafell-pike-tue-23rd-may-2023/</t>
  </si>
  <si>
    <t xml:space="preserve">A call was received from Cumbria Police about a lone walker who had taken a tumble on the Corridor Route. He had injured his knee and was unable to move. A full callout was swiftly made. Once on scene, team Casualty Carers assessed and then splinted his leg, that had both ankle and knee injuries. After packaging in a casualty bag and stretcher, the long carry was made to Gavel Neese with a mixture of sledging and using the stretcher wheel. The walker was then transferred to a team vehicle to the car park at Wasdale Head, to meet the land ambulance for the handover. We wish the walker a swift recovery and hope he gets back to his fundraising walks very soon. </t>
  </si>
  <si>
    <t xml:space="preserve"> Incident started at 18:00 and ended at 23:27 making 5.5 hrs in total. There were 26 Wasdale team members involved and the incident occured at NY 221089. Total rescuer hours: 143</t>
  </si>
  <si>
    <t>NY 221089</t>
  </si>
  <si>
    <t>Scafell Pike ��� Tue 23rd May 2023</t>
  </si>
  <si>
    <t>62 in 2023</t>
  </si>
  <si>
    <t>https://www.wmrt.org.uk/incidents/scafell-pike-tue-23rd-may-2023/</t>
  </si>
  <si>
    <t xml:space="preserve">A call was received from Cumbria Police. Two walkers had split from the main group on the descent from Scafell Pike, and were now overdue. However, as the Team Leader was gathering information, the news arrived that they had turned up safe and well and were reunited with their friends. The team was then stood down. </t>
  </si>
  <si>
    <t xml:space="preserve"> Incident started at 17:18 and ended at 17:46 making 0.5 hrs in total. There was 1 Wasdale team member involved. Total rescuer hours: 0.5</t>
  </si>
  <si>
    <t>Scafell ��� Tue 23rd May 2023</t>
  </si>
  <si>
    <t>61 in 2023</t>
  </si>
  <si>
    <t>['Cumbria Police', 'Lake District Mountain Rescue Search Dogs']</t>
  </si>
  <si>
    <t>https://www.wmrt.org.uk/incidents/scafell-tue-23rd-may-2023/</t>
  </si>
  <si>
    <t xml:space="preserve">An early call from Cumbria Police was received regarding two walkers who had set off for a walk up Scafell at 12:30 the previous day and had not returned as expected. Another family member had received texts through the night indicating they were lost and struggling to find their way down. As the conditions were favourable time was allowed for them to return under their own steam. However, when this had not occurred, a full callout was made at approximately 0630. Lake District Mountain Rescue Search Dogs were also requested to help due to the very large search area. However as the search teams were mobilising, news was received that the missing pair had turned up safe and well in Eskdale, and the teams stood down. Thanks to the search dogs and handlers that had agreed to help. </t>
  </si>
  <si>
    <t xml:space="preserve"> Incident started at 02:01 and ended at 08:37 making 6.6 hrs in total. There were 16 Wasdale team members involved. Total rescuer hours: 106</t>
  </si>
  <si>
    <t>Brown Tongue, Scafell Pike ��� Sat 20th May 2023</t>
  </si>
  <si>
    <t>60 in 2023</t>
  </si>
  <si>
    <t>https://www.wmrt.org.uk/incidents/brown-tongue-scafell-pike-sat-20th-may-2023-2/</t>
  </si>
  <si>
    <t xml:space="preserve">As team members were back at the vehicles having dealt with two previous callouts a passing walker informed us that a someone had fallen and sustained a suspected broken ankle at the intake wall on the main tourist path. This was confirmed by a call received from Cumbria Police. Both Duddon and Wasdale teams mobilised once more, and retraced steps to the casualty site. Once on scene casualty carers assessed and splinted the very painful injury. Strong pain relief was administered to make the casualty more comfortable. Once transferred carefully into the team stretcher and casualty bag the teams made the carry back down to Brackenclose. A handover was made to a land ambulance before the onward journey to hospital. We wish the casualty a swift recovery and hope to see her back on the fell soon. Many thanks to Duddon and Furness MRT for their help on all three callouts during a busy afternoon. 
 </t>
  </si>
  <si>
    <t xml:space="preserve"> Incident started at 17:43 and ended at 20:44 making 3 hrs in total.  Incident occured at NY 190073.</t>
  </si>
  <si>
    <t>NY 190073</t>
  </si>
  <si>
    <t>59 in 2023</t>
  </si>
  <si>
    <t>https://www.wmrt.org.uk/incidents/brown-tongue-scafell-pike-sat-20th-may-2023/</t>
  </si>
  <si>
    <t xml:space="preserve">In the second call of the afternoon a report was received from Cumbria Police about a walker who had collapsed and was not responsive. As some team members were in base assembling for the first callout, a team vehicle was despatched within three minutes of the call. Swift progress was made up the valley, however whilst en-route better news was received that the walker had recovered significantly and was now conscious and breathing. Once on scene the casualty carers performed further assessment and provided some treatment to help her recover further. After this she was able to walk slowly down into the valley for further observation by the awaiting land ambulance. We wish her a swift recovery. </t>
  </si>
  <si>
    <t xml:space="preserve"> Incident started at 13:55 and ended at 15:55 making 2 hrs in total. There were 9 Wasdale team members involved and the incident occured at NY195074. Total rescuer hours: 18</t>
  </si>
  <si>
    <t>NY195074</t>
  </si>
  <si>
    <t>Lingmell Col, Scafell Pike ��� Sat 20th May 2023</t>
  </si>
  <si>
    <t>58 in 2023</t>
  </si>
  <si>
    <t>['Duddon &amp; Furness MRT', 'North West Air Ambulance']</t>
  </si>
  <si>
    <t>https://www.wmrt.org.uk/incidents/lingmell-col-scafell-pike-sat-20th-may-2023/</t>
  </si>
  <si>
    <t xml:space="preserve">The team was called by Cumbria Police in the first of three calls on Saturday afternoon. A very experienced walker had slipped, sustained an injury to his knee and was now unable to bear any weight. A full callout was made with extra support once again requested from our friends at Duddon and Furness MRT for a potentially long carry. However, whilst team members were arriving at base, a second potentially urgent call was received and diversion to this callout delayed our response. Due to the delay Helimed H08 then became available to help and was available to land close to the casualty, treat and the evacuate him to hospital. Team members arrived on scene in time to take some nice footage of the departing helicopter! Thanks to the crew of Helimed 08 for their help once again. We wish the walker a swift recovery. 
 </t>
  </si>
  <si>
    <t xml:space="preserve"> Incident started at 12:23 and ended at 17:54 making 5.5 hrs in total. There were 9 Wasdale team members involved and the incident occured at NY 209077. Total rescuer hours: 50</t>
  </si>
  <si>
    <t>NY 209077</t>
  </si>
  <si>
    <t>Wastwater Screes ��� Fri 19th May 2023</t>
  </si>
  <si>
    <t>57 in 2023</t>
  </si>
  <si>
    <t>https://www.wmrt.org.uk/incidents/wastwater-screes-fri-19th-may-2023/</t>
  </si>
  <si>
    <t xml:space="preserve">As members of the team were starting to set up a team barbecue on a sunny Friday afternoon, we were called by Cumbria Police about two people reporting themselves stuck on the Screes on the South side of Wast Water. They also had a dog with them. Fortunately as part of the plan to be able to respond for exactly this event, the boat had already been made ready to transport to the lake ��� just in case! An advance foot party was also tasked to locate the casualty party. On this occasion the foot party was first on scene, and they were able to guide them carefully into the arriving boat for the short transfer back to the pump house at the West shore of the lake. The team then redeployed back to Wasdale Youth Hostel to catch up on the Barbecue with no further call-outs in the evening . </t>
  </si>
  <si>
    <t xml:space="preserve"> Incident started at 16:04 and ended at 17:43 making 1.7 hrs in total. There were 15 Wasdale team members involved. Total rescuer hours: 26</t>
  </si>
  <si>
    <t>Yewbarrow ��� Mon 15th May 2023</t>
  </si>
  <si>
    <t>56 in 2023</t>
  </si>
  <si>
    <t>Yewbarrow</t>
  </si>
  <si>
    <t>https://www.wmrt.org.uk/incidents/yewbarrow-mon-15th-may-2023/</t>
  </si>
  <si>
    <t xml:space="preserve">We were called by Cumbria Police about two overdue walkers from a walk up Yewbarrow. A family member was concerned as it was several hours after they were expected back. The Team Leader was in the process of checking car parks and local hostelries, and gathering more information when the news came through that both walkers had turned up safe and well. The team was then stood down. </t>
  </si>
  <si>
    <t xml:space="preserve"> Incident started at 19:22 and ended at 20:04 making 0.7 hrs in total. There were 2 Wasdale team members involved. Total rescuer hours: 1.4</t>
  </si>
  <si>
    <t>Bowfell ��� Sun 14th May 2023</t>
  </si>
  <si>
    <t>55 in 2023</t>
  </si>
  <si>
    <t xml:space="preserve"> ��� Lost</t>
  </si>
  <si>
    <t>Bowfell</t>
  </si>
  <si>
    <t>['Cloudy Summits', 'Dry', 'Mist']</t>
  </si>
  <si>
    <t>https://www.wmrt.org.uk/incidents/bowfell-sun-14th-may-2023/</t>
  </si>
  <si>
    <t xml:space="preserve">As the team was returning to base from the previous callout, a further call was received from Cumbria Police. A lone walker was lost in the cloud on the Eskdale side of Bowfell. Mobile phone signal was extremely patchy at best and Phone Find texts were not being received. A limited callout was made, and also a similar small team was dispatched by Duddon and Furness MRT from Cockley Beck. As the teams were walking in, a grid reference was able to be determined from the walker��������s phone, and so she was able to be located reasonably easily. Two Members of the Duddon team then kindly escorted the walker back to her intended destination of Langdale and the teams stood down. </t>
  </si>
  <si>
    <t xml:space="preserve"> Incident started at 15:18 and ended at 21:08 making 5.8 hrs in total. There were 6 Wasdale team members involved and the incident occured at NY 243060. Total rescuer hours: 35</t>
  </si>
  <si>
    <t>NY 243060</t>
  </si>
  <si>
    <t>Hardknott Pass ��� Sun 14th May 2023</t>
  </si>
  <si>
    <t>54 in 2023</t>
  </si>
  <si>
    <t>Back Injury, Head Injury, Shoulder Injury</t>
  </si>
  <si>
    <t>https://www.wmrt.org.uk/incidents/hardknott-pass-sun-14th-may-2023/</t>
  </si>
  <si>
    <t xml:space="preserve">We were called on Sunday afternoon by North West Ambulance Service about a cyclist who had misjudged a downhill bend at speed, veered off the road and took a tumble off her bike. She was unable to move, with facial injuries and concerns also about her back and shoulder. A normal road ambulance is unable to safely negotiate the steep gradients of Hardknott Pass. A full callout was made with two team vehicles dispatched from base. Once on scene casualty carers assessed and treated the cyclist and carefully transferred to a team stretcher. A short carry was made to the waiting ambulance at Jubilee Bridge, before a handover and subsequent transfer to hospital. We wish the cyclist well and a quick recovery. 
 </t>
  </si>
  <si>
    <t xml:space="preserve"> Incident started at 12:30 and ended at 15:31 making 3 hrs in total. There were 15 Wasdale team members involved and the incident occured at NY 215012. Total rescuer hours: 45</t>
  </si>
  <si>
    <t>NY 215012</t>
  </si>
  <si>
    <t>Grains Gill ��� Sat 13th May 2023</t>
  </si>
  <si>
    <t>53 in 2023</t>
  </si>
  <si>
    <t>Grains Gill</t>
  </si>
  <si>
    <t>https://www.wmrt.org.uk/incidents/sat-13th-may-2023/</t>
  </si>
  <si>
    <t xml:space="preserve">On Saturday afternoon, whilst incident #51 and 52 were still ongoing, we got a call from Cumbria Police about the now famous Akita dog, Rocky. On checking the grid reference it was out of our patch and so was transferred to Keswick MRT. They duly took the job on and got the deserved plaudits from a lovely dog rescue  </t>
  </si>
  <si>
    <t xml:space="preserve"> Incident started at 18:25 and ended at 18:55 making 0.5 hrs in total. There were 2 Wasdale team members involved. Total rescuer hours: 1</t>
  </si>
  <si>
    <t>['Dog Rescue']</t>
  </si>
  <si>
    <t>Wastwater Screes ��� Sat 13th May 2023</t>
  </si>
  <si>
    <t>52 in 2023</t>
  </si>
  <si>
    <t>https://www.wmrt.org.uk/incidents/wastwater-screes-sat-13th-may-2023/</t>
  </si>
  <si>
    <t xml:space="preserve">As the team was waiting for the helicopter to depart from the previous callout, a second call was received from Cumbria Police. A walker on the Screes lakeshore was in need of assistance. Details and exact location were not available as the message was relayed from people on the lake, with no phone signal from the casualty himself. The team boat was dispatched from base and other Wasdale and Duddon and Furness MRT team members redirected from the first incident. However, when the boat arrived in the expected location they were informed that the casualty had already been ferried across the lake by a canoeist. After the boat team had caught up with the casualty, a medical assessment was made and happily the walker was well enough to return to his hotel. </t>
  </si>
  <si>
    <t xml:space="preserve"> Incident started at 17:36 and ended at 20:51 making 3.3 hrs in total. There were 13 Wasdale team members involved. Total rescuer hours: 43</t>
  </si>
  <si>
    <t>Scafell Pike ��� Sat 13th May 2023</t>
  </si>
  <si>
    <t>51 in 2023</t>
  </si>
  <si>
    <t>Head Injury, Wrist Injury</t>
  </si>
  <si>
    <t>https://www.wmrt.org.uk/incidents/scafell-pike-sat-13th-may-2023/</t>
  </si>
  <si>
    <t xml:space="preserve">The team was called yesterday about a walker who had fallen and sustained a head injury and a suspected fractured wrist on the descent from Scafell Pike. A full callout was made, and due to slightly low numbers for a long carry additional support was once again requested and provided by Duddon and Furness MRT. As the team was ascending Helimed 08 became available and also responded. They were able to fly onto Lingmell Col and make the last part of the journey on foot to the casualty. They arrived first and treated the walker, before Wasdale team members arrived on scene and assisted her to the helicopter for the onward flight to hospital. Many thanks to the Helimed 08 crew and to Duddon and Furness MRT. We wish the walker a speedy recovery. </t>
  </si>
  <si>
    <t xml:space="preserve"> Incident started at 14:55 and ended at 18:57 making 4 hrs in total. There were 12 Wasdale team members involved and the incident occured at NY 214073. Total rescuer hours: 48</t>
  </si>
  <si>
    <t>NY 214073</t>
  </si>
  <si>
    <t>Slight Side, Scafell ��� Wed 10th May 2023</t>
  </si>
  <si>
    <t>50 in 2023</t>
  </si>
  <si>
    <t>['Cool', 'Dry', 'Mist']</t>
  </si>
  <si>
    <t>https://www.wmrt.org.uk/incidents/slight-side-scafell-wed-10th-may-2023/</t>
  </si>
  <si>
    <t xml:space="preserve">In the fourth and last callout of the day, two walkers found themselves on steep ground on the Eskdale side of Slight Side. With little or no mobile signal and some potentially dangerous steep ground to negotiate to get to safety, the walkers were asked to stay put and the team were called out to locate and escort the walkers out. After a long walk in, with teams both above and below the walkers, they were successfully located and helped down into Upper Eskdale. The walkers were then escorted off and brought back to base to pick up a taxi to their intended location at Wasdale Head. With the first callout of the day starting at 03:43 and the last team members leaving base at about 06:00 the next day it proved to be a long day at the �������office��������. All four callouts were due to walkers losing their way in the mist, so it��������s worth another reminder that the right knowledge, skills and gear are needed to navigate on the high fells in misty weather. 
 </t>
  </si>
  <si>
    <t xml:space="preserve"> Incident started at 21:23 and ended at 06:00 making 8.6 hrs in total. There were 17 Wasdale team members involved and the incident occured at NY 212053. Total rescuer hours: 146</t>
  </si>
  <si>
    <t>NY 212053</t>
  </si>
  <si>
    <t>Great Gable ��� Wed 10th May 2023</t>
  </si>
  <si>
    <t>49 in 2023</t>
  </si>
  <si>
    <t>https://www.wmrt.org.uk/incidents/great-gable-wed-10th-may-2023/</t>
  </si>
  <si>
    <t xml:space="preserve">In the third tasking of the day a lone walker was struggling to find a safe way off the summit of Great Gable and asked for help. The Team Leader was able to talk to the walker with a good mobile signal and provided support remotely to guide him onto the Styhead path. Regular contact was maintained as signal allowed and a later the grateful walker confirmed he was safely back at Wasdale Head. </t>
  </si>
  <si>
    <t xml:space="preserve"> Incident started at 16:52 and ended at 19:31 making 2.7 hrs in total. There was 1 Wasdale team member involved and the incident occured at NY 211104. Total rescuer hours: 2.7</t>
  </si>
  <si>
    <t>NY 211104</t>
  </si>
  <si>
    <t>Scafell Pike ��� Wed 10th May 2023</t>
  </si>
  <si>
    <t>48 in 2023</t>
  </si>
  <si>
    <t>https://www.wmrt.org.uk/incidents/scafell-pike-wed-10th-may-2023-2/</t>
  </si>
  <si>
    <t xml:space="preserve">After a good outcome to our overnight search, we were stood down and making our way off the hill. However, our search dog Jess clearly hadn���t heard the radio messages and alerted us to a lone walker at the top of Piers Gill. The walker had suffered from a fall, was carrying a minor injury, and struggling to continue. Team members provided assistance and helped the walker back to Wasdale. It is somewhat unusual to find our own job, but he was very grateful to see red jackets emerge from the mist in his hour of need! 
 </t>
  </si>
  <si>
    <t xml:space="preserve"> Incident started at 11:30 and ended at 13:06 making 1.6 hrs in total. There were 15 Wasdale team members involved and the incident occured at NY 214079. Total rescuer hours: 24</t>
  </si>
  <si>
    <t>47 in 2023</t>
  </si>
  <si>
    <t>['Cumbria Police', 'Duddon &amp; Furness MRT', 'Keswick MRT', 'Lake District Mountain Rescue Search Dogs', 'Langdale Ambleside MRT']</t>
  </si>
  <si>
    <t>https://www.wmrt.org.uk/incidents/scafell-pike-wed-10th-may-2023/</t>
  </si>
  <si>
    <t xml:space="preserve">The team was called by Cumbria Police about two walkers who had split up from their original group on the fell and then had not returned back to Borrowdale as expected. They had parted ways close to the top of Scafell Pike the previous evening, could not be contacted by mobile phone (possibly out of battery by this point) and had limited equipment to keep warm. With a vast area to search, the Team Leader asked neighbouring teams to search the obvious routes in their ares and Duddon and Furness MRT were asked to cover Upper Eskdale. Available search dogs were also drafted in to help sweep larger areas. The missing people were found by a search dog at about 11am in the far reaches of Upper Eskdale, cold but otherwise well. They were then helped off the fell by Duddon and Furness team members for the long walk back to the road. Thanks to all of the other teams and dogs that supported this search, happily a good outcome this time. 
 </t>
  </si>
  <si>
    <t xml:space="preserve"> Incident started at 03:43 and ended at 14:57 making 11.2 hrs in total. There were 15 Wasdale team members involved. Total rescuer hours: 168</t>
  </si>
  <si>
    <t>Mosedale ��� Tue 9th May 2023</t>
  </si>
  <si>
    <t>46 in 2023</t>
  </si>
  <si>
    <t>https://www.wmrt.org.uk/incidents/mosedale-tue-9th-may-2023/</t>
  </si>
  <si>
    <t xml:space="preserve">The team was called by North West Ambulance Service about a walker who had suddenly become very unwell. Other walkers had stopped to help but with no mobile signal, one of them descended to Wasdale Head to phone 999.
The team responded quickly but by the time they reached him, the walker had recovered and was walking back himself to Wasdale Head. After an assessment by the team Casualty Carers, he was able to continue walking slowly off the fell. At Wasdale Head he was handed over to a land ambulance for further medical assessment and transfer to hospital. Our last tasking on this callout was to look after the walker��������s dog back at base. Thanks to the team member who patiently waited for many hours before the dog could be reunited with family. We hope the walker has a speedy recovery. </t>
  </si>
  <si>
    <t xml:space="preserve"> Incident started at 12:43 and ended at 21:40 making 9 hrs in total. There were 20 Wasdale team members involved and the incident occured at NY 184096. Total rescuer hours: 180</t>
  </si>
  <si>
    <t>NY 184096</t>
  </si>
  <si>
    <t>Eskdale ��� Sun 7th May 2023</t>
  </si>
  <si>
    <t>45 in 2023</t>
  </si>
  <si>
    <t>https://www.wmrt.org.uk/incidents/eskdale-sun-7th-may-2023/</t>
  </si>
  <si>
    <t xml:space="preserve">The team was called last night by Cumbria Police about a walker who was overdue from a walk from Eskdale YHA. He had sent a message earlier in the afternoon from the Langdale YHA saying he was returning via the Langdale summits. On that basis the Team Leader made contact with the Team Leader at Langdale Ambleside MRT. Fortunately, as initial plans were being formed the walker turned up safe and well at Eskdale YHA and both teams stood down. Thanks to LAMRT for their support. </t>
  </si>
  <si>
    <t xml:space="preserve"> Incident started at 23:18 and ended at 00:07 making 0.8 hrs in total. There was 1 Wasdale team member involved. Total rescuer hours: 0.8</t>
  </si>
  <si>
    <t>Corridor Route, Scafell Pike ��� Mon 1st May 2023</t>
  </si>
  <si>
    <t>44 in 2023</t>
  </si>
  <si>
    <t>https://www.wmrt.org.uk/incidents/corridor-route-scafell-pike-mon-1st-may-2023/</t>
  </si>
  <si>
    <t xml:space="preserve">The team was called by Cumbria Police about a walker who had turned over on her ankle and was unable to weight bear. Due to poor signal it took a while to determine that the location was on the Corridor Route but in the meantime a full callout was made. Due to slightly low numbers support was also requested from Duddon and Furness MRT for a potentially long carry. Once on scene the team medics assessed and treated the walker before carefully transferring to the stretcher for the long carry to Wasdale Head and rendezvous with a land ambulance. Thanks to Duddon MRT for their help once again. We wish the walker a swift recovery and hope she��������s back on the fell soon. </t>
  </si>
  <si>
    <t xml:space="preserve"> Incident started at 13:26 and ended at 21:56 making 8.5 hrs in total. There were 14 Wasdale team members involved and the incident occured at NY 222093. Total rescuer hours: 119</t>
  </si>
  <si>
    <t>NY 222093</t>
  </si>
  <si>
    <t>Corridor Route, Scafell Pike ��� Sun 30th Apr 2023</t>
  </si>
  <si>
    <t>43 in 2023</t>
  </si>
  <si>
    <t>['Cold', 'Drizzle', 'Mist']</t>
  </si>
  <si>
    <t>https://www.wmrt.org.uk/incidents/corridor-route-scafell-pike-sun-30th-apr-2023/</t>
  </si>
  <si>
    <t xml:space="preserve">We were called by Keswick MRT via Cumbria Police about a report from a walker who was concerned about another walking group of five descending from Scafell Pike along the Corridor Route. The Keswick and Wasdale Team Leaders discussed the situation (they were currently on our �������patch�������� but possibly aiming to walk into Borrowdale) and decided that no action was to be taken at that time as there was no indication that assistance was required. Keswick MRT later received a further call requesting assistance as they were now at the Styhead stretcher box and in need of help to get back to their cars at Seathwaite. They deployed along with RAF Leeming (see KMRT callout #36), and the Wasdale Team Leader stood down. </t>
  </si>
  <si>
    <t xml:space="preserve"> Incident started at 19:42 and ended at 22:42 making 3 hrs in total. There was 1 Wasdale team member involved. Total rescuer hours: 3</t>
  </si>
  <si>
    <t>Scafell Pike ��� Sun 30th Apr 2023</t>
  </si>
  <si>
    <t>42 in 2023</t>
  </si>
  <si>
    <t>https://www.wmrt.org.uk/incidents/scafell-pike-sun-30th-apr-2023/</t>
  </si>
  <si>
    <t xml:space="preserve">The team was called by Cumbria Police about a walker who had become separated from the rest of his group. There was some concern due to lack of additional clothing to stay warm, but as the Team Leader was making a Limited Callout the walker managed to regain contact with his group, allowing a very swift stand-down. </t>
  </si>
  <si>
    <t xml:space="preserve"> Incident started at 09:39 and ended at 10:35 making 0.9 hrs in total. There was 1 Wasdale team member involved and the incident occured at NY215070. Total rescuer hours: 0.9</t>
  </si>
  <si>
    <t>NY215070</t>
  </si>
  <si>
    <t>Whin Rigg ��� Sat 29th Apr 2023</t>
  </si>
  <si>
    <t>41 in 2023</t>
  </si>
  <si>
    <t>Whin Rigg</t>
  </si>
  <si>
    <t>https://www.wmrt.org.uk/incidents/whin-rigg-sat-29th-apr-2023/</t>
  </si>
  <si>
    <t xml:space="preserve">The team was called by Cumbria Police about an overdue walker. He had set off at 0900 that morning and his friend had become concerned for his safety once darkness fell. Happily he turned up safe and well after after a long day out on the fells as the Team Leader was gathering information. </t>
  </si>
  <si>
    <t xml:space="preserve"> Incident started at 22:00 and ended at 22:16 making 0.3 hrs in total. There was 1 Wasdale team member involved. Total rescuer hours: 0.3</t>
  </si>
  <si>
    <t>Scafell Pike Summit, Scafell Pike ��� Sun 23rd Apr 2023</t>
  </si>
  <si>
    <t>40 in 2023</t>
  </si>
  <si>
    <t>['Cold', 'Dry', 'Sunny', 'Windy']</t>
  </si>
  <si>
    <t>['Cumbria Police', 'North West Ambulance Service', 'RAF Leeming MRT']</t>
  </si>
  <si>
    <t>https://www.wmrt.org.uk/incidents/scafell-pike-summit-scafell-pike-sun-23rd-apr-2023/</t>
  </si>
  <si>
    <t xml:space="preserve">The team was called by Cumbria Poilce about a walker who had taken a fall very close to Scafell Pike summit. She had potentially fractured her wrist and was becoming increasingly cold with the wind chill at the summit. The Team Leader made a full team callout and also asked RAF Leeming MRT for support as they were training in the area. Due to the condition of the walker and the time needed to reach her, Helimed 08 was also asked to assist. They were able to respond quickly and land close by, assess and treat the walker and then fly her to hospital. This allowed both Wasdale and the RAF team to stand down. Thanks to the crew of Helimed 08 and RAF Leeming MRT for their help. We wish the walker a swift recovery. </t>
  </si>
  <si>
    <t xml:space="preserve"> Incident started at 12:08 and ended at 13:50 making 1.7 hrs in total. There were 9 Wasdale team members involved and the incident occured at NY 216073. Total rescuer hours: 15</t>
  </si>
  <si>
    <t>NY 216073</t>
  </si>
  <si>
    <t>Netherbeck, Wasdale ��� Tue 18th Apr 2023</t>
  </si>
  <si>
    <t>39 in 2023</t>
  </si>
  <si>
    <t>https://www.wmrt.org.uk/incidents/netherbeck-wasdale-tue-18th-apr-2023/</t>
  </si>
  <si>
    <t xml:space="preserve">With incident 38 in full swing, a further call was received from North West Ambulance Service about a walker who had fallen and had broken her wrist. Communications were difficult in that area with messages being relayed from scene via a text �������relay�������� to NWAS. With many resources being committed to the ongoing incident a further callout was made and some team members that were already in base responded quickly. Fortunately as they were setting off on foot they met up with the casualty who had managed to walk off themselves. Team medics made an assessment and then splinted the wrist, and then the partner drove the injured walker to hospital in their own vehicle. We wish her a speedy recovery. </t>
  </si>
  <si>
    <t xml:space="preserve"> Incident started at 16:55 and ended at 19:18 making 2.4 hrs in total. There were 14 Wasdale team members involved and the incident occured at NY15563 07966. Total rescuer hours: 34</t>
  </si>
  <si>
    <t>NY15563 07966</t>
  </si>
  <si>
    <t>Broad Crag Col, Scafell Pike ��� Tue 18th Apr 2023</t>
  </si>
  <si>
    <t>38 in 2023</t>
  </si>
  <si>
    <t>['Great North Air Ambulance', 'Rescue 936 from Caernarfon']</t>
  </si>
  <si>
    <t>https://www.wmrt.org.uk/incidents/broad-crag-col-scafell-pike-tue-18th-apr-2023/</t>
  </si>
  <si>
    <t xml:space="preserve">The team was called by Cumbria Police about a walker who had fallen, hit their head and were now unable to walk any further. The location was established via Phonefind to be close to Broad Crag Col. Helimed 58 responded quickly due to the nature of the injuries reported, and landed close to the Scafell Pike summit, leaving a walk down to the casualty for the helicopter medical crew. The Wasdale team also mobilised with all three team vehicles to support a long carry off should that have been required. Once on scene the Helimed 58 crew assessed and treated the casualty, but then requested a Coastguard helicopter with winching capability as the safest and quickest evacuation for the casualty. Rescue 936 from Caernarfon was duly dispatched and, once on scene, winched the casualty for onward transfer to hospital. This allowed the Wasdale team to stand-down having mainly observed the skilful flying on the way up, but also helped with stabilising the winch. It��������s important for us all to keep going in these circumstances just in case the aircraft are diverted for technical or prioritisation reasons. Our thanks once again to the crews of both aircraft, some excellent multi-agency teamwork to get the best outcome for the walker. We hope she has a swift recovery from her injuries and is back on the fells soon. 
 </t>
  </si>
  <si>
    <t xml:space="preserve"> Incident started at 15:09 and ended at 20:48 making 5.7 hrs in total. There were 19 Wasdale team members involved and the incident occured at NY 216074. Total rescuer hours: 108</t>
  </si>
  <si>
    <t>NY 216074</t>
  </si>
  <si>
    <t>Brown Tongue, Scafell Pike ��� Sun 16th Apr 2023</t>
  </si>
  <si>
    <t>37 in 2023</t>
  </si>
  <si>
    <t>['Cloudy Summits', 'Dry', 'Mild']</t>
  </si>
  <si>
    <t>Head Injury, Leg Injury</t>
  </si>
  <si>
    <t>https://www.wmrt.org.uk/incidents/brown-tongue-scafell-pike-sun-16th-apr-2023/</t>
  </si>
  <si>
    <t xml:space="preserve">The team was called by North West Ambulance Service regarding a walker who has taken a tumble fall of 5-10m and had sustained multiple injuries, including a head injury and deep cuts to his leg. The Team Leader made a swift callout and also asked an advance party to get to the scene quickly. Once on scene a medical assessment was made, and the casualty was treated and given pain relief. He was then transferred to the stretcher and carefully taken back to Brackenclose to the waiting land ambulance for the onward journey to hospital. We wish the walker a very quick recovery. He was incredibly stoic, having sustained his injuries at the bottom of Mickledore gully on the scree, and somehow getting close to the stream crossing before calling for help.  
 </t>
  </si>
  <si>
    <t xml:space="preserve"> Incident started at 20:50 and ended at 00:53 making 4.1 hrs in total. There were 22 Wasdale team members involved and the incident occured at NY 196074. Total rescuer hours: 90</t>
  </si>
  <si>
    <t>NY 196074</t>
  </si>
  <si>
    <t>Cam Spout, Scafell ��� Sun 16th Apr 2023</t>
  </si>
  <si>
    <t>36 in 2023</t>
  </si>
  <si>
    <t>https://www.wmrt.org.uk/incidents/scafell-pike-sun-16th-apr-2023/</t>
  </si>
  <si>
    <t xml:space="preserve">We were called by Cumbria Police requesting assistance for a walker who had made some navigational errors after an early morning summit of Scafell Pike. Trying to descend back down to Wasdale, he had got onto some difficult ground to the West of Cam Spout Crag in Eskdale. Fortunately with the aid of an accurate Phonefind location he was able to be redirected by the Team Leader uphill to the ridge between Scafell and Slight Side. At this point our friends at Duddon and Furness successfully continued the �������talk off�������� to allow the Team Leader to attend pre-arranged medical training in base. Thanks to them for the cover provided once again. </t>
  </si>
  <si>
    <t xml:space="preserve"> Incident started at 07:26 and ended at 08:29 making 1.1 hrs in total. There was 1 Wasdale team member involved and the incident occured at NY 213056. Total rescuer hours: 1.1</t>
  </si>
  <si>
    <t>NY 213056</t>
  </si>
  <si>
    <t>Scafell Pike ��� Fri 14th Apr 2023</t>
  </si>
  <si>
    <t>35 in 2023</t>
  </si>
  <si>
    <t>['Mist', 'Snow']</t>
  </si>
  <si>
    <t>https://www.wmrt.org.uk/incidents/scafell-pike-fri-14th-apr-2023/</t>
  </si>
  <si>
    <t xml:space="preserve">The team was called by Cumbria Police regarding two walkers who were overdue after a walk up Scafell Pike, possibly continuing onto Scafell. They were reported by their two friends who had returned successfully having intentionally split up from the others earlier in the afternoon. As the Team Leader was gathering information the missing pair thankfully turned up in Eskdale at the Woolpack pub. This was very welcome news as the prospect of covering a huge search area over the two mountains from an intended upper Eskdale egress was a significant challenge. It��������s unknown what caused the late arrival, but it��������s worth a reminder that Upper Eskdale is a vast and remote area and requires an early start, and good navigational skills, including map and compass, especially in the dark. </t>
  </si>
  <si>
    <t xml:space="preserve"> Incident started at 23:27 and ended at 00:27 making 1 hrs in total. There were 2 Wasdale team members involved. Total rescuer hours: 2</t>
  </si>
  <si>
    <t>Lingmell Gill Path, Scafell Pike ��� Sun 9th Apr 2023</t>
  </si>
  <si>
    <t>34 in 2023</t>
  </si>
  <si>
    <t>https://www.wmrt.org.uk/incidents/brown-tongue-scafell-pike-sun-9th-apr-2023/</t>
  </si>
  <si>
    <t xml:space="preserve">The team was called this afternoon by Cumbria Police regarding a walker who had slipped on the path, sustained a very painful ankle injury and was unable to bear any weight. She was also reported to be cold. A full callout was quickly underway the team vehicles made their way down the valley to Brackenclose. Once on scene the team medics assessed the injury, gave strong pain relief and splinted the ankle to prevent further painful movement from a a suspected fracture. She was then carefully transferred into the team stretcher for the relatively short carry to meet an awaiting ambulance in the valley. Our thanks are due to passing walkers who helped and in particular to John Milton who temporarily donated his sleeping bag to the casualty to keep her warm whilst waiting for the team. We wish the walker a speedy recovery and hope to see her back on the fell soon. 
 </t>
  </si>
  <si>
    <t xml:space="preserve"> Incident started at 12:31 and ended at 15:47 making 3.3 hrs in total. There were 17 Wasdale team members involved and the incident occured at NY 193074. Total rescuer hours: 56</t>
  </si>
  <si>
    <t>NY 193074</t>
  </si>
  <si>
    <t>Scafell Pike ��� Sat 8th Apr 2023</t>
  </si>
  <si>
    <t>33 in 2023</t>
  </si>
  <si>
    <t>https://www.wmrt.org.uk/incidents/scafell-pike-sat-8th-apr-2023/</t>
  </si>
  <si>
    <t xml:space="preserve">A call was received from Cumbria Police yesterday evening. Three walkers were expected to have been in contact with a friend after climbing Scafell Pike. The friend was increasingly concerned for their safety as he could not get in touch via mobile phone. Fortunately as the Team Leader was gathering information the missing walkers sent a text message to let him know they had successfully returned to their vehicles and were preparing to set off home. </t>
  </si>
  <si>
    <t xml:space="preserve"> Incident started at 22:21 and ended at 22:50 making 0.5 hrs in total. There was 1 Wasdale team member involved. Total rescuer hours: 0.5</t>
  </si>
  <si>
    <t>Eskdale ��� Tue 4th Apr 2023</t>
  </si>
  <si>
    <t>32 in 2023</t>
  </si>
  <si>
    <t>https://www.wmrt.org.uk/incidents/eskdale-tue-4th-apr-2023/</t>
  </si>
  <si>
    <t xml:space="preserve">A call was received from North West Ambulance Service requesting assistance with a person who had collapsed. A callout was made and a team vehicle was quickly dispatched to the scene. On arrival the lady was found to be recovering. After assessment it was agreed that the casualty��������s friends/family would use their own vehicle to transfer her to hospital for further checks and so the team stood down at this point. We wish the lady a quick recovery. </t>
  </si>
  <si>
    <t xml:space="preserve"> Incident started at 14:31 and ended at 16:47 making 2.3 hrs in total. There were 9 Wasdale team members involved and the incident occured at NY 174007. Total rescuer hours: 21</t>
  </si>
  <si>
    <t>NY 174007</t>
  </si>
  <si>
    <t>Mickledore, Scafell Pike ��� Sun 2nd Apr 2023</t>
  </si>
  <si>
    <t>31 in 2023</t>
  </si>
  <si>
    <t>['Cold', 'Mist', 'Sunny']</t>
  </si>
  <si>
    <t>['Cumbria Police', 'Duddon &amp; Furness MRT', 'Rescue 936 from Caernarfon']</t>
  </si>
  <si>
    <t>Back Injury</t>
  </si>
  <si>
    <t>https://www.wmrt.org.uk/incidents/scafell-pike-sun-2nd-apr-2023/</t>
  </si>
  <si>
    <t xml:space="preserve">An early Sunday morning call arrived from Cumbria Police about two walkers who who become benighted high on Scafell Pike in the mist. Having spent many hours trying to find their way, one of the walkers had also slipped and tripped multiple times and had sustained several injuries. The team were called and due to low numbers from pre-arranged training courses, we requested additional support from Duddon And Furness MRT. The casualties were located and initially provided with a team shelter, additional clothing, food and drink. As expected one of the casualties was injured, in significant pain and was not able to safely walk off the fell. As such evacuation help was provided by Rescue 936 from Caernarfon. Strong pain relief was provided before the casualty was handed over and winched into the helicopter for transfer to hospital. We wish her a quick recovery. Many thanks to Duddon and Furness MRT and the crew of Rescue 936 once again. A great team effort again. 
 </t>
  </si>
  <si>
    <t xml:space="preserve"> Incident started at 03:38 and ended at 11:41 making 8.1 hrs in total. There were 8 Wasdale team members involved and the incident occured at NY 210069. Total rescuer hours: 65</t>
  </si>
  <si>
    <t>Langstrath ��� Sat 1st Apr 2023</t>
  </si>
  <si>
    <t>30 in 2023</t>
  </si>
  <si>
    <t>Langstrath</t>
  </si>
  <si>
    <t>https://www.wmrt.org.uk/incidents/langstrath-sat-1st-apr-2023/</t>
  </si>
  <si>
    <t xml:space="preserve">A call was received from Cumbria Police about a walker who has fallen with a suspected broken ankle. However the Team Leader quickly established that this was not in our �������patch�������� and the incident was handed over to Keswick MRT. </t>
  </si>
  <si>
    <t xml:space="preserve"> Incident started at 17:00 and ended at 17:10 making 0.2 hrs in total. There was 1 Wasdale team member involved and the incident occured at NY 260112. Total rescuer hours: 0.2</t>
  </si>
  <si>
    <t>NY 260112</t>
  </si>
  <si>
    <t>Scafell Pike ��� Sat 1st Apr 2023</t>
  </si>
  <si>
    <t>29 in 2023</t>
  </si>
  <si>
    <t>https://www.wmrt.org.uk/incidents/scafell-pike-sat-1st-apr-2023/</t>
  </si>
  <si>
    <t xml:space="preserve">A call was received from North West Ambulance Service on Saturday regarding a walker who had fallen and sustained a head injury. As the Team Leader was gathering information and preparing to call the team out, a passing Mountain Leader stopped to assist. He provided shelter, assessed the situation, and provided an update back to base. It was agreed that the walker was able to walk off the hill under supervision from the ML, with the team ready to respond if needed. Fortunately this was not required and the team stood down when the party arrived at Wasdale Head. Many thanks to the ML who stepped up and provided much needed assistance and reassurance very quickly. </t>
  </si>
  <si>
    <t xml:space="preserve"> Incident started at 14:18 and ended at 18:41 making 4.4 hrs in total. There were 3 Wasdale team members involved and the incident occured at NY 211076. Total rescuer hours: 13</t>
  </si>
  <si>
    <t>Pillar ��� Mon 27th Mar 2023</t>
  </si>
  <si>
    <t>28 in 2023</t>
  </si>
  <si>
    <t>https://www.wmrt.org.uk/incidents/pillar-mon-27th-mar-2023/</t>
  </si>
  <si>
    <t xml:space="preserve">A call was received yesterday from Cumbria Police regarding a lone walker who had departed with the intention of walking from Wasdale Head to Pillar. A family member had reported him as overdue and was concerned for his safety. The car parks (and pub!) at Wasdale Head were checked, which confirmed that he was likely to be still on the fell. When he still had not turned up in the valley some time later the Team Leader called out the team to make the most of the remaining daylight. A call was also made to Cockermouth MRT to help as Pillar summit represents the border of our respective areas, with quicker access via Ennerdale. Happily, as the first team vehicle was heading into Wasdale the missing walker��������s car was observed heading out. He had also just notified the police of his safe return having seen the request to do so on his windscreen. A good outcome. Many thanks to Cockermouth MRT for their quick response. (Photo of Jess from another callout for attention ) 
 </t>
  </si>
  <si>
    <t xml:space="preserve"> Incident started at 15:44 and ended at 18:34 making 2.8 hrs in total. There were 11 Wasdale team members involved. Total rescuer hours: 31</t>
  </si>
  <si>
    <t>Lingmell Col, Scafell Pike ��� Sat 25th Mar 2023</t>
  </si>
  <si>
    <t>27 in 2023</t>
  </si>
  <si>
    <t>https://www.wmrt.org.uk/incidents/lingmell-col-scafell-pike-sat-25th-mar-2023/</t>
  </si>
  <si>
    <t xml:space="preserve">In the third and last deployment of the day, both Wasdale MRT and Duddon and Furness MRT vehicles were asked to hold position on their return to base from the previous tasking. A further call had been received from Cumbria Police regarding a walker who was reported to be feeling unwell and dizzy after being on the fell for many hours. They were also wet and cold, and unable to make further progress. Members of both teams responded once more and returned to Brackenclose for the ascent, with Duddon and Furness MRT first on the hill. On arrival the Duddon and Furness MRT team members found that many passing walkers had stopped to help the casualty in various ways : food and drink, energy gels, emergency shelter and foil blanket. This no doubt helped the casualty both physically and psychologically and many thanks go to all those who delayed their own journeys to help a fellow walker. The team medics then assessed the casualty but following this had enough concerns to request a quicker evacuation to hospital via helicopter. Once again, the Coastguard team were engaged and this time Rescue 199 from Prestwick was despatched to assist, with the team on scene continuing to provide monitoring and reassurance. With the cloud base lifting nicely, Rescue 199 was able to access the casualty site and then fly the casualty to hospital for further assessment. We hope he recovers quickly and is able to return to the fells soon. Thanks again to Duddon and Furness MRT and the crew of Rescue 199. This time both MRT teams returned to base and then their homes without another call. in total, the Wasdale MRT base was operational yesterday from 0530 until 2330 with three lengthy back to back callouts. A bit of an epic day! 
 </t>
  </si>
  <si>
    <t xml:space="preserve"> Incident started at 17:08 and ended at 23:19 making 6.2 hrs in total. There were 11 Wasdale team members involved and the incident occured at NY 209077. Total rescuer hours: 68</t>
  </si>
  <si>
    <t>Great Gable ��� Sat 25th Mar 2023</t>
  </si>
  <si>
    <t>26 in 2023</t>
  </si>
  <si>
    <t>https://www.wmrt.org.uk/incidents/great-gable-sat-25th-mar-2023/</t>
  </si>
  <si>
    <t xml:space="preserve">In the second deployment of the day, we were called by Cumbria Police about a walker who had slipped close to the summit of Great Gable and sustained a suspected broken ankle. Unable to bear any weight, other walkers had managed to carefully carry her down the fell most of the way to Styhead Tarn. As some members of the team had just returned from the previous callout, and with numbers also a little low for the long and difficult carry down to Wasdale Head, additional assistance was requested from our friends at Duddon and Furness MRT and also a Coastguard helicopter. Both were able to respond quickly. Rescue 936 mobilised from Caernarfon and was first �������on scene�������� however at this point the cloud base was too low to safely extract the casualty directly. However, we were grateful to accept the offer to lift both Wasdale and Duddon team members from Gavel Neese to Styhead Tarn, which enabled us to get help to the casualty much quicker. Once on scene the team medics assessed and splinted the ankle, before the stretcher carry down to Styhead Tarn. Rescue 936 was then able to return to pick up the casualty and take her to hospital with some skilful flying in difficult and variable weather conditions, saving us significant effort. The teams then made their way off the fell, with the intent to go back to their respective bases and replenish vehicles. However, shortly after the vehicles got moving, the next call from Cumbria Police arrived�������������� Huge thanks again to the crew of Rescue 936 and Duddon and Furness MRT. Also to the walkers who stoically carried her a significant distance down from the summit. A great team effort all round. We wish the walker a quick recovery and hope to see her back on the fell soon. 
 </t>
  </si>
  <si>
    <t xml:space="preserve"> Incident started at 13:10 and ended at 18:16 making 5.1 hrs in total. There were 15 Wasdale team members involved and the incident occured at NY 216100. Total rescuer hours: 77</t>
  </si>
  <si>
    <t>NY 216100</t>
  </si>
  <si>
    <t>Broad Crag ��� Fri 24th Mar 2023</t>
  </si>
  <si>
    <t>25 in 2023</t>
  </si>
  <si>
    <t>['Cool', 'Mist', 'Rain', 'Windy']</t>
  </si>
  <si>
    <t>https://www.wmrt.org.uk/incidents/broad-crag-fri-24th-mar-2023/</t>
  </si>
  <si>
    <t xml:space="preserve">We were called by Cumbria Police about two walkers who had made a navigational error on the descent from Scafell Pike and had ended up on difficult ground to the North of Broad Crag summit. Now finding themselves with steep drops all around, darkness falling and deteriorating weather conditions they wisely called for help. Phonefind was used by the Team Leader to successfully locate the walkers. Fortunately the pair were intending to wild camp lower down, so were well equipped to safely spend the night out. This was decided as the best course of action to minimise risk to the team with a callout requested for an RV at base at 0600 on Saturday. The next morning, a group of four team members were deployed to the walkers�������� location, where additional warm clothing and helmets were given. They were then assisted back up the steep ground to the summit of Broad Crag, from where a standard walk-off could take place. The walkers were escorted to Wasdale Head Inn, from where they were looking forward to a warmup, food and drink and and then a long and expensive taxi journey back to their car. The team members made their way back to base to replenish the vehicle and enjoy tea and pizza. However, just as the cuppas were being finished, the pager sounded for the next job��������������. </t>
  </si>
  <si>
    <t xml:space="preserve"> Incident started at 18:29 and ended at 13:12 making 18.7 hrs in total. There were 7 Wasdale team members involved and the incident occured at NY 219078. Total rescuer hours: 131</t>
  </si>
  <si>
    <t>NY 219078</t>
  </si>
  <si>
    <t>Kirkfell ��� Thu 23rd Mar 2023</t>
  </si>
  <si>
    <t>24 in 2023</t>
  </si>
  <si>
    <t>Kirkfell</t>
  </si>
  <si>
    <t>['Cloudy Summits', 'Cool', 'Windy']</t>
  </si>
  <si>
    <t>Hand Injury</t>
  </si>
  <si>
    <t>https://www.wmrt.org.uk/incidents/kirkfell-thu-23rd-mar-2023/</t>
  </si>
  <si>
    <t xml:space="preserve">We were called today by Cumbria Police regarding two walkers who were reported to be on a steep scree slope on Kirk Fell. They were exhausted, becoming increasingly cold and one had a hand injury from a fall. A limited callout was quickly initiated to help. Whilst en-route further information was received that one of the walkers was becoming more seriously affected by the cold, and so air support with winching capability was requested from the Coastguard. Rescue 936 from Caernarfon was tasked. Once on scene a medical assessment was performed before assisting with the winch into the helicopter. The casualty was flown to safety and then transferred to land ambulance for onward transfer to hospital. The team then escorted the other walker back down into the valley before returning to base to reset the vehicles. Many thanks to the Rescue 936 crew for their quick response once again. 
 </t>
  </si>
  <si>
    <t xml:space="preserve"> Incident started at 14:56 and ended at 19:51 making 4.9 hrs in total. There were 12 Wasdale team members involved and the incident occured at NY 193100. Total rescuer hours: 59</t>
  </si>
  <si>
    <t>NY 193100</t>
  </si>
  <si>
    <t>Brown Tongue, Scafell Pike ��� Sat 18th Mar 2023</t>
  </si>
  <si>
    <t>23 in 2023</t>
  </si>
  <si>
    <t>https://www.wmrt.org.uk/incidents/brown-tongue-scafell-pike-sat-18th-mar-2023/</t>
  </si>
  <si>
    <t xml:space="preserve">In the second call of the evening from Cumbria Police a single walker and a separate group of two walkers were reported to be struggling to descend to safety into the valley, having slipped several times, and at least one was becoming very cold. A limited callout was made to assess the situation and provide further assistance. Once on scene team members were able to provide additional help, support and encouragement to enable all three walkers to mobilise and make a slow descent back to Brackenclose to their accommodation and vehicle. </t>
  </si>
  <si>
    <t xml:space="preserve"> Incident started at 19:33 and ended at 22:34 making 3 hrs in total. There were 9 Wasdale team members involved and the incident occured at NY192073. Total rescuer hours: 27</t>
  </si>
  <si>
    <t>NY192073</t>
  </si>
  <si>
    <t>Scafell Pike ��� Sat 18th Mar 2023</t>
  </si>
  <si>
    <t>22 in 2023</t>
  </si>
  <si>
    <t>https://www.wmrt.org.uk/incidents/scafell-pike-sat-18th-mar-2023/</t>
  </si>
  <si>
    <t xml:space="preserve">We were called last night by Cumbria Police regarding a group of 3 walkers who were overdue from a walk up Scafell Pike. Fortunately as the Team Leader was gathering information the missing group turned up safe and well in the valley and the team was stood down. </t>
  </si>
  <si>
    <t xml:space="preserve"> Incident started at 18:37 and ended at 19:09 making 0.5 hrs in total. </t>
  </si>
  <si>
    <t>Corney Fell ��� Sat 11th Mar 2023</t>
  </si>
  <si>
    <t>21 in 2023</t>
  </si>
  <si>
    <t>Corney Fell</t>
  </si>
  <si>
    <t>['Duddon &amp; Furness MRT', 'North West Ambulance Service']</t>
  </si>
  <si>
    <t>https://www.wmrt.org.uk/incidents/corney-fell-sat-11th-mar-2023/</t>
  </si>
  <si>
    <t xml:space="preserve">We were asked last weekend to support Duddon and Furness MRT in a sweep of the fell roads over Birker and Corney Fells. </t>
  </si>
  <si>
    <t xml:space="preserve"> Incident started at 20:39 and ended at 23:42 making 3.1 hrs in total. There were 18 Wasdale team members involved. Total rescuer hours: 56</t>
  </si>
  <si>
    <t>Middleboot Knotts, Scafell Pike ��� Mon 6th Mar 2023</t>
  </si>
  <si>
    <t>20 in 2023</t>
  </si>
  <si>
    <t>https://www.wmrt.org.uk/incidents/middleboot-knotts-scafell-pike-mon-6th-mar-2023/</t>
  </si>
  <si>
    <t xml:space="preserve">We were called yesterday evening about a lone walker who had lost his bearings on the descent from Scafell Pike and was now very cold and exhausted. He had a tent and sleeping bag so was able to shelter on what was a very cold night at high elevation. Fortunately a location was obtained from the original call to Cumbria Police so a limited callout was made. Once on scene the team provided additional warm clothing and then escorted the walker back down to safety in the Wasdale valley. </t>
  </si>
  <si>
    <t xml:space="preserve"> Incident started at 22:36 and ended at 03:21 making 4.8 hrs in total. There were 6 Wasdale team members involved and the incident occured at NY215081. Total rescuer hours: 29</t>
  </si>
  <si>
    <t>NY215081</t>
  </si>
  <si>
    <t>Scafell Pike ��� Mon 27th Feb 2023</t>
  </si>
  <si>
    <t>19 in 2023</t>
  </si>
  <si>
    <t>https://www.wmrt.org.uk/incidents/scafell-pike-mon-27th-feb-2023/</t>
  </si>
  <si>
    <t xml:space="preserve">We were called in the evening about two walkers who had set off for a walk up Scafell Pike earlier in the afternoon and were now overdue. A family member was becoming increasingly concerned. Fortunately as the Team Leader was making initial enquiries the walkers turned up in the valley and the team was stood down. </t>
  </si>
  <si>
    <t xml:space="preserve"> Incident started at 18:49 and ended at 19:27 making 0.6 hrs in total. There were 2 Wasdale team members involved. Total rescuer hours: 1.2</t>
  </si>
  <si>
    <t>Piers Gill, Scafell Pike ��� Tue 21st Feb 2023</t>
  </si>
  <si>
    <t>18 in 2023</t>
  </si>
  <si>
    <t>['Bowland Pennine MRT', 'Coastguard', 'Cockermouth MRT', 'Cumbria Police', 'Duddon &amp; Furness MRT', 'Great North Air Ambulance', 'Kendal MRT', 'Keswick MRT', 'Kirkby Stephen MRT', 'Lake District Mountain Rescue Search Dogs', 'Langdale Ambleside MRT', 'Patterdale MRT', 'Swaledale MRT']</t>
  </si>
  <si>
    <t>Foot Injury, Hypothermia, Knee Injury, Leg Injury</t>
  </si>
  <si>
    <t>https://www.wmrt.org.uk/incidents/piers-gill-scafell-pike-tue-21st-feb-2023/</t>
  </si>
  <si>
    <t xml:space="preserve">The search from callout 16 continued at first light with more Rescue Team members and search dogs from across Cumbria and the North East. The weather remained wet and very misty, making searching in bad ground very challenging and negating the use of helicopter support. He was eventually found at around 14.30hrs as teams were making their way off the hill, on the East bank of Piers Gill. He was hypothermic, with knee, leg and foot injuries, but thankfully alive. Teams brought a stretcher and necessary equipment up to the scene, and after treatment he was stretchered off the hill and taken to hospital. We rarely comment on a rescue, but in this case, we would like to say he was very, very fortunate to have survived his ordeal. We also have to say that Google maps on smart phones are not suitable for navigating on the hills, they lack detail and of course will not work with a flat battery. There is no substitute for a map and compass and being able to use them. They can save one��������s life. There were over 70 rescuers from 9 teams involved along with search dogs and team drones. The team wishes to thank the incredible support provided from all the teams that were involved from across Cumbria and from adjacent regions. Also the willingness of both the Helimed and Coastguard helicopter to respond, but prevented by the bad weather. </t>
  </si>
  <si>
    <t xml:space="preserve"> Incident started at 06:03 and ended at 14:47 making 8.7 hrs in total. There were 10 Wasdale team members involved and the incident occured at NY21490860. Total rescuer hours: 87</t>
  </si>
  <si>
    <t>NY21490860</t>
  </si>
  <si>
    <t>['Drone', 'Lost', 'major incident', 'Piers Gill']</t>
  </si>
  <si>
    <t>Pillar ��� Mon 20th Feb 2023</t>
  </si>
  <si>
    <t>17 in 2023</t>
  </si>
  <si>
    <t>https://www.wmrt.org.uk/incidents/pillar-tue-21st-feb-2023/</t>
  </si>
  <si>
    <t xml:space="preserve">As incident 16 was ongoing with the initial search for a missing walker, another call arrived from Cumbria Police about two walkers who were overdue after a walk up Pillar. As any search for this was more likely to be in Ennerdale, and also due to the ongoing callout in progress near Broad Crag summit, Cockermouth MRT kindly agreed to take over ownership. Happily the missing walkers were located quickly in the Ennerdale valley. Many thanks to Cockermouth MRT for their help. </t>
  </si>
  <si>
    <t xml:space="preserve"> Incident started at 23:24 and ended at 00:20 making 0.9 hrs in total. There were 7 Wasdale team members involved. Total rescuer hours: 6</t>
  </si>
  <si>
    <t>Scafell Pike ��� Mon 20th Feb 2023</t>
  </si>
  <si>
    <t>16 in 2023</t>
  </si>
  <si>
    <t>https://www.wmrt.org.uk/incidents/scafell-pike-mon-20th-feb-2023/</t>
  </si>
  <si>
    <t xml:space="preserve">Wasdale Mountain Rescue team were alerted by Cumbria Police at 18.26 hrs on Monday 20 February about a lone walker who had reported himself as lost on the ridge between Scafell Pike and Great End in the Lake District. Mobile phone reception was very poor, but a location was quickly established and although the weather was deteriorating with thick mist and rain, he was asked to stay where he was and shelter from the wind. Under these conditions, a �������talk-off������� with rapidly declining phone battery and areas of known no signal at all would have meant the Team Leader losing contact with him, and an impossibly large area to search in very dangerous ground. The team responded quickly as we were already at the rescue base for a training night. Two fast team members, travelling very light with immediate first aid, warm clothing and a shelter were dispatched as there was concern that the casualty would already be very hypothermic. Back up parties followed with additional equipment. The lost walker was not found at the original location, and contact had been lost so a search of the area was mounted in exceptionally difficult conditions. As we had expected to find him at the original location, many of the team members were carrying heavy loads, including stretcher halves. Also an Autopulse which is a life saving mechanical device for carrying out prolonged CPR in the event of a cardiac arrest resulting from severe hypothermia. Keswick Mountain Rescue Team and Cockermouth search dogs were requested and they approached the search area from the North. By the early hours of the morning he had still not been found and teams reluctantly came off the hill having done all they could overnight in extremely cold and wet conditions. The search continued as callout 18 </t>
  </si>
  <si>
    <t xml:space="preserve"> Incident started at 18:31 and ended at 14:47 making 20.3 hrs in total. There were 37 Wasdale team members involved and the incident occured at NY223078. Total rescuer hours: 751</t>
  </si>
  <si>
    <t>NY223078</t>
  </si>
  <si>
    <t>['Drone', 'Lost', 'major incident']</t>
  </si>
  <si>
    <t>Corridor Route, Scafell Pike ��� Sun 19th Feb 2023</t>
  </si>
  <si>
    <t>15 in 2023</t>
  </si>
  <si>
    <t>['Cold', 'Hill Fog', 'Windy']</t>
  </si>
  <si>
    <t>https://www.wmrt.org.uk/incidents/corridor-route-scafell-pike-sun-19th-feb-2023/</t>
  </si>
  <si>
    <t xml:space="preserve">During incident 14, a further call was received regarding a walker who had sprained their ankle on the Corridor Route. As the first incident was under control by this point, team members were diverted from Brackenclose to Gavel Neese to support. However, a short time later a further call was received from the casualty party saying that MR support was not needed and they would manage to make their own way off the fell. The team the stood down and returned to base to replenish the vehicles.  </t>
  </si>
  <si>
    <t xml:space="preserve"> Incident started at 16:27 and ended at 17:52 making 1.4 hrs in total. There were 17 Wasdale team members involved and the incident occured at NY219086. Total rescuer hours: 24</t>
  </si>
  <si>
    <t>Lingmell Col, Scafell Pike ��� Sun 19th Feb 2023</t>
  </si>
  <si>
    <t>14 in 2023</t>
  </si>
  <si>
    <t>['Cold', 'Hill Fog']</t>
  </si>
  <si>
    <t>https://www.wmrt.org.uk/incidents/lingmell-col-scafell-pike-sun-19th-feb-2023/</t>
  </si>
  <si>
    <t xml:space="preserve">We were called by Cumbria Police about a walker in a party of two whose knee was spasming and so was struggling to keep moving. A full callout was made with the possibility of a stretcher carry. Once again Duddon and Furness MRT provided extra help.  However, the walker managed to keep going slowly until the advance party met up with them in the Hollowstones area. After a discussion it was agreed that a slow and careful descent to Brackenclose was still possible and this was completed without further incident. We wish the walker well. 
 </t>
  </si>
  <si>
    <t xml:space="preserve"> Incident started at 14:06 and ended at 17:53 making 3.8 hrs in total. There were 15 Wasdale team members involved and the incident occured at NY212078. Total rescuer hours: 57</t>
  </si>
  <si>
    <t>Scafell Pike ��� Sat 18th Feb 2023</t>
  </si>
  <si>
    <t>13 in 2023</t>
  </si>
  <si>
    <t>['Drizzle', 'Hill Fog']</t>
  </si>
  <si>
    <t>https://www.wmrt.org.uk/incidents/scafell-pike-sat-18th-feb-2023-2/</t>
  </si>
  <si>
    <t xml:space="preserve">The team was called by Cumbria Police about two walkers who had lost the path on the summit plateau and became disoriented in the mist and rain. They were wet and extremely cold due to the significant wind chill and damp conditions and also had minor injuries from some slips and trips trying to find the path. The Team Leader made a full callout, as in the worst case at least one stretcher carry was needed. In addition a �������talk and walk-off�������� was not possible due to a poor mobile signal. Additional resources were once again requested and supplied by Duddon and Furness MRT. An advance party arrived on scene with additional warm clothing and encouragement, and fortunately the two walkers were able to recover enough to gingerly start to walk off the hill. This then helped to warm them further and with the assistance and further encouragement from other arriving team members, the two walkers managed to walk off the fell to safety. This good outcome was enabled by their good clothing and particularly their use of survival blankets that they had in their packs. We hope that the walkers recover well. A huge note of thanks once again to Duddon and Furness MRT for their support. </t>
  </si>
  <si>
    <t xml:space="preserve"> Incident started at 22:15 and ended at 04:25 making 6.2 hrs in total. There were 10 Wasdale team members involved and the incident occured at NY216073. Total rescuer hours: 62</t>
  </si>
  <si>
    <t>NY216073</t>
  </si>
  <si>
    <t>12 in 2023</t>
  </si>
  <si>
    <t>https://www.wmrt.org.uk/incidents/scafell-pike-sat-18th-feb-2023/</t>
  </si>
  <si>
    <t xml:space="preserve">The team was called by Cumbria Police about two walkers who were overdue from a walk up Scafell Pike. As the Team Leader and other team members were making enquiries and searching likely car parks the good news that the walkers had turned up safe and well was received and the team stood down. </t>
  </si>
  <si>
    <t xml:space="preserve"> Incident started at 20:12 and ended at 20:51 making 0.7 hrs in total. There were 4 Wasdale team members involved. Total rescuer hours: 2.8</t>
  </si>
  <si>
    <t>Muncaster Castle ��� Thu 16th Feb 2023</t>
  </si>
  <si>
    <t>11 in 2023</t>
  </si>
  <si>
    <t>Muncaster Castle</t>
  </si>
  <si>
    <t>https://www.wmrt.org.uk/incidents/muncaster-castle-thu-16th-feb-2023/</t>
  </si>
  <si>
    <t xml:space="preserve">The team was called by North West Ambulance Service to assist with a casualty transfer. A visitor to Muncaster Castle had slipped and painfully injured his knee, rendering him unable to move. Once on scene the teams worked together to assess, provide pain relief and splint the leg, before stretchering the short distance to the ambulance for the onward transfer to hospital. We wish the gentleman all the best for a swift recovery. 
 </t>
  </si>
  <si>
    <t xml:space="preserve"> Incident started at 18:12 and ended at 20:07 making 1.9 hrs in total. There were 15 Wasdale team members involved and the incident occured at SD102963. Total rescuer hours: 29</t>
  </si>
  <si>
    <t>Wastwater Screes ��� Mon 13th Feb 2023</t>
  </si>
  <si>
    <t>10 in 2023</t>
  </si>
  <si>
    <t>https://www.wmrt.org.uk/incidents/wastwater-screes-mon-13th-feb-2023/</t>
  </si>
  <si>
    <t xml:space="preserve">The team was called by Cumbria Police regarding a family whose dog was injured as they were crossing the Screes boulder field. They felt unable to move safely in either direction. A limited callout was made to deploy the team boat and �������pick off�������� the family group. Other team members made their way on foot to provide reassurance. The transfer to the boat was completed successfully and the family dropped off on the other side of the lake where their car was located. The team then stood down and returned to base to ready the vehicles for the next callout. </t>
  </si>
  <si>
    <t xml:space="preserve"> Incident started at 16:33 and ended at 20:33 making 4 hrs in total. There were 17 Wasdale team members involved and the incident occured at NY158055. Total rescuer hours: 68</t>
  </si>
  <si>
    <t>NY158055</t>
  </si>
  <si>
    <t>Piers Gill, Scafell Pike ��� Sat 11th Feb 2023</t>
  </si>
  <si>
    <t>9 in 2023</t>
  </si>
  <si>
    <t>['Cumbria Police', 'Duddon &amp; Furness MRT', 'Great North Air Ambulance', 'Rescue 936 from Caernarfon']</t>
  </si>
  <si>
    <t>https://www.wmrt.org.uk/incidents/piers-gill-scafell-pike-sat-11th-feb-2023/</t>
  </si>
  <si>
    <t xml:space="preserve">As the first callout was still ongoing a second call was received from Cumbria Police. Another slip from a walker resulting in a leg injury, serious enough to prevent any further progress. Due to the resources already committed, and the potential for a serious injury, further assistance was requested from GNAAS for helicopter support. They duly obliged but unfortunately the ground was too steep to get a landing site close enough to help. The Coastguard helicopter from Caernarfon with winching capability was then dispatched along with extra support from our friends at Duddon and Furness MRT. When team members arrived on scene, the walker was assessed, given pain relief and the injured leg splinted. On arrival, the Coastguard helicopter team was able to winch into the aircraft and transfer to hospital. The team then escorted the walker��������s partner back to the valley floor. We wish the walker well and hope to see her back on the fell soon. We��������d like to thank both helicopter crews and Duddon and Furness MRT for their help once again. 
 </t>
  </si>
  <si>
    <t xml:space="preserve"> Incident started at 14:32 and ended at 19:50 making 5.3 hrs in total. There were 20 Wasdale team members involved and the incident occured at NY214084. Total rescuer hours: 106</t>
  </si>
  <si>
    <t>NY214084</t>
  </si>
  <si>
    <t>Wastwater Screes ��� Sat 11th Feb 2023</t>
  </si>
  <si>
    <t>8 in 2023</t>
  </si>
  <si>
    <t>https://www.wmrt.org.uk/incidents/wastwater-screes-sat-11th-feb-2023/</t>
  </si>
  <si>
    <t xml:space="preserve">The team was called today about a walker on the Screes path who had fallen and injured her ankle. It was called in to Cumbria Police by another couple who were passing. The Team Leader called the team out, and the team boat was mobilised. The advance foot party arrived on scene, assessed, provided pain relief and applied a splint to make her more comfortable. A short transfer was made to the boat, and then the walker was ferried to the other side of the lake in a well rehearsed manoeuvre. More team members were waiting there for another short journey to the land ambulance, and her onward transfer to hospital. We wish the walker a swift recovery and would like to thank the passing couple for their help. </t>
  </si>
  <si>
    <t xml:space="preserve"> Incident started at 12:50 and ended at 15:36 making 2.8 hrs in total. There were 20 Wasdale team members involved and the incident occured at NY158052. Total rescuer hours: 56</t>
  </si>
  <si>
    <t>NY158052</t>
  </si>
  <si>
    <t>Skew Gill, Great End ��� Mon 6th Feb 2023</t>
  </si>
  <si>
    <t>7 in 2023</t>
  </si>
  <si>
    <t>['Clear', 'Cold']</t>
  </si>
  <si>
    <t>https://www.wmrt.org.uk/incidents/corridor-route-scafell-pike-thu-1st-jan-1970/</t>
  </si>
  <si>
    <t xml:space="preserve">The Team Leader was alerted by Cumbria Police about two walkers who had lost the path in the dark and were concerned for their safety. Happily, after only a few minutes after the first call, they managed to find the path and quickly called to stand us down. </t>
  </si>
  <si>
    <t xml:space="preserve"> Incident started at 19:22 and ended at 19:40 making 0.3 hrs in total. There was 1 Wasdale team member involved and the incident occured at NY218091. Total rescuer hours: 0.3</t>
  </si>
  <si>
    <t>NY218091</t>
  </si>
  <si>
    <t>Scafell Pike ��� Thu 26th Jan 2023</t>
  </si>
  <si>
    <t>6 in 2023</t>
  </si>
  <si>
    <t>['Duddon &amp; Furness MRT', 'Rescue 936 from Caernarfon']</t>
  </si>
  <si>
    <t>https://www.wmrt.org.uk/incidents/scafell-pike-thu-1st-jan-1970-4/</t>
  </si>
  <si>
    <t xml:space="preserve">The team was called today about a walker reporting himself cragfast. Phonefind was then used successfully once again to provide an accurate location, and this was determined to be around Pulpit Rock on Scafell Pike. Our friends at Duddon and Furness MRT were asked to support as was a Coastguard helicopter to potentially transfer team members and heavy crag equipment quickly to the summit plateau. Rescue 936 from Caernarfon responded and helped hugely by directly rescuing the walker with a winch from the crag. They then flew them back down to the valley to safety. This saved the teams from a long carry to and from the summit plateau. Our thanks to both Duddon and Furness MRT and also the crew of Rescue 936 once again. </t>
  </si>
  <si>
    <t xml:space="preserve"> Incident started at 13:05 and ended at 16:24 making 3.3 hrs in total. There were 21 Wasdale team members involved and the incident occured at NY210071. Total rescuer hours: 69</t>
  </si>
  <si>
    <t>NY210071</t>
  </si>
  <si>
    <t>Lingmell Gill Path, Scafell Pike ��� Tue 24th Jan 2023</t>
  </si>
  <si>
    <t>5 in 2023</t>
  </si>
  <si>
    <t>https://www.wmrt.org.uk/incidents/lingmell-gill-path-scafell-pike-thu-1st-jan-1970/</t>
  </si>
  <si>
    <t xml:space="preserve">The team was called by Cumbria Police about two walkers who had lost the path on the descent from Scafell Pike in very misty conditions. Fortunately the Team Leader was able to successfully locate their position with Phonefind. A Limited Callout was made as initially the pair appeared to still be in difficulty, however, they then managed to cross Lingmell Gill and find the main path down to Wasdale. This avoided any team members being deployed on the fell on this occasion. </t>
  </si>
  <si>
    <t xml:space="preserve"> Incident started at 18:20 and ended at 20:58 making 2.6 hrs in total. There were 13 Wasdale team members involved and the incident occured at NY203076. Total rescuer hours: 34</t>
  </si>
  <si>
    <t>NY203076</t>
  </si>
  <si>
    <t>Corridor Route, Scafell Pike ��� Sat 21st Jan 2023</t>
  </si>
  <si>
    <t>4 in 2023</t>
  </si>
  <si>
    <t>['Cold', 'Ice', 'Snow', 'Windy']</t>
  </si>
  <si>
    <t>https://www.wmrt.org.uk/incidents/corridor-route-scafell-pike-sat-21st-jan-2023/</t>
  </si>
  <si>
    <t xml:space="preserve">The team was called out via Cumbria Police last night to a medical emergency on the Corridor Route. On the descent from Scafell Pike one of a group of walkers was suffering from an asthma attack. He had taken his normal medication, however this was not helping as normal and he was not able to make any further progress. At this point they wisely called for help. The team responded quickly with an advance party and other team members following. Coastguard helicopter Rescue 936 from Caernarfon was also requested and responded. Once on scene the team medics provided shelter and gave additional medication and treatment. This was enough to improve the walker���s condition to enable a winch into the helicopter. He was then flown to hospital in Whitehaven for further treatment, and the team returned to base to restock the vehicles. We wish the walker a swift recovery and hope to see him back on the fells soon. Many thanks also to the crew of Rescue 936, with some skilful flying in difficult conditions. 
 </t>
  </si>
  <si>
    <t xml:space="preserve"> Incident started at 16:54 and ended at 22:54 making 6 hrs in total. There were 16 Wasdale team members involved and the incident occured at NY220087. Total rescuer hours: 96</t>
  </si>
  <si>
    <t>NY220087</t>
  </si>
  <si>
    <t>Scafell Pike ��� Thu 19th Jan 2023</t>
  </si>
  <si>
    <t>3 in 2023</t>
  </si>
  <si>
    <t>['Coastguard', 'Cumbria Police']</t>
  </si>
  <si>
    <t>https://www.wmrt.org.uk/incidents/sty-head-thu-19th-jan-2023/</t>
  </si>
  <si>
    <t xml:space="preserve">The team was called by Cumbria Police about a lone male walker who had set off in the morning aiming to climb Scafell Pike, but had not returned and was significantly overdue. Due to the winter conditions and the lack of a known location, extra help was required to enable a comprehensive search of a very large area as quickly as possible. A Coastguard helicopter was requested and plans were forming to callout another neighbouring team. Fortunately as this was happening, contact was made from the missing person. He had made it safely down into Borrowdale, and was returning to his intended destination of Wasdale via a taxi. Please do not underestimate winter conditions on the high Lake District fells, they are very hazardous without the right skills and equipment. Please like, share and comment to promote awareness, rather than criticism of the person involved on this occasion. #BeAdventureSmart and make a good day better. Ask yourself three questions before you set off: 1. Do I have the right GEAR ? 2. Do I know what the WEATHER will be like? 3. Am I confident that I have the KNOWLEDGE &amp; SKILLS for the day? </t>
  </si>
  <si>
    <t xml:space="preserve"> Incident started at 18:45 and ended at 19:55 making 1.2 hrs in total. There were 13 Wasdale team members involved and the incident occured at NY218095. Total rescuer hours: 16</t>
  </si>
  <si>
    <t>Scafell Pike ��� Thu 5th Jan 2023</t>
  </si>
  <si>
    <t>2 in 2023</t>
  </si>
  <si>
    <t>https://www.wmrt.org.uk/incidents/scafell-pike-thu-5th-jan-2023/</t>
  </si>
  <si>
    <t xml:space="preserve">Whilst callout No.1 was ongoing, a further call was received from the police. A single male walker was overdue from a walk up Scafell and a relative was concerned for his safety. Fortunately during the initial enquiries and investigation, the walker was discovered safe and well in his vehicle in the valley. Contact was not possible by phone at this point due to the lack of signal in this area.  </t>
  </si>
  <si>
    <t xml:space="preserve"> Incident started at 20:09 and ended at 20:45 making 0.6 hrs in total. There were 25 Wasdale team members involved and the incident occured at NY215072. Total rescuer hours: 15</t>
  </si>
  <si>
    <t>Brown Tongue, Scafell Pike ��� Thu 5th Jan 2023</t>
  </si>
  <si>
    <t>1 in 2023</t>
  </si>
  <si>
    <t>https://www.wmrt.org.uk/incidents/brown-tongue-scafell-pike-thu-5th-jan-2023/</t>
  </si>
  <si>
    <t xml:space="preserve">Our first tasking of the year commenced after a call was received from Cumbria Police. Two walkers descending from Scafell Pike arrived at the stream crossing and did not believe it was safe to cross after a period of heavy rain. They were becoming increasingly cold. The team responded and once on scene assessed the conditions. By this time it was deemed safe to cross and so a small team made the crossing, gave food and encouragement to the walkers and then helped them back across. The party then made the short walk back down to the valley floor at Brackenclose. </t>
  </si>
  <si>
    <t xml:space="preserve"> Incident started at 18:56 and ended at 22:41 making 3.8 hrs in total. There were 25 Wasdale team members involved and the incident occured at NY 195074. Total rescuer hours: 95</t>
  </si>
  <si>
    <t>['Cumbria Floods']</t>
  </si>
  <si>
    <t>Gosforth ��� Mon 12th Dec 2022</t>
  </si>
  <si>
    <t>125 in 2022</t>
  </si>
  <si>
    <t>https://www.wmrt.org.uk/incidents/mon-12th-dec-2022/</t>
  </si>
  <si>
    <t xml:space="preserve">The Team Leader received a call requesting assistance for an important hospital attendance. Due to the sub-zero weather and icy road conditions the normal mode of transport was not able to get to the location safely and thus MRT help was requested. </t>
  </si>
  <si>
    <t xml:space="preserve"> Incident started at 14:12 and ended at 17:10 making 3 hrs in total. There were 5 Wasdale team members involved and the incident occured at NY 202098. Total rescuer hours: 15</t>
  </si>
  <si>
    <t>NY 202098</t>
  </si>
  <si>
    <t>Great Gable ��� Wed 7th Dec 2022</t>
  </si>
  <si>
    <t>124 in 2022</t>
  </si>
  <si>
    <t>https://www.wmrt.org.uk/incidents/wed-7th-dec-2022/</t>
  </si>
  <si>
    <t xml:space="preserve">We were called by Cumbria Poilice regarding a lone walker who had become disoriented on their descent. He had called a friend who had then contacted the police. Fortunately as information was being gathered, he was located safe and well in the valley after successfully making his own way off the fell. </t>
  </si>
  <si>
    <t xml:space="preserve"> Incident started at 20:33 and ended at 21:51 making 1.3 hrs in total. There were 5 Wasdale team members involved and the incident occured at NY 202098. Total rescuer hours: 7</t>
  </si>
  <si>
    <t>Wind Gap, Pillar ��� Sat 26th Nov 2022</t>
  </si>
  <si>
    <t>123 in 2022</t>
  </si>
  <si>
    <t>https://www.wmrt.org.uk/incidents/wind-gap-pillar-sat-26th-nov-2022/</t>
  </si>
  <si>
    <t xml:space="preserve">In our third call of the day from Cumbria Police, a concern was reported from a partner regarding a lone fell runner. They had received a call from the runner who reported that their head torch had malfunctioned and they were left in the dark. As most fell runners do, they intentionally travelled light but did have emergency equipment. Knowing this and with very poor weather conditions at high elevation the risk was considerable if stranded for an extended period of time. Their partner helpfully had access to a tracking app and was able to give a last known location ��� near Wind Gap on Pillar. With their car parked in Wasdale, the Team Leader requested help from our neighbours, Cockermouth MRT, as given the circumstances they are able to reach Wind Gap more quickly from the Ennerdale side to provide additional warm clothing. A team from Wasdale MRT was tasked from Wasdale Head to meet Cockermouth and cover the scenario that the runner was still moving down into Mosedale. However, as the Wasdale team was leaving Wasdale Head the good news was received that the runner had made contact with their partner and was back in the valley, confirming that they had indeed managed to get down safely on their own. Thanks again to our friends at Cockermouth MRT. 
 </t>
  </si>
  <si>
    <t xml:space="preserve"> Incident started at 18:16 and ended at 20:10 making 1.9 hrs in total. There were 8 Wasdale team members involved and the incident occured at NY 166116. Total rescuer hours: 15</t>
  </si>
  <si>
    <t>NY 166116</t>
  </si>
  <si>
    <t>Scafell Pike ��� Sat 26th Nov 2022</t>
  </si>
  <si>
    <t>122 in 2022</t>
  </si>
  <si>
    <t>https://www.wmrt.org.uk/incidents/scafell-pike-sat-26th-nov-2022/</t>
  </si>
  <si>
    <t xml:space="preserve">As the team members were making their way back to base from the first callout, another call was received from Cumbria Police regarding a group of four walkers who became disoriented whilst trying to descend to Borrowdale after summiting Scafell Pike. Wisely they realised they were not equipped for getting back to their car safely in worsening weather and with the daylight gone. However as the Team Leader was gathering more information, a third tasking arrived via the police. The decision was made to request help for this callout from our friends at Duddon and Furness MRT to which they willingly accepted (as always). Happily as their first vehicle arrived at Gavel Neese the missing group turned up at the Wasdale Head Inn and bumped into the Wasdale team preparing to set off into Mosedale for their search. After a swift debrief in the pub the teams were stood down. Many thanks once again to Duddon and Furness MRT for their help, and to the Wasdale Head Inn for making onward travel arrangements. </t>
  </si>
  <si>
    <t xml:space="preserve"> Incident started at 17:18 and ended at 21:09 making 3.9 hrs in total. There were 3 Wasdale team members involved and the incident occured at NY 217081. Total rescuer hours: 12</t>
  </si>
  <si>
    <t>NY 217081</t>
  </si>
  <si>
    <t>Piers Gill, Scafell Pike ��� Sat 26th Nov 2022</t>
  </si>
  <si>
    <t>121 in 2022</t>
  </si>
  <si>
    <t>https://www.wmrt.org.uk/incidents/piers-gill-scafell-pike-sat-26th-nov-2022/</t>
  </si>
  <si>
    <t xml:space="preserve">After a relatively quiet spell the team were called three times on Saturday 26 November.
In the first call, a walker reported hearing shouts and whistles around the Piers Gill area. As this is a hazardous area with potentially very serious consequences, a full team callout was made quickly to cover all scenarios.
The team subsequently covered a number of search routes in detail, with nothing heard or found. With, the conclusion being a false alarm with good intent, a rather damp team returned to base to fill the drying room and restock the vehicles. </t>
  </si>
  <si>
    <t xml:space="preserve"> Incident started at 11:48 and ended at 18:19 making 6.5 hrs in total. There were 17 Wasdale team members involved and the incident occured at NY 213079. Total rescuer hours: 111</t>
  </si>
  <si>
    <t>NY 213079</t>
  </si>
  <si>
    <t>['False Alarm', 'Piers Gill']</t>
  </si>
  <si>
    <t>Scafell Pike ��� Tue 15th Nov 2022</t>
  </si>
  <si>
    <t>120 in 2022</t>
  </si>
  <si>
    <t>https://www.wmrt.org.uk/incidents/scafell-pike-tue-15th-nov-2022/</t>
  </si>
  <si>
    <t xml:space="preserve">The team was alerted to a party of two walkers who had lost their way in the misty conditions on the descent from Scafell Pike. The initial Phone Find put them on the Eskdale side of the fell. The walkers were carefully guided back up to summit from which they were then guided down the tourist path back to Wasdale Head with phone calls and further Phone Finds for reassurance. </t>
  </si>
  <si>
    <t xml:space="preserve"> Incident started at 15:07 and ended at 20:11 making 5.1 hrs in total. There were 2 Wasdale team members involved and the incident occured at NY 216066. Total rescuer hours: 10</t>
  </si>
  <si>
    <t>NY 216066</t>
  </si>
  <si>
    <t>Broad Crag Col, Scafell Pike ��� Mon 14th Nov 2022</t>
  </si>
  <si>
    <t>119 in 2022</t>
  </si>
  <si>
    <t>https://www.wmrt.org.uk/incidents/broad-crag-col-scafell-pike-mon-14th-nov-2022/</t>
  </si>
  <si>
    <t xml:space="preserve">We were alerted by Cumbria Police about two walkers who had become disoriented in poor visibility whilst descending Scafell Pike. A Limited Callout was made, and with additional help from Phone Find they were located in the expected location at Broad Crag Col. After some food the walkers were escorted safely back to the Wasdale valley floor. </t>
  </si>
  <si>
    <t xml:space="preserve"> Incident started at 17:25 and ended at 00:18 making 6.9 hrs in total. There were 13 Wasdale team members involved and the incident occured at NY 217074. Total rescuer hours: 90</t>
  </si>
  <si>
    <t>NY 217074</t>
  </si>
  <si>
    <t>Whin Rigg ��� Sat 12th Nov 2022</t>
  </si>
  <si>
    <t>118 in 2022</t>
  </si>
  <si>
    <t>['Cumbria Police', 'Great North Air Ambulance', 'Rescue 936 from Caernarfon']</t>
  </si>
  <si>
    <t>https://www.wmrt.org.uk/incidents/whin-rigg-sat-12th-nov-2022/</t>
  </si>
  <si>
    <t xml:space="preserve">We were called by Cumbria Police about a walker who was unresponsive. The team was quickly deployed, as was Helimed 58 (Great North Air Ambulance). Rescue 936 (Coastguard helicopter) was also tasked but later stood down. Tragically, all the efforts of the walker������������������s friends, passers by, and those of the helimed crew were unable to help and the walker did not survive. The team brought him back down to the valley, accompanied by his friends, where he was given over to the care of the police. Our thanks to all the other agencies involved, and especially to the people who stopped to help. We offer our heartfelt sympathies to the family and friends. 
 </t>
  </si>
  <si>
    <t xml:space="preserve"> Incident started at 12:41 and ended at 18:10 making 5.5 hrs in total. There were 13 Wasdale team members involved and the incident occured at NY 150032. Total rescuer hours: 72</t>
  </si>
  <si>
    <t>NY 150032</t>
  </si>
  <si>
    <t>Stand Crag, Great End ��� Mon 31st Oct 2022</t>
  </si>
  <si>
    <t>117 in 2022</t>
  </si>
  <si>
    <t>Stand Crag, Great End</t>
  </si>
  <si>
    <t>['Mild', 'Rain']</t>
  </si>
  <si>
    <t>https://www.wmrt.org.uk/incidents/stand-crag-great-end-mon-31st-oct-2022/</t>
  </si>
  <si>
    <t xml:space="preserve">We were called by Cumbria Police about five walkers who had got lost on the descent from Scafell Pike. They had intended to return to Seathwaite but some of the party felt unable to do that, so they were advised to descend to Wasdale Head and get a taxi, which they did with no further issues. </t>
  </si>
  <si>
    <t xml:space="preserve"> Incident started at 18:09 and ended at 21:53 making 3.7 hrs in total. There was 1 Wasdale team member involved and the incident occured at NY 218088. Total rescuer hours: 3.7</t>
  </si>
  <si>
    <t>NY 218088</t>
  </si>
  <si>
    <t>Broad Crag ��� Sat 29th Oct 2022</t>
  </si>
  <si>
    <t>116 in 2022</t>
  </si>
  <si>
    <t>https://www.wmrt.org.uk/incidents/broad-crag-tue-29th-nov-2022/</t>
  </si>
  <si>
    <t xml:space="preserve">We were called by Cumbria Police about two walkers and their dog who were stuck in mist on top of Broad Crag. They were uninjured, well equipped with map, compass, torches and camping gear, and with guidance from the team leader, were able to get themselves off the hill and back to Seathwaite. </t>
  </si>
  <si>
    <t xml:space="preserve"> Incident started at 18:53 and ended at 23:17 making 4.4 hrs in total.  Incident occured at NY 219075.</t>
  </si>
  <si>
    <t>NY 219075</t>
  </si>
  <si>
    <t>Corridor Route, Scafell Pike ��� Thu 27th Oct 2022</t>
  </si>
  <si>
    <t>115 in 2022</t>
  </si>
  <si>
    <t>https://www.wmrt.org.uk/incidents/corridor-route-scafell-pike-thu-27th-oct-2022/</t>
  </si>
  <si>
    <t xml:space="preserve">We were alerted about a party of eight walkers who had become benighted whilst trying to make their way back to Seathwaite. On this occasion it made most sense for our neighbours at Keswick MRT to handle the task as they were heading for Borrowdale. After a successful Phonefind and discussion with the Wasdale Team Leader they sent a party to meet the walkers and escorted them safely back to their vehicles. </t>
  </si>
  <si>
    <t xml:space="preserve"> Incident started at 18:20 and ended at 22:56 making 4.6 hrs in total. There was 1 Wasdale team member involved and the incident occured at NY 218083. Total rescuer hours: 4.6</t>
  </si>
  <si>
    <t>NY 218083</t>
  </si>
  <si>
    <t>Brown Tongue, Scafell Pike ��� Sun 23rd Oct 2022</t>
  </si>
  <si>
    <t>114 in 2022</t>
  </si>
  <si>
    <t>['Clear', 'Mild']</t>
  </si>
  <si>
    <t>https://www.wmrt.org.uk/incidents/brown-tongue-scafell-pike-sun-23rd-oct-2022/</t>
  </si>
  <si>
    <t xml:space="preserve">The team was called about a walker who was descending from Scafell Pike. He had slipped multiple times and had suffered a number of injuries including a painful back injury which rendered him unable to continue. The team was called out and once on scene performed a medical assessment and then treatment before carefully placing the walker in a full body splint and casualty bag. This allowed a more comfortable stretcher carry down to Brackenclose where a handover was made with the awaiting land ambulance for onward transport to hospital. We wish him a swift recovery. We would also like to thank the kind people who gave the walker some food and drink, provided warmth with a survival shelter and stayed with him until we arrived. </t>
  </si>
  <si>
    <t xml:space="preserve"> Incident started at 14:46 and ended at 18:36 making 3.8 hrs in total. There were 15 Wasdale team members involved and the incident occured at NY 196074. Total rescuer hours: 57</t>
  </si>
  <si>
    <t>Scafell Pike ��� Sat 22nd Oct 2022</t>
  </si>
  <si>
    <t>113 in 2022</t>
  </si>
  <si>
    <t>https://www.wmrt.org.uk/incidents/scafell-pike-sat-22nd-oct-2022/</t>
  </si>
  <si>
    <t xml:space="preserve">The Team Leader was notified by Cumbria Police about a walker who was overdue from their walk on Scafell Pike. The walker had started their route from Seathwaite so contact was made with Keswick MRT as a joint search may have been needed. However, as those discussions were starting the walker turned up and both teams stood down. </t>
  </si>
  <si>
    <t xml:space="preserve"> Incident started at 20:01 and ended at 20:31 making 0.5 hrs in total. There was 1 Wasdale team member involved. Total rescuer hours: 0.5</t>
  </si>
  <si>
    <t>Langdale ��� Sat 15th Oct 2022</t>
  </si>
  <si>
    <t>112 in 2022</t>
  </si>
  <si>
    <t>Langdale</t>
  </si>
  <si>
    <t>['Cool', 'Showers']</t>
  </si>
  <si>
    <t>https://www.wmrt.org.uk/incidents/langdale-sat-15th-oct-2022/</t>
  </si>
  <si>
    <t xml:space="preserve">The Team Leader was notified by Cumbria Police about a group of four walkers who were overdue from their walk. Fortunately as further information was being gathered the group were located in the Langdale valley as they intended and the team stood down. </t>
  </si>
  <si>
    <t xml:space="preserve"> Incident started at 19:34 and ended at 20:38 making 1.1 hrs in total. There was 1 Wasdale team member involved. Total rescuer hours: 1.1</t>
  </si>
  <si>
    <t>Scafell Pike ��� Sat 15th Oct 2022</t>
  </si>
  <si>
    <t>111 in 2022</t>
  </si>
  <si>
    <t>https://www.wmrt.org.uk/incidents/scafell-pike-sat-15th-oct-2022/</t>
  </si>
  <si>
    <t xml:space="preserve">The Team Leader was notified by Cumbria Police about a group of seven walkers who were overdue from their walk on Scafell Pike. As the call was made from the phone box at Seathwaite, our friends at Keswick MRT sent a small party to get further information and potentially initiate a search from the Borrowdale side. However, as they arrived to meet the informant, the missing walkers also turned up and both teams were stood down. </t>
  </si>
  <si>
    <t xml:space="preserve"> Incident started at 19:09 and ended at 20:31 making 1.4 hrs in total. There was 1 Wasdale team member involved. Total rescuer hours: 1.4</t>
  </si>
  <si>
    <t>Brown Tongue, Scafell Pike ��� Sat 15th Oct 2022</t>
  </si>
  <si>
    <t>110 in 2022</t>
  </si>
  <si>
    <t>https://www.wmrt.org.uk/incidents/brown-tongue-scafell-pike-sat-15th-oct-2022/</t>
  </si>
  <si>
    <t xml:space="preserve">The team were called last Saturday about a male walker who was suffering from a sudden onset of chest pain. He was unable to continue due to the severity of the pain. A passing retired doctor was able to provide initial support and reassurance to the walker and his family. Due to the urgency, a team member who lives in the valley was dispatched direct, and a full team callout made. Helicopter support was requested by the Team Leader with Helimed 58 able to respond but Coastguard R199 delayed due to another tasking. On arrival, the advance team member was able to make a medical assessment, give some initial treatment and provide warmth with a team shelter. As the rest of the team arrived, additional medication and strong pain relief interventions were swiftly provided to make the casualty more comfortable. This enabled him to be moved into a casualty bag and onto the team stretcher for transfer off the hill. Helimed 58 support had arrived in the valley, but were unable to get close to the scene due to the location and the difficult weather conditions. They landed in the valley bottom and provided medical advice via radio as they walked up the hill to meet the descending stretcher party. After the stretcher carry the walker was transferred into the helicopter for the onward journey to hospital. The team then de-briefed and stood down. Coastguard helicopter R199 was also stood down en-route 5 minutes from the scene. Many thanks to both helicopter crews, and especially to the retired doctor who provided support to the walker and ourselves on this callout. We wish the walker all the best and hope he makes a speedy recovery. </t>
  </si>
  <si>
    <t xml:space="preserve"> Incident started at 14:11 and ended at 17:52 making 3.7 hrs in total. There were 20 Wasdale team members involved and the incident occured at NY 196074. Total rescuer hours: 74</t>
  </si>
  <si>
    <t>Scafell Pike ��� Sat 8th Oct 2022</t>
  </si>
  <si>
    <t>109 in 2022</t>
  </si>
  <si>
    <t>['Cockermouth MRT', 'Coniston MRT', 'Cumbria Police', 'Duddon &amp; Furness MRT', 'Keswick MRT', 'Lake District Mountain Rescue Search Dogs', 'RAF Leeming MRT']</t>
  </si>
  <si>
    <t>https://www.wmrt.org.uk/incidents/scafell-pike-sun-9th-oct-2022/</t>
  </si>
  <si>
    <t xml:space="preserve">We were called by Cumbria Police about a lone walker who had become separated from his friends at the top of Scafell Pike. They had not been able to locate him on the descent or in the valley. Wasdale and Duddon and Furness teams searched overnight without success, and the search resumed in the morning, with more resources.  We were joined by Duddon and Furness MRT again, Keswick MRT, Cockermouth MRT, and RAF Leeming, plus 2 search dogs. Coniston team were stood down before deployment. The walker was found in the early afternoon above Dropping Crag and sadly had not survived. He was brought back down to the valley where he was then cared for by the police. Very many thanks to all who helped.  We offer our heartfelt sympathies to his family and friends.  </t>
  </si>
  <si>
    <t xml:space="preserve"> Incident started at 21:37 and ended at 19:04 making 21.5 hrs in total. There were 20 Wasdale team members involved and the incident occured at NY215073. Total rescuer hours: 430</t>
  </si>
  <si>
    <t>NY215073</t>
  </si>
  <si>
    <t>Sty Head ��� Sat 8th Oct 2022</t>
  </si>
  <si>
    <t>108 in 2022</t>
  </si>
  <si>
    <t>https://www.wmrt.org.uk/incidents/sty-head-sat-8th-oct-2022/</t>
  </si>
  <si>
    <t xml:space="preserve">We were called by Cumbria Police about a party of two walkers, one of whom had lost an essential item of personal first aid. The team would have been able to supply this if necessary, so the walkers didn������������������t need to look for it. They were then able to continue their descent and got off the hill safely without team assistance. </t>
  </si>
  <si>
    <t xml:space="preserve"> Incident started at 21:10 and ended at 02:09 making 5 hrs in total. There was 1 Wasdale team member involved and the incident occured at NY 214094. Total rescuer hours: 5</t>
  </si>
  <si>
    <t>NY 214094</t>
  </si>
  <si>
    <t>Scafell Pike ��� Sat 1st Oct 2022</t>
  </si>
  <si>
    <t>107 in 2022</t>
  </si>
  <si>
    <t>https://www.wmrt.org.uk/incidents/scafell-pike-sat-1st-oct-2022/</t>
  </si>
  <si>
    <t xml:space="preserve">We were called by Cumbria Police about a party of three who were unsure about getting off the hill safely. They were well equipped, carrying heavy rucksacks with camping equipment. The Team Leader was able to direct them to easier ground, where they were happy to pitch up and wait until morning to continue. </t>
  </si>
  <si>
    <t xml:space="preserve"> Incident started at 20:32 and ended at 22:06 making 1.6 hrs in total. There was 1 Wasdale team member involved and the incident occured at NY 216074. Total rescuer hours: 1.6</t>
  </si>
  <si>
    <t>Corridor Route, Scafell Pike ��� Sat 24th Sep 2022</t>
  </si>
  <si>
    <t>106 in 2022</t>
  </si>
  <si>
    <t>https://www.wmrt.org.uk/incidents/corridor-route-scafell-pike-sat-24th-sep-2022/</t>
  </si>
  <si>
    <t xml:space="preserve">We were alerted by Cumbria Police about two walkers, one of whom had suffered a leg injury and could not walk. With no phone signal, her friend came down lower to make the call for help. The precise location of the casualty was not known but was anticipated to be relatively high towards the Corridor Route. As such helicopter assistance was requested from the Coastguard. They duly responded, as did Duddon and Furness MRT as we were slightly low on numbers for a long and difficult stretcher carry. However, the teams were pleased to locate the casualty a lot lower down than expected, after she had managed to slide and shuffle down a considerable distance. This allowed R199 to be stood down. After medical assessment and splinting of the ankle, the teams then stretchered the casualty to Wasdale Head, where her friend took her to hospital. Our thanks to Rescue 199, Duddon and Furness MRT and the casualty for making our lives easier on this callout. We wish her a speedy recovery and hope she is back on the fell soon. </t>
  </si>
  <si>
    <t xml:space="preserve"> Incident started at 19:23 and ended at 00:04 making 4.7 hrs in total. There were 14 Wasdale team members involved and the incident occured at NY 218085. Total rescuer hours: 66</t>
  </si>
  <si>
    <t>NY 218085</t>
  </si>
  <si>
    <t>Brown Tongue, Scafell Pike ��� Fri 23rd Sep 2022</t>
  </si>
  <si>
    <t>105 in 2022</t>
  </si>
  <si>
    <t>Medical, Multiple Injuries</t>
  </si>
  <si>
    <t>https://www.wmrt.org.uk/incidents/brown-tongue-scafell-pike-fri-23rd-sep-2022/</t>
  </si>
  <si>
    <t xml:space="preserve">We were called about a walker who was reported to have collapsed close to the stream crossing on Brown Tongue. The team mobilised quickly down the valley to help. Fortunately when we arrived, we found the walker descending slowly with help from his walking group. He had suffered a seizure and also had several other injuries due to falling over when this had happened. The team Casualty Carers fully assessed his condition before helping him the short way off the fell. He was then handed over to an ambulance crew for further medical assessment at hospital. We wish him a swift recovery. </t>
  </si>
  <si>
    <t xml:space="preserve"> Incident started at 16:30 and ended at 19:36 making 3.1 hrs in total. There were 17 Wasdale team members involved and the incident occured at NY 191073. Total rescuer hours: 53</t>
  </si>
  <si>
    <t>NY 191073</t>
  </si>
  <si>
    <t>Great Gable ��� Wed 21st Sep 2022</t>
  </si>
  <si>
    <t>104 in 2022</t>
  </si>
  <si>
    <t>https://www.wmrt.org.uk/incidents/scafell-pike-wed-21st-sep-2022/</t>
  </si>
  <si>
    <t xml:space="preserve">We were alerted by Cumbria Police about a walker who had suffered an injury to his back whilst descending from Scafell Pike. However as he was still mobile and heading towards Seathwaite and out of our ���������������patch������������������ the alert was passed over to our friends at Keswick Mountain Rescue Team to monitor and the Wasdale team was stood down. </t>
  </si>
  <si>
    <t xml:space="preserve"> Incident started at 19:46 and ended at 01:21 making 5.6 hrs in total. There was 1 Wasdale team member involved. Total rescuer hours: 6</t>
  </si>
  <si>
    <t>Quagrigg Moss ��� Mon 19th Sep 2022</t>
  </si>
  <si>
    <t>103 in 2022</t>
  </si>
  <si>
    <t>Quagrigg Moss</t>
  </si>
  <si>
    <t>https://www.wmrt.org.uk/incidents/quagrigg-moss-mon-19th-sep-2022/</t>
  </si>
  <si>
    <t xml:space="preserve">The team was alerted by Cumbria Police about two walkers who had become disoriented and needed assistance. The Team Leader was able to get an accurate location via PhoneFind and give directions to the valley floor, after which they were able to navigate themselves off the fell. </t>
  </si>
  <si>
    <t xml:space="preserve"> Incident started at 18:47 and ended at 07:04 making 12.3 hrs in total. There was 1 Wasdale team member involved and the incident occured at NY 205040. Total rescuer hours: 12</t>
  </si>
  <si>
    <t>NY 205040</t>
  </si>
  <si>
    <t>Wastwater Screes ��� Mon 19th Sep 2022</t>
  </si>
  <si>
    <t>102 in 2022</t>
  </si>
  <si>
    <t>https://www.wmrt.org.uk/incidents/wastwater-screes-mon-19th-sep-2022/</t>
  </si>
  <si>
    <t xml:space="preserve">In another Screes callout we were alerted by Cumbria Police to help an injured dog who was unable to carry on. The boat team responded again and was able to relocate the dog and their owners to much friendlier ground on the opposite side of the lake. </t>
  </si>
  <si>
    <t xml:space="preserve"> Incident started at 14:33 and ended at 17:53 making 3.3 hrs in total. There were 15 Wasdale team members involved and the incident occured at NY 153046. Total rescuer hours: 50</t>
  </si>
  <si>
    <t>NY 153046</t>
  </si>
  <si>
    <t>Great Gable ��� Sun 18th Sep 2022</t>
  </si>
  <si>
    <t>101 in 2022</t>
  </si>
  <si>
    <t>https://www.wmrt.org.uk/incidents/great-gable-sun-18th-sep-2022/</t>
  </si>
  <si>
    <t xml:space="preserve">The team were alerted by Cumbria Police about a lone walker who had become disoriented near to Great Gable summit after a very long day out on the hill. Unfortunately on this occasion a Phonefind and direct contact wasn������������������t possible, and so a small team was tasked to locate him. Once in the area, they were able to find him relatively easily and then escorted him back down to safety of the valley. </t>
  </si>
  <si>
    <t xml:space="preserve"> Incident started at 21:40 and ended at 04:16 making 6.6 hrs in total. There were 6 Wasdale team members involved and the incident occured at NY 209103. Total rescuer hours: 40</t>
  </si>
  <si>
    <t>NY 209103</t>
  </si>
  <si>
    <t>Wastwater Screes ��� Sun 18th Sep 2022</t>
  </si>
  <si>
    <t>100 in 2022</t>
  </si>
  <si>
    <t>https://www.wmrt.org.uk/incidents/wastwater-screes-sun-18th-sep-2022/</t>
  </si>
  <si>
    <t xml:space="preserve">The team were alerted to help two walkers and their dog who were attempting to cross the Screes by the lakeshore of Wast Water. At the start of the last boulder field their dog became unwell and refused to move further. We were able to help by sending some team members by foot and also launching our boat. We then carefully carried the very friendly pooch ���������������hand over hand������������������ at times down the very slippery boulder field to the shore. The boat team then transferred the party to safety on the roadside of the lake for their onward journey and the team stood down. (Unfortunately, despite chasing the rainbow in a very picturesque setting, no pots of gold were found during this callout) 
 </t>
  </si>
  <si>
    <t xml:space="preserve"> Incident started at 17:41 and ended at 20:55 making 3.2 hrs in total. There were 14 Wasdale team members involved and the incident occured at NY 153046. Total rescuer hours: 45</t>
  </si>
  <si>
    <t>Kirkfell Nose, Kirkfell ��� Sat 17th Sep 2022</t>
  </si>
  <si>
    <t>99 in 2022</t>
  </si>
  <si>
    <t>Kirkfell Nose, Kirkfell</t>
  </si>
  <si>
    <t>['Mild', 'Sunny']</t>
  </si>
  <si>
    <t>https://www.wmrt.org.uk/incidents/kirkfell-nose-kirkfell-mon-17th-oct-2022/</t>
  </si>
  <si>
    <t xml:space="preserve">We were alerted to a lone walker who had injured his ankle high on Kirk Fell nose and was struggling to make further progress. Due to the steep terrain he called for help, and the team were called out. Once on scene, after a medical assessment and some support from team members, he was able to make slow progress off the fell, thus avoiding a stretcher carry on this occasion. We wish him a quick recovery. </t>
  </si>
  <si>
    <t xml:space="preserve"> Incident started at 12:05 and ended at 17:09 making 5.1 hrs in total. There were 14 Wasdale team members involved and the incident occured at NY 192101. Total rescuer hours: 71</t>
  </si>
  <si>
    <t>NY 192101</t>
  </si>
  <si>
    <t>Windy Gap, Great Gable ��� Fri 16th Sep 2022</t>
  </si>
  <si>
    <t>98 in 2022</t>
  </si>
  <si>
    <t>Windy Gap, Great Gable</t>
  </si>
  <si>
    <t>https://www.wmrt.org.uk/incidents/windy-gap-great-gable-fri-16th-sep-2022/</t>
  </si>
  <si>
    <t xml:space="preserve">The team were alerted after a walker������������������s companion failed to turn up at Honister YHA after a day���s walking in Great Gable. Due to the route and that he was at Windy Gap when contact was last made the job was passed to Keswick Mountain Rescue Team. Happily, as they were deploying the missing walker turned up. </t>
  </si>
  <si>
    <t xml:space="preserve"> Incident started at 23:55 and ended at 00:56 making 1 hrs in total. There was 1 Wasdale team member involved and the incident occured at NY 2145 1056. Total rescuer hours: 1</t>
  </si>
  <si>
    <t>NY 2145 1056</t>
  </si>
  <si>
    <t>Wastwater Screes ��� Tue 13th Sep 2022</t>
  </si>
  <si>
    <t>97 in 2022</t>
  </si>
  <si>
    <t>https://www.wmrt.org.uk/incidents/wastwater-screes-tue-13th-sep-2022/</t>
  </si>
  <si>
    <t xml:space="preserve">We received a call from the police regarding a walker who had become unwell whilst crossing the Screes. As per callout 94, our boat was deployed as the safest and quickest rescue option for both the casualty and team members. The casualty was assessed and then transferred to safety on the opposite side of the lake. </t>
  </si>
  <si>
    <t xml:space="preserve"> Incident started at 16:51 and ended at 20:14 making 3.4 hrs in total. There were 17 Wasdale team members involved and the incident occured at NY 154047. Total rescuer hours: 58</t>
  </si>
  <si>
    <t>Lingmell Col, Scafell Pike ��� Sun 4th Sep 2022</t>
  </si>
  <si>
    <t>96 in 2022</t>
  </si>
  <si>
    <t>https://www.wmrt.org.uk/incidents/lingmell-col-scafell-pike-sun-4th-sep-2022/</t>
  </si>
  <si>
    <t xml:space="preserve">A call was received via the police from a member of the public who was several miles away. They had observed what they believed to be an emergency flare around the Lingmell Col area. Fortunately after some enquiries by the Team Leader it was quickly established that this was a planned activity and not a call for help. A false alarm with good intent, and the team was stood down. </t>
  </si>
  <si>
    <t xml:space="preserve"> Incident started at 20:56 and ended at 21:13 making 0.3 hrs in total. There was 1 Wasdale team member involved and the incident occured at NY 211078. Total rescuer hours: 0.3</t>
  </si>
  <si>
    <t>NY 211078</t>
  </si>
  <si>
    <t>Scafell Pike ��� Sun 4th Sep 2022</t>
  </si>
  <si>
    <t>95 in 2022</t>
  </si>
  <si>
    <t>https://www.wmrt.org.uk/incidents/scafell-pike-sun-4th-sep-2022/</t>
  </si>
  <si>
    <t xml:space="preserve">We were called by Cumbria Police after two walkers became lost in misty conditions high on Scafell Pike. Fortunately shortly afterwards they met other walkers who were able to escort them back to the main tourist path. Once they were back in the valley they confirmed they were safely down and the team was stood down. </t>
  </si>
  <si>
    <t xml:space="preserve"> Incident started at 12:19 and ended at 19:28 making 7.2 hrs in total. There were 2 Wasdale team members involved and the incident occured at NY 210069. Total rescuer hours: 14</t>
  </si>
  <si>
    <t>Wastwater Screes ��� Tue 30th Aug 2022</t>
  </si>
  <si>
    <t>94 in 2022</t>
  </si>
  <si>
    <t>https://www.wmrt.org.uk/incidents/wastwater-screes-tue-30th-aug-2022/</t>
  </si>
  <si>
    <t xml:space="preserve">We were alerted by Cumbria Police to a party of three people and a dog who together were unable to make further progress across the large boulder field on the Screes. The standard team response to this scenario was initiated, involving deploying the team boat, a transfer from the Screes and a drop off to the much friendlier lake shore on the other side of the lake. </t>
  </si>
  <si>
    <t xml:space="preserve"> Incident started at 14:24 and ended at 17:59 making 3.6 hrs in total. There were 13 Wasdale team members involved and the incident occured at NY 154047. Total rescuer hours: 47</t>
  </si>
  <si>
    <t>Corridor Route, Scafell Pike ��� Thu 25th Aug 2022</t>
  </si>
  <si>
    <t>93 in 2022</t>
  </si>
  <si>
    <t>https://www.wmrt.org.uk/incidents/scafell-pike-thu-25th-aug-2022/</t>
  </si>
  <si>
    <t xml:space="preserve">We were called by Cumbria Police about a walker who had become lost and got wet as a result of falling into a bog. It was not possible to speak to him and because of concerns over hypothermia, (even in mid-summer), a small party deployed to go to his presumed location. Thankfully this turned out to be correct, the walker was ok, and the team accompanied him back down to the valley. We are also grateful to the camper who was awakened by the walker������������������s whistles, and came to help. </t>
  </si>
  <si>
    <t xml:space="preserve"> Incident started at 00:51 and ended at 06:38 making 5.8 hrs in total. There were 5 Wasdale team members involved and the incident occured at NY 215080. Total rescuer hours: 29</t>
  </si>
  <si>
    <t>NY 215080</t>
  </si>
  <si>
    <t>Great Gable ��� Sat 20th Aug 2022</t>
  </si>
  <si>
    <t>92 in 2022</t>
  </si>
  <si>
    <t>https://www.wmrt.org.uk/incidents/great-gable-sat-20th-aug-2022/</t>
  </si>
  <si>
    <t xml:space="preserve">Just after incident 91 has been called in, a further call was received to alert us to a sole walker who was on Great Gable and had become disoriented in the mist. Fortunately, as the Team Leader was mobilising resources, the walker managed to relocate to a known location and subsequently made their own way off the fell. </t>
  </si>
  <si>
    <t xml:space="preserve"> Incident started at 15:03 and ended at 17:29 making 2.4 hrs in total. There were 2 Wasdale team members involved and the incident occured at NY 218095. Total rescuer hours: 4.8</t>
  </si>
  <si>
    <t>NY 218095</t>
  </si>
  <si>
    <t>Wasdale ��� Sat 20th Aug 2022</t>
  </si>
  <si>
    <t>91 in 2022</t>
  </si>
  <si>
    <t>https://www.wmrt.org.uk/incidents/wasdale-sat-20th-aug-2022/</t>
  </si>
  <si>
    <t xml:space="preserve">The team was alerted to an injured person who had taken a nasty fall on a path near to the Wasdale Youth Hostel, suffering a suspected dislocated shoulder and other arm injuries. Once on scene, the team medics began to assess and treat the casualty as the NWAS ambulance arrived. After some good joint agency working to provide strong pain relief and make the casualty more comfortable, he was transferred to the ambulance for onward transport to hospital. We wish him well and a speedy recovery. </t>
  </si>
  <si>
    <t xml:space="preserve"> Incident started at 14:52 and ended at 17:30 making 2.6 hrs in total. There were 12 Wasdale team members involved and the incident occured at NY 145045. Total rescuer hours: 31</t>
  </si>
  <si>
    <t>NY 145045</t>
  </si>
  <si>
    <t>Scafell Pike Summit, Scafell Pike ��� Thu 18th Aug 2022</t>
  </si>
  <si>
    <t>90 in 2022</t>
  </si>
  <si>
    <t>['Cloudy Summits', 'Rain', 'Windy']</t>
  </si>
  <si>
    <t>https://www.wmrt.org.uk/incidents/scafell-pike-summit-scafell-pike-thu-18th-aug-2022/</t>
  </si>
  <si>
    <t xml:space="preserve">Whilst the team were responding to Incident 89, a further alert was received from Cumbria Police. Two walkers had lost their way on the summit plateau in the mist, and need assistance. The Team Leader used Phone Find to accurately locate them and the they were directed back to the summit. They were then given further instruction onto the main path back down to Wasdale. As a precaution, four team members were temporarily re-tasked from the ongoing callout but were not needed once the walkers were successfully on the main tourist path in Hollowstones. </t>
  </si>
  <si>
    <t xml:space="preserve"> Incident started at 15:27 and ended at 18:29 making 3 hrs in total. There were 6 Wasdale team members involved and the incident occured at NY 212071. Total rescuer hours: 18</t>
  </si>
  <si>
    <t>NY 212071</t>
  </si>
  <si>
    <t>Brown Tongue, Scafell Pike ��� Thu 18th Aug 2022</t>
  </si>
  <si>
    <t>89 in 2022</t>
  </si>
  <si>
    <t>https://www.wmrt.org.uk/incidents/brown-tongue-scafell-pike-thu-18th-aug-2022/</t>
  </si>
  <si>
    <t xml:space="preserve">A call was received from Cumbria Police to ask for our help with a walker who had sustained an ankle injury and was unable to walk further. The team were mobilised and treatment provided before placing into a stretcher and transferring back down to Brackenclose. Her walking partner took her to hospital for further assessment. We wish her a swift recovery. </t>
  </si>
  <si>
    <t xml:space="preserve"> Incident started at 14:51 and ended at 18:59 making 4.1 hrs in total. There were 17 Wasdale team members involved and the incident occured at NY 200073. Total rescuer hours: 70</t>
  </si>
  <si>
    <t>Brantrake, Eskdale ��� Fri 12th Aug 2022</t>
  </si>
  <si>
    <t>88 in 2022</t>
  </si>
  <si>
    <t>Brantrake, Eskdale</t>
  </si>
  <si>
    <t>https://www.wmrt.org.uk/incidents/brantrake-eskdale-fri-12th-aug-2022/</t>
  </si>
  <si>
    <t xml:space="preserve">We were called by Cumbria Police about a walker who was unwell. It wasn������������������t possible to contact the party to find out any more information. As it was possible that the situation was urgent, and as all NWAS ambulances were fully committed, Coastguard helicopter R936 was scrambled from Caernarfon. The team attended the scene, and found, much to everyone������������������s relief, that the casualty had managed to get back to the road. He was checked over by team casualty carers and taken to hospital as a precaution by a friend. Rescue 936 and the team then returned to their respective bases. 
 </t>
  </si>
  <si>
    <t xml:space="preserve"> Incident started at 17:23 and ended at 19:12 making 1.8 hrs in total. There were 12 Wasdale team members involved and the incident occured at SD 146985. Total rescuer hours: 22</t>
  </si>
  <si>
    <t>Hollowstones, Scafell Pike ��� Tue 9th Aug 2022</t>
  </si>
  <si>
    <t>87 in 2022</t>
  </si>
  <si>
    <t>https://www.wmrt.org.uk/incidents/hollowstones-scafell-pike-tue-9th-aug-2022/</t>
  </si>
  <si>
    <t xml:space="preserve">We were called by NWAS about a walker who appeared to have had a fit and a bang to the head as the result of falling.
A Duddon and Furness MRT team member who was nearby attended, as did the team. The casualty was stretchered off the hill and taken to hospital by a family member. We wish her a swift recovery. </t>
  </si>
  <si>
    <t xml:space="preserve"> Incident started at 13:03 and ended at 18:23 making 5.3 hrs in total. There were 10 Wasdale team members involved and the incident occured at NY 203072. Total rescuer hours: 53</t>
  </si>
  <si>
    <t>NY 203072</t>
  </si>
  <si>
    <t>['Stretcher']</t>
  </si>
  <si>
    <t>Scafell Pike ��� Sun 7th Aug 2022</t>
  </si>
  <si>
    <t>86 in 2022</t>
  </si>
  <si>
    <t>https://www.wmrt.org.uk/incidents/scafell-pike-sun-7th-aug-2022/</t>
  </si>
  <si>
    <t xml:space="preserve">We were called by Cumbria Police about 3 walkers who said they were lost on the descent from Scafell Pike. They didn������������������t respond to phonefinds or text messages, presumably out of signal. The police then received a message to say they were by a bridge and had found a path so with after discussion with the police, the incident was closed. </t>
  </si>
  <si>
    <t xml:space="preserve"> Incident started at 02:20 and ended at 02:52 making 0.5 hrs in total. There was 1 Wasdale team member involved and the incident occured at NY 211094. Total rescuer hours: 0.5</t>
  </si>
  <si>
    <t>NY 211094</t>
  </si>
  <si>
    <t>Scafell Pike ��� Sat 6th Aug 2022</t>
  </si>
  <si>
    <t>85 in 2022</t>
  </si>
  <si>
    <t>https://www.wmrt.org.uk/incidents/scafell-pike-sat-6th-aug-2022/</t>
  </si>
  <si>
    <t xml:space="preserve">We were called by Cumbria Police about two walkers who were overdue from a walk up Scafell Pike. It was not possible to make contact with them, but messages sent to a relative earlier had suggested various locations. Eventually they were able to make phone contact and they were at Oliver Gill on the western flank of Scafell. They were given instructions to direct them back to Wasdale valley, and got back safe and sound. </t>
  </si>
  <si>
    <t xml:space="preserve"> Incident started at 03:04 and ended at 08:47 making 5.7 hrs in total. There were 2 Wasdale team members involved and the incident occured at NY 211067. Total rescuer hours: 11</t>
  </si>
  <si>
    <t>NY 211067</t>
  </si>
  <si>
    <t>Great Gable ��� Fri 5th Aug 2022</t>
  </si>
  <si>
    <t>84 in 2022</t>
  </si>
  <si>
    <t>['Sunny', 'Windy']</t>
  </si>
  <si>
    <t>https://www.wmrt.org.uk/incidents/great-gable-fri-5th-aug-2022/</t>
  </si>
  <si>
    <t xml:space="preserve">We were called by Cumbria Police about a walker who was overdue from a walk on Great Gable. His father had become concerned that he had not returned when expected. Happily, after a few phone calls, it was established that the father and son had somehow missed each other and the son was off the hill safe and well. The team was stood down. </t>
  </si>
  <si>
    <t xml:space="preserve"> Incident started at 17:33 and ended at 18:11 making 0.6 hrs in total. There were 2 Wasdale team members involved and the incident occured at NY 211103. Total rescuer hours: 1.2</t>
  </si>
  <si>
    <t>NY 211103</t>
  </si>
  <si>
    <t>Scafell Pike ��� Tue 2nd Aug 2022</t>
  </si>
  <si>
    <t>83 in 2022</t>
  </si>
  <si>
    <t>['Mild', 'Mist', 'Rain', 'Windy']</t>
  </si>
  <si>
    <t>https://www.wmrt.org.uk/incidents/scafell-pike-tue-2nd-aug-2022/</t>
  </si>
  <si>
    <t xml:space="preserve">We were alerted by Cumbria Police about a well equipped family group of six walkers one of whom was struggling on the descent from Scafell Pike. A limited callout was made to go and assist them. In the meantime, they walked some of the way towards Lingmell Nose to keep warm and stopped at a prearranged spot. They waited for the arrival of the team in their bivi tent. Lingmell Nose was the preferred route off as it avoids stream crossings and the water levels were high. When the team arrived, the group were given spare clothing and sustenance and walked off. </t>
  </si>
  <si>
    <t xml:space="preserve"> Incident started at 18:34 and ended at 00:16 making 5.7 hrs in total. There were 10 Wasdale team members involved and the incident occured at NY 212077. Total rescuer hours: 57</t>
  </si>
  <si>
    <t>NY 212077</t>
  </si>
  <si>
    <t>Lingmell Gill Path, Scafell Pike ��� Tue 2nd Aug 2022</t>
  </si>
  <si>
    <t>82 in 2022</t>
  </si>
  <si>
    <t>https://www.wmrt.org.uk/incidents/lingmell-gill-path-scafell-pike-tue-2nd-aug-2022/</t>
  </si>
  <si>
    <t xml:space="preserve">We were alerted by Cumbria Police about a group of 13 walkers who couldn������������������t cross Lingmell Gill at the bottom of Brown Tongue, Scafell Pike, as it was in spate. It had been raining since 5pm the previous day. It was not possible to speak to the group and there was no response to text messages. A team member went to check car parks, but was unable to get further than ����������������Down in the Dale��������������� bridge due to flooding. There had been no further calls to the police, although text messages advising them to get in touch that way had been received, so it was possible the group were moving. However, because of the very real risk of hypothermia, the Team Leader was about to call out the team when a message was received to say the group were safely down off the hill. </t>
  </si>
  <si>
    <t xml:space="preserve"> Incident started at 01:56 and ended at 04:18 making 2.4 hrs in total. There were 2 Wasdale team members involved and the incident occured at NY 195074. Total rescuer hours: 4.8</t>
  </si>
  <si>
    <t>Silver How, Birker Fell ��� Sat 30th Jul 2022</t>
  </si>
  <si>
    <t>81 in 2022</t>
  </si>
  <si>
    <t>Silver How, Birker Fell</t>
  </si>
  <si>
    <t>https://www.wmrt.org.uk/incidents/sat-30th-jul-2022/</t>
  </si>
  <si>
    <t xml:space="preserve">Cumbria Police notified us about a father and son who had strayed off the path in the mist on Silver How in Eskdale. The Team Leader was able to direct them back on the path using Phonefind, and the walkers then managed to get themselves off the hill. The message that they were safely down came through just as a second team member was about to go and check the campsite, so he was stood down. </t>
  </si>
  <si>
    <t xml:space="preserve"> Incident started at 19:00 and ended at 21:47 making 2.8 hrs in total. There were 2 Wasdale team members involved and the incident occured at SD 192984. Total rescuer hours: 6</t>
  </si>
  <si>
    <t>Styhead Path, Great Gable ��� Sat 30th Jul 2022</t>
  </si>
  <si>
    <t>80 in 2022</t>
  </si>
  <si>
    <t>https://www.wmrt.org.uk/incidents/styhead-path-great-gable-sat-30th-jul-2022/</t>
  </si>
  <si>
    <t xml:space="preserve">We were called by Cumbria Police about a group of three walkers who had got lost on Scafell Pike and as a consequence, walked a lot further than they had intended and were very tired. They were concerned they couldn������������������t get back to their car at Seathwaite. The police left messages to encourage them to walk to Wasdale, that being the shortest option, which they did and arranged a taxi. </t>
  </si>
  <si>
    <t xml:space="preserve"> Incident started at 15:56 and ended at 17:11 making 1.3 hrs in total. There was 1 Wasdale team member involved and the incident occured at NY209094. Total rescuer hours: 1.3</t>
  </si>
  <si>
    <t>NY209094</t>
  </si>
  <si>
    <t>Black Sail Pass ��� Sat 30th Jul 2022</t>
  </si>
  <si>
    <t>79 in 2022</t>
  </si>
  <si>
    <t>https://www.wmrt.org.uk/incidents/black-sail-pass-sat-30th-jul-2022/</t>
  </si>
  <si>
    <t xml:space="preserve">We were called by Cockermouth Team, who had been called by the police about a competitor in the Lakeland 100 race. The reports stated he had collapsed and was unresponsive, about a mile from Wasdale Head towards Black Sail. The team deployed and as a precautionary measure, talked to the race marshalls at the Wasdale Head checkpoint. Thankfully, the runner was back at Wasdale Head having been helped off the hill by others. He was assessed by an ambulance crew and discharged, after which the team stood down. </t>
  </si>
  <si>
    <t xml:space="preserve"> Incident started at 00:36 and ended at 03:05 making 2.5 hrs in total. There were 9 Wasdale team members involved and the incident occured at NY 186088. Total rescuer hours: 23</t>
  </si>
  <si>
    <t>NY 186088</t>
  </si>
  <si>
    <t>Broad Stand, Scafell ��� Tue 26th Jul 2022</t>
  </si>
  <si>
    <t>78 in 2022</t>
  </si>
  <si>
    <t>['Clear', 'Dry', 'Warm']</t>
  </si>
  <si>
    <t>https://www.wmrt.org.uk/incidents/broad-stand-scafell-tue-26th-jul-2022/</t>
  </si>
  <si>
    <t xml:space="preserve">We were called by Cumbria Police about a walker who was stuck on Broad Stand, the cliff just above Mickledore. The team were already on the hill for the previous incident and as that casualty was already en route to hospital by air, the team were diverted to this incident. Some team members had to go back down to the vehicles for crag kit, then walked up to the top of Scafell with the necessary equipment. Rope systems were set up from above, to enable the walker to be safely lowered to terra firma. The walker was uninjured and then able to walk down. 
 </t>
  </si>
  <si>
    <t xml:space="preserve"> Incident started at 18:10 and ended at 01:07 making 7 hrs in total. There were 15 Wasdale team members involved and the incident occured at NY209068. Total rescuer hours: 105</t>
  </si>
  <si>
    <t>NY209068</t>
  </si>
  <si>
    <t>Scafell Pike Summit, Scafell Pike ��� Tue 26th Jul 2022</t>
  </si>
  <si>
    <t>77 in 2022</t>
  </si>
  <si>
    <t>https://www.wmrt.org.uk/incidents/scafell-pike-summit-scafell-pike-tue-26th-jul-2022/</t>
  </si>
  <si>
    <t xml:space="preserve">We were called by Cumbria Police about a walker who had fallen and sustained a head injury close to the summit on the descent from Scafell Pike. The team quickly deployed, with a coastguard helicopter also requested. Rescue 199 from Prestwick was on scene first and the winchman was just helping the casualty into the helicopter as the first Wasdale team member arrived. The walker was then flown to hospital for further assessment and treatment. We wish her a quick recovery and our thanks once again to the crew of Rescue 199 for their support. </t>
  </si>
  <si>
    <t xml:space="preserve"> Incident started at 16:07 and ended at 01:08 making 9 hrs in total. There were 14 Wasdale team members involved and the incident occured at NY212073. Total rescuer hours: 126</t>
  </si>
  <si>
    <t>Lingmell Col, Scafell Pike ��� Mon 25th Jul 2022</t>
  </si>
  <si>
    <t>76 in 2022</t>
  </si>
  <si>
    <t>['Dry', 'Overcast']</t>
  </si>
  <si>
    <t>https://www.wmrt.org.uk/incidents/mon-25th-jul-2022/</t>
  </si>
  <si>
    <t xml:space="preserve">We were alerted by Cumbria Police about a walker whose footwear had unfortunately suffered a malfunction and they were attempting to descend from Scafell Pike barefoot. Thankfully, with some encouragement from the Team Leader they managed to repair the offending item sufficiently to make slow progress down by themselves, and the team were not needed to help. </t>
  </si>
  <si>
    <t xml:space="preserve"> Incident started at 18:33 and ended at 23:37 making 5.1 hrs in total. There was 1 Wasdale team member involved and the incident occured at NY 209077. Total rescuer hours: 5</t>
  </si>
  <si>
    <t>Great Gable ��� Thu 21st Jul 2022</t>
  </si>
  <si>
    <t>75 in 2022</t>
  </si>
  <si>
    <t>https://www.wmrt.org.uk/incidents/great-gable-thu-21st-jul-2022/</t>
  </si>
  <si>
    <t xml:space="preserve">We were alerted by Cumbria Police about a walker who had sustained an ankle injury on the way down from Great Gable. There was no mobile signal from the walker������������������s position, so the team deployed with limited information as to their position. Subsequently, a passing walker was able to give an accurate location to the police. On arrival, the walker was given pain relief, the injury was treated, and she was stretchered off the hill. The descent for the stretcher party from this location is not easy, and it required a large number of team members to provide a roped ����������������walking belay��������������� from the rear. Once down safely in the valley, the casualty was taken to hospital by land ambulance. We hope she makes a speedy recovery. Our thanks yet again to Duddon and Furness team and also to the farm to allow us access. We are grateful for the help. 
 </t>
  </si>
  <si>
    <t xml:space="preserve"> Incident started at 19:27 and ended at 01:54 making 6.5 hrs in total. There were 13 Wasdale team members involved and the incident occured at NY 205101. Total rescuer hours: 85</t>
  </si>
  <si>
    <t>NY 205101</t>
  </si>
  <si>
    <t>Lingmell Col, Scafell Pike ��� Wed 20th Jul 2022</t>
  </si>
  <si>
    <t>74 in 2022</t>
  </si>
  <si>
    <t>https://www.wmrt.org.uk/incidents/lingmell-col-scafell-pike-wed-20th-jul-2022/</t>
  </si>
  <si>
    <t xml:space="preserve">The team were called about a walker who had sustained a knee injury on the descent from Scafell Pike. The team deployed, with assistance from the Duddon and Furness team (again!), treated the injury and stretchered the walker back down the hill. The family then took him to hospital. Thank you to Duddon and Furness team for your help. We wish the walker a quick recovery. 
 </t>
  </si>
  <si>
    <t xml:space="preserve"> Incident started at 14:19 and ended at 20:48 making 6.5 hrs in total. There were 15 Wasdale team members involved and the incident occured at NY210076. Total rescuer hours: 98</t>
  </si>
  <si>
    <t>NY210076</t>
  </si>
  <si>
    <t>Whitehaven ��� Wed 20th Jul 2022</t>
  </si>
  <si>
    <t>73 in 2022</t>
  </si>
  <si>
    <t>https://www.wmrt.org.uk/incidents/whitehaven-wed-20th-jul-2022/</t>
  </si>
  <si>
    <t xml:space="preserve">A call was received from Cumbria Police to help with a search for a vulnerable person in Whitehaven. Jess, our search dog was agreed to be most effective way to cover the most ground quickly. However, before they were able to get boots and paws on the ground, happily the person was located and they stood down and returned to bed. </t>
  </si>
  <si>
    <t xml:space="preserve"> Incident started at 00:39 and ended at 01:43 making 1.1 hrs in total. There were 3 Wasdale team members involved. Total rescuer hours: 3.3</t>
  </si>
  <si>
    <t>Brown Tongue, Scafell Pike ��� Tue 19th Jul 2022</t>
  </si>
  <si>
    <t>72 in 2022</t>
  </si>
  <si>
    <t>https://www.wmrt.org.uk/incidents/brown-tongue-scafell-pike-tue-19th-jul-2022/</t>
  </si>
  <si>
    <t xml:space="preserve">The Team Leader received an alert regarding a party of four who were descending Brown Tongue. One of the walkers was requesting help as he had developed sudden pain in both knees having summited Scafell Pike. There had been no injury or fall. After a conversation with the Team Leader the casualty was able to self-rescue with the aid of the other members of his group. We are grateful to them all to have managed to do this and prevent a callout. </t>
  </si>
  <si>
    <t xml:space="preserve"> Incident started at 11:58 and ended at 19:36 making 7.6 hrs in total. There was 1 Wasdale team member involved and the incident occured at NY 200073. Total rescuer hours: 8</t>
  </si>
  <si>
    <t>Corridor Route, Scafell Pike ��� Wed 13th Jul 2022</t>
  </si>
  <si>
    <t>71 in 2022</t>
  </si>
  <si>
    <t>https://www.wmrt.org.uk/incidents/corridor-route-scafell-pike-wed-13th-jul-2022/</t>
  </si>
  <si>
    <t xml:space="preserve">The team was called in the early hours by Cumbria Police about a vulnerable person reported missing around the Corridor Route area. A small team was deployed later in the morning to try to locate the person and help guide them back down to Borrowdale. They were able to do this and escorted as far as Styhead Tarn, where our friends from Keswick MRT completed the journey back down to Seathwaite. </t>
  </si>
  <si>
    <t xml:space="preserve"> Incident started at 00:10 and ended at 15:02 making 14.9 hrs in total. There were 6 Wasdale team members involved and the incident occured at NY 219086. Total rescuer hours: 89</t>
  </si>
  <si>
    <t>NY 219086</t>
  </si>
  <si>
    <t>Upper Eskdale ��� Mon 11th Jul 2022</t>
  </si>
  <si>
    <t>70 in 2022</t>
  </si>
  <si>
    <t>https://www.wmrt.org.uk/incidents/green-hole-upper-eskdale-mon-11th-jul-2022/</t>
  </si>
  <si>
    <t xml:space="preserve">The team were called out to a report of an ankle injury in Upper Eskdale. A Duke of Edinburgh Award participant had jumped across a small beck and landed awkwardly, leaving him unable to bear weight on his leg. As the team was short on numbers extra support was provided once again by our friends at Duddon and Furness MRT. After a medical assessment and treatment, a long and hot stretcher carry was made to Cockley Beck where the group leaders used their own vehicle to take him to hospital for further checks. We wish the young man a speedy recovery and hope he is back on the fell soon. </t>
  </si>
  <si>
    <t xml:space="preserve"> Incident started at 10:36 and ended at 17:28 making 6.9 hrs in total. There were 10 Wasdale team members involved and the incident occured at NY 238048. Total rescuer hours: 69</t>
  </si>
  <si>
    <t>NY 238048</t>
  </si>
  <si>
    <t>Great Gable ��� Sat 9th Jul 2022</t>
  </si>
  <si>
    <t>69 in 2022</t>
  </si>
  <si>
    <t>https://www.wmrt.org.uk/incidents/great-gable-sat-9th-jul-2022/</t>
  </si>
  <si>
    <t xml:space="preserve">We received a call from Cumbria Police regarding a concern for the safety of a walker who had reportedly traversed onto some difficult and steep terrain on Great Gable. As there was little detailed information and the walker could then not be contacted directly, a small team was called out to investigate further. Happily, soon after the callout was made, the walker made contact to confirm he had made it down safely into Ennerdale, and the team was stood down. </t>
  </si>
  <si>
    <t xml:space="preserve"> Incident started at 17:18 and ended at 19:21 making 2.1 hrs in total. There were 6 Wasdale team members involved and the incident occured at NY 209102. Total rescuer hours: 13</t>
  </si>
  <si>
    <t>NY 209102</t>
  </si>
  <si>
    <t>Wastwater Screes ��� Mon 4th Jul 2022</t>
  </si>
  <si>
    <t>68 in 2022</t>
  </si>
  <si>
    <t>['Cool', 'Overcast']</t>
  </si>
  <si>
    <t>https://www.wmrt.org.uk/incidents/wastwater-screes-mon-4th-jul-2022/</t>
  </si>
  <si>
    <t xml:space="preserve">As day one of the search for the previous callout was ongoing, a further call was received from Cumbria Police. Two walkers had become crag fast close to the top of the Screes and were not able to safely progress. They had wisely called for help at that point. The team deployed with rope and other crag equipment and were able to secure and then assist the walkers to the safety of the ridge summit. </t>
  </si>
  <si>
    <t xml:space="preserve"> Incident started at 17:51 and ended at 23:39 making 5.8 hrs in total. There were 16 Wasdale team members involved and the incident occured at NY 156042. Total rescuer hours: 93</t>
  </si>
  <si>
    <t>NY 156042</t>
  </si>
  <si>
    <t>Scafell ��� Mon 4th Jul 2022</t>
  </si>
  <si>
    <t>67 in 2022</t>
  </si>
  <si>
    <t>['Clear', 'Mist', 'Rain']</t>
  </si>
  <si>
    <t>['Cockermouth MRT', 'Cumbria Police', 'Derby MRT', 'Duddon &amp; Furness MRT', 'Keswick MRT', 'Lake District Mountain Rescue Search Dogs', 'Langdale Ambleside MRT', 'RAF MRT', 'Rescue 199 from Prestwick', 'Rescue 936 from Caernarfon', 'West Cumbria Search and Rescue']</t>
  </si>
  <si>
    <t>https://www.wmrt.org.uk/incidents/scafell-mon-4th-jul-2022/</t>
  </si>
  <si>
    <t xml:space="preserve">The team were called about a walker who had not made contact with his family as expected. Extensive searches were conducted over 3 days in the Central Fells, plus Langdale, Eskdale, Mosedale, Borrowdale and Ennerdale. Searches continued into the 4th day and the casualty was found in the early evening. Sadly he had not survived. The team deployed and brought him back down to the valley. We have had unstinting support from MR colleagues from across the Lake District and beyond (Yorkshire and Derbyshire), RAF Leeming, search dogs, drones, West Cumbria Search and Rescue, Coastguard helicopters R199 and R936, and police. We are extremely grateful to them. Our thoughts and prayers are with the family and friends. 
Team Members involved: 35 from Wasdale MRT, 7 from Duddon and Furness Mountain Rescue Team, 7 from Keswick Mountain Rescue Team, 3 from Langdale Ambleside Mountain Rescue Team (LAMRT), 10 from Cockermouth Mountain Rescue Team, 1 from Derby Mountain Rescue Team, 10 from Royal Air Force Mountain Rescue Service (RAF Leeming), plus Maritime and Coastguard Agency helicopters R199 and R936, 5 search dogs, 8 drones, (2 of whom were with West Cumbria Search and Rescue). Many of these people came out for several days.
 </t>
  </si>
  <si>
    <t xml:space="preserve"> Incident started at 08:10 and ended at 14:24 making 6.2 hrs in total. There were 35 Wasdale team members involved and the incident occured at NY204069. Total rescuer hours: 217</t>
  </si>
  <si>
    <t>NY204069</t>
  </si>
  <si>
    <t>Great Gable ��� Sat 2nd Jul 2022</t>
  </si>
  <si>
    <t>66 in 2022</t>
  </si>
  <si>
    <t>['Dry']</t>
  </si>
  <si>
    <t>https://www.wmrt.org.uk/incidents/great-gable-sat-2nd-jul-2022/</t>
  </si>
  <si>
    <t xml:space="preserve">We were called by the police about an overdue walker. He had split up from his partner whilst on Great Gable and not returned. Within a very few minutes (6!) we got a call to say he had turned up safe and well. </t>
  </si>
  <si>
    <t xml:space="preserve"> Incident started at 19:41 and ended at 19:47 making 0.1 hrs in total. There was 1 Wasdale team member involved. Total rescuer hours: 0.1</t>
  </si>
  <si>
    <t>Brown Tongue, Scafell Pike ��� Sat 2nd Jul 2022</t>
  </si>
  <si>
    <t>65 in 2022</t>
  </si>
  <si>
    <t>https://www.wmrt.org.uk/incidents/brown-tongue-scafell-pike-sat-2nd-jul-2022/</t>
  </si>
  <si>
    <t xml:space="preserve">We were called by the police about a walker with an arm injury at the bottom of Brown Tongue. The team deployed, treated the lady and stretchered her back down the hill. She was taken to hospital by ambulance. </t>
  </si>
  <si>
    <t xml:space="preserve"> Incident started at 14:47 and ended at 19:18 making 4.5 hrs in total. There were 13 Wasdale team members involved and the incident occured at NY 195073. Total rescuer hours: 59</t>
  </si>
  <si>
    <t>NY 195073</t>
  </si>
  <si>
    <t>Wastwater Screes ��� Wed 29th Jun 2022</t>
  </si>
  <si>
    <t>64 in 2022</t>
  </si>
  <si>
    <t>['Fine']</t>
  </si>
  <si>
    <t>https://www.wmrt.org.uk/incidents/wastwater-screes-wed-29th-jun-2022/</t>
  </si>
  <si>
    <t xml:space="preserve">Cumbria Police notified us about a walker stuck on the boulder field on Wastwater lakeshore, with an injured ankle, having fallen a couple of times. A foot party and the boat were deployed and further members went to Cross Walls on the other side of the lake to receive the party, and to assist with the stretcher if needed. The walkers, with their three dogs, were ferried across the lake and returned to their car, and the team stood down. </t>
  </si>
  <si>
    <t xml:space="preserve"> Incident started at 18:53 and ended at 21:37 making 2.7 hrs in total. There were 19 Wasdale team members involved and the incident occured at NY 154 047. Total rescuer hours: 51</t>
  </si>
  <si>
    <t>NY 154 047</t>
  </si>
  <si>
    <t>Scafell Pike ��� Tue 28th Jun 2022</t>
  </si>
  <si>
    <t>63 in 2022</t>
  </si>
  <si>
    <t>https://www.wmrt.org.uk/incidents/scafell-pike-tue-28th-jun-2022/</t>
  </si>
  <si>
    <t xml:space="preserve">Whilst the previous incident was ongoing Cumbria Police alerted us to another call from a walker who was descending Scafell Pike and was struggling to make progress due to cramping in their legs. Fortunately after a while and with some assistance from other walkers, they were able to make satisfactory progress and the team were stood down. </t>
  </si>
  <si>
    <t xml:space="preserve"> Incident started at 14:41 and ended at 15:32 making 0.9 hrs in total. There were 2 Wasdale team members involved and the incident occured at NY 213 073. Total rescuer hours: 1.8</t>
  </si>
  <si>
    <t>NY 213 073</t>
  </si>
  <si>
    <t>Beck Head, Great Gable ��� Tue 28th Jun 2022</t>
  </si>
  <si>
    <t>62 in 2022</t>
  </si>
  <si>
    <t>['Coastguard', 'Great North Air Ambulance']</t>
  </si>
  <si>
    <t>https://www.wmrt.org.uk/incidents/beck-head-great-gable-tue-28th-jun-2022/</t>
  </si>
  <si>
    <t xml:space="preserve">The team were alerted to a party of two male walkers, one of which was suffering from severe chest pains and feeling very unwell. The alert was raised by another walker who had encountered them on the hill and volunteered to raise the alarm at the nearest farm. A full callout was swiftly made and the team deployed. The weather conditions were far from ideal for helicopters but both Helimed 58 and Rescue 936 from Caernarfon were scrambled.
It was expected that we would find the casualty and his friend reasonably high up at an elevation of approximately 450m towards Beck Head. However, we were somewhat amazed to find them in the valley near the bridge at Gavel Neese, after somehow they had managed to struggle down together.
Team Casualty Carers assessed and treated the casualty prior to the arrival of Rescue 936 helicopter. They were thankfully able to land near the scene and after a short stretcher carry he was airlifted to hospital for further assessment and treatment.
The team then transported the casualty������������������s friend to the Wasdale Head Inn, where we were very grateful for the provision of tea and rather excellent soup.
For the second time in less than 24 hours, we thank both of the helicopter agencies, the walker who raised the alarm, the farming community for making the call to us, and in particular the stoic and determined casualty who made a huge difference to the speed and difficulty of the onward journey to hospital.
We wish the casualty a very speedy recovery and hope to see him back on the Wasdale fells before too long. </t>
  </si>
  <si>
    <t xml:space="preserve"> Incident started at 13:51 and ended at 17:30 making 3.7 hrs in total. There were 16 Wasdale team members involved and the incident occured at NY 205 102. Total rescuer hours: 59</t>
  </si>
  <si>
    <t>NY 205 102</t>
  </si>
  <si>
    <t>Cam Spout, Scafell ��� Mon 27th Jun 2022</t>
  </si>
  <si>
    <t>61 in 2022</t>
  </si>
  <si>
    <t>['Dry', 'Mild']</t>
  </si>
  <si>
    <t>https://www.wmrt.org.uk/incidents/cam-spout-scafell-mon-27th-jun-2022/</t>
  </si>
  <si>
    <t xml:space="preserve">As team members were arriving on Monday evening for our monthly team meeting at base, a call came in regarding a male walker who had taken a 100 ft tumble fall around the area of Cam Spout waterfalls. He had obtained a nasty head injury, had been unconscious for a period of time and likely had other injuries. The alarm was raised by his walking partner who had left the scene to raise the alarm. Unfortunately the nearest place to do that was a few miles away at the nearest farm. Due to the nature of the injuries, the time elapsed, and the potentially difficult extraction, multiple air assets were requested, and both Helimed 58 and Rescue 199 were deployed quickly. The team also responded quickly to Eskdale but were unsurprisingly beaten to the scene by Helimed 58. They had searched the reported location at Cam Spout with nothing seen, but then noticed a walker waving on the path out of the valley about a mile away. Remarkably the injured casualty had self rescued to the valley floor. This allowed Helimed 58 to land on scene and treat the casualty quickly. Members of the team arrived just before Helimed 58 departed, and in the end no direct action was required by us. Huge thanks to all that helped in this callout, including both helicopter crews, and the owners of the farm who raised the alarm and then looked after the casualty������������������s partner. We wish the casualty a very speedy recovery. 
 </t>
  </si>
  <si>
    <t xml:space="preserve"> Incident started at 18:39 and ended at 22:22 making 3.7 hrs in total. There were 18 Wasdale team members involved and the incident occured at NY 217 059. Total rescuer hours: 67</t>
  </si>
  <si>
    <t>NY 217 059</t>
  </si>
  <si>
    <t>Esk Pike ��� Sun 26th Jun 2022</t>
  </si>
  <si>
    <t>60 in 2022</t>
  </si>
  <si>
    <t>https://www.wmrt.org.uk/incidents/green-hole-upper-eskdale-sun-26th-jun-2022/</t>
  </si>
  <si>
    <t xml:space="preserve">We were called to a party of five walkers who were very cold, wet and had taken a wrong turn on their descent to Wasdale. The Team Leader called the team out to meet up with them and direct back to safety. However, whilst team members were on the way, the party met up with other walkers who helped them onto a path and into Langdale. As such the Team Leader handed the callout over to our friends at Langdale Ambleside MRT, and they located the walkers and directed them back to the Langdale valley. 
 </t>
  </si>
  <si>
    <t xml:space="preserve"> Incident started at 14:42 and ended at 17:01 making 2.3 hrs in total. There were 12 Wasdale team members involved and the incident occured at NY 236071. Total rescuer hours: 28</t>
  </si>
  <si>
    <t>NY 236071</t>
  </si>
  <si>
    <t>Scafell Pike Summit, Scafell Pike ��� Sun 26th Jun 2022</t>
  </si>
  <si>
    <t>59 in 2022</t>
  </si>
  <si>
    <t>['Mist', 'Windy']</t>
  </si>
  <si>
    <t>https://www.wmrt.org.uk/incidents/scafell-pike-summit-scafell-pike-sun-26th-jun-2022/</t>
  </si>
  <si>
    <t xml:space="preserve">The Team Leader was alerted by Cumbria Police regarding a lone walker who had lost the path and become disorientated on the summit plateau and needed assistance. Phonefind was used once again to gain an accurate location and then he was directed back to the summit, where he quickly met up with other walkers. They kindly walked him down to the valley floor, and we give our thanks to them. It������������������s a good reminder that the summit plateau can be a hostile place in poor weather even in the Summer so a good reminder to bring a map and compass and have the skills to take a bearing onto the path you intend to take. 
 </t>
  </si>
  <si>
    <t xml:space="preserve"> Incident started at 09:05 and ended at 15:54 making 6.8 hrs in total. There was 1 Wasdale team member involved and the incident occured at NY 214 071. Total rescuer hours: 7</t>
  </si>
  <si>
    <t>NY 214 071</t>
  </si>
  <si>
    <t>Hollowstones, Scafell Pike ��� Sat 25th Jun 2022</t>
  </si>
  <si>
    <t>58 in 2022</t>
  </si>
  <si>
    <t>https://www.wmrt.org.uk/incidents/hollowstones-scafell-pike-sat-25th-jun-2022/</t>
  </si>
  <si>
    <t xml:space="preserve">The Team Leader initiated a Full Callout for the team when a walker was struggling to walk off Scafell Pike after sustaining a painful knee injury. He tried to continue to walk down, but unfortunately could not carry on. We are grateful once again to our friends from Duddon and Furness MRT who assisted us with the stretcher carry from the Hollowstones area. Once safely down to Brackenclose he made his own way out of the valley with advice to get further medical checks at hospital. We wish him a speedy recovery. </t>
  </si>
  <si>
    <t xml:space="preserve"> Incident started at 16:15 and ended at 20:17 making 4 hrs in total. There were 8 Wasdale team members involved and the incident occured at NY 205 074. Total rescuer hours: 32</t>
  </si>
  <si>
    <t>NY 205 074</t>
  </si>
  <si>
    <t>Scafell Pike ��� Sat 25th Jun 2022</t>
  </si>
  <si>
    <t>57 in 2022</t>
  </si>
  <si>
    <t>https://www.wmrt.org.uk/incidents/scafell-pike-sat-25th-jun-2022/</t>
  </si>
  <si>
    <t xml:space="preserve">We were alerted by Cumbria Police to a party of six walkers who had taken a wrong turn on Scafell Pike. A Phone Find located the party and they were given some advice by the Team Leader to direct them in the right direction. Due to the poor weather conditions the team were also called out and they successfully intercepted the party and provided some rewarming, before escorting them down to safety in the valley. </t>
  </si>
  <si>
    <t xml:space="preserve"> Incident started at 01:21 and ended at 06:10 making 4.8 hrs in total. There were 8 Wasdale team members involved and the incident occured at NY 211 071. Total rescuer hours: 38</t>
  </si>
  <si>
    <t>NY 211 071</t>
  </si>
  <si>
    <t>Scafell Pike ��� Sun 19th Jun 2022</t>
  </si>
  <si>
    <t>56 in 2022</t>
  </si>
  <si>
    <t>['Cloudy Summits', 'Mild']</t>
  </si>
  <si>
    <t>https://www.wmrt.org.uk/incidents/scafell-pike-sun-19th-jun-2022/</t>
  </si>
  <si>
    <t xml:space="preserve">The Team Leader was alerted by Cumbria Police about a walking group that had split up during a Three Peaks challenge. The quicker part of group had returned to the valley but were concerned for the remaining two walkers that were now overdue. Fortunately as more information was being gathered they turned up and the team stood down. </t>
  </si>
  <si>
    <t xml:space="preserve"> Incident started at 07:50 and ended at 08:26 making 0.6 hrs in total. There were 2 Wasdale team members involved and the incident occured at NY 183 074. Total rescuer hours: 1.2</t>
  </si>
  <si>
    <t>NY 183 074</t>
  </si>
  <si>
    <t>Dunnerdale ��� Sat 18th Jun 2022</t>
  </si>
  <si>
    <t>55 in 2022</t>
  </si>
  <si>
    <t>Dunnerdale</t>
  </si>
  <si>
    <t>['Duddon &amp; Furness MRT', 'North West Air Ambulance', 'North West Ambulance Service']</t>
  </si>
  <si>
    <t>https://www.wmrt.org.uk/incidents/dunnerdale-sat-18th-jun-2022/</t>
  </si>
  <si>
    <t xml:space="preserve">A request was received from the Duddon and Furness Team Leader to assist with the rescue of a fallen climber at Wallowbarrow crag in the Duddon. A small number attended and assisted with the evacuation. Sadly the climber did not survive. Our thoughts are with his family and friends, and with the Duddon and Furness team, NWAS, Helimed, and the police, all of whom were involved. </t>
  </si>
  <si>
    <t xml:space="preserve"> Incident started at 12:30 and ended at 16:20 making 3.8 hrs in total. There were 5 Wasdale team members involved and the incident occured at SD 223 968. Total rescuer hours: 19</t>
  </si>
  <si>
    <t>Kirkfell ��� Fri 17th Jun 2022</t>
  </si>
  <si>
    <t>54 in 2022</t>
  </si>
  <si>
    <t>['Coastguard', 'Cockermouth MRT']</t>
  </si>
  <si>
    <t>https://www.wmrt.org.uk/incidents/kirkfell-fri-17th-jun-2022/</t>
  </si>
  <si>
    <t xml:space="preserve">We were called last Friday evening to assist our friends at Cockermouth Mountain Rescue Team to someone who had taken a nasty tumble fall on Kirk Fell. Fortunately by the time we arrived the cloud had lifted enough for Maritime and Coastguard Agency Rescue 199 helicopter to access the scene and winch the casualty off, so we were not needed to help with what would have been a difficult stretcher carry off the mountain. All that remained for us to do was escort the last member of the party back to Wasdale Head, along with two extra rucksacks, which had not been airlifted earlier with their owners! </t>
  </si>
  <si>
    <t xml:space="preserve"> Incident started at 18:54 and ended at 23:15 making 4.4 hrs in total. There were 20 Wasdale team members involved and the incident occured at NY 193 112. Total rescuer hours: 88</t>
  </si>
  <si>
    <t>NY 193 112</t>
  </si>
  <si>
    <t>Wasdale ��� Mon 13th Jun 2022</t>
  </si>
  <si>
    <t>53 in 2022</t>
  </si>
  <si>
    <t>https://www.wmrt.org.uk/incidents/wasdale-mon-13th-jun-2022/</t>
  </si>
  <si>
    <t xml:space="preserve">The team was alerted by Cumbria Police regarding two walkers that had become detached from the the rest of their group, and had not turned up at the valley floor. As the Team Leader was gathering information, the good news was received that they had descended successfully and reunited with the group, so the team was stood down. </t>
  </si>
  <si>
    <t xml:space="preserve"> Incident started at 17:35 and ended at 18:01 making 0.4 hrs in total. There was 1 Wasdale team member involved and the incident occured at NY 187 085. Total rescuer hours: 0.4</t>
  </si>
  <si>
    <t>NY 187 085</t>
  </si>
  <si>
    <t>Green Hole, Upper Eskdale ��� Thu 9th Jun 2022</t>
  </si>
  <si>
    <t>52 in 2022</t>
  </si>
  <si>
    <t>Green Hole, Upper Eskdale</t>
  </si>
  <si>
    <t>https://www.wmrt.org.uk/incidents/green-hole-upper-eskdale-thu-9th-jun-2022/</t>
  </si>
  <si>
    <t xml:space="preserve">The team was alerted by Cumbria Police to a walking couple who had become disoriented in the mist whilst descending Scafell Pike and required assistance. As there were no injuries, a small team was despatched to intercept the couple, alongside some guidance from the Team Leader to walk off the fell towards Brotherilkeld. This proved successful, reducing the significant walk in to Green Hole, and the team met up with the walkers near to Lingcove Bridge, before escorting them the rest of the way. </t>
  </si>
  <si>
    <t xml:space="preserve"> Incident started at 19:28 and ended at 23:11 making 3.7 hrs in total. There were 6 Wasdale team members involved and the incident occured at NY 240 054. Total rescuer hours: 22</t>
  </si>
  <si>
    <t>NY 240 054</t>
  </si>
  <si>
    <t>Beck Head, Great Gable ��� Thu 9th Jun 2022</t>
  </si>
  <si>
    <t>51 in 2022</t>
  </si>
  <si>
    <t>https://www.wmrt.org.uk/incidents/beck-head-great-gable-thu-9th-jun-2022/</t>
  </si>
  <si>
    <t xml:space="preserve">The team was alerted by Cumbria Police by a walker who had reported a fellow walker that had hurt their leg and was struggling to descend the tricky path down from Beck Head to Gavel Neese. The team was mobilised but fortunately the walker had managed to make it down to the valley floor where we met up. A lift in the team vehicle back to Wasdale Head was gratefully received, to minimise any further discomfort. </t>
  </si>
  <si>
    <t xml:space="preserve"> Incident started at 16:55 and ended at 19:36 making 2.7 hrs in total. There were 16 Wasdale team members involved. Total rescuer hours: 43</t>
  </si>
  <si>
    <t>Eskdale ��� Wed 8th Jun 2022</t>
  </si>
  <si>
    <t>50 in 2022</t>
  </si>
  <si>
    <t>['Clear', 'Rain']</t>
  </si>
  <si>
    <t>https://www.wmrt.org.uk/incidents/eskdale-thu-1st-jan-1970/</t>
  </si>
  <si>
    <t xml:space="preserve">A call was received from NWAS to say a walker had sustained an ankle injury on rocks by the river. The team were called to assist with extrication. On arrival, the casualty was already in the ambulance having been carried up to the road by her husband, so the team were stood down. She was transferred to an air ambulance and taken to hospital.  </t>
  </si>
  <si>
    <t xml:space="preserve"> Incident started at 12:59 and ended at 15:07 making 2.1 hrs in total. There were 16 Wasdale team members involved. Total rescuer hours: 34</t>
  </si>
  <si>
    <t>Great End ��� Wed 8th Jun 2022</t>
  </si>
  <si>
    <t>49 in 2022</t>
  </si>
  <si>
    <t>https://www.wmrt.org.uk/incidents/great-end-wed-8th-jun-2022/</t>
  </si>
  <si>
    <t xml:space="preserve">A call was received from Cumbria Police about 2 walkers who had lost the path in mist on Scafell Pike/Great End. It was not possible to contact them and Phone Find didn������������������t locate on this occasion but fortunately the mist cleared enough for them to get their bearings and make their own way off the hill. </t>
  </si>
  <si>
    <t xml:space="preserve"> Incident started at 12:55 and ended at 16:21 making 3.4 hrs in total. There were 3 Wasdale team members involved and the incident occured at NY 224 079. Total rescuer hours: 10</t>
  </si>
  <si>
    <t>NY 224 079</t>
  </si>
  <si>
    <t>Calf Cove, Great End ��� Sun 5th Jun 2022</t>
  </si>
  <si>
    <t>48 in 2022</t>
  </si>
  <si>
    <t>Calf Cove, Great End</t>
  </si>
  <si>
    <t>['Cumbria Police', 'Great North Air Ambulance']</t>
  </si>
  <si>
    <t>https://www.wmrt.org.uk/incidents/calf-cove-great-end-sun-5th-jun-2022/</t>
  </si>
  <si>
    <t xml:space="preserve">We were alerted by Cumbria Police to an urgent call. A lone walker had been observed by other nearby walkers to have collapsed and was unconscious. The walkers tried to resuscitate the person and called for help. The location was high up on the Scafell massif at the top of Calf Cove. Due to the location and urgency GNAAS support was requested and Helimed 58 attended. They were quickly on scene but despite all their efforts tragically there was nothing they could do to save his life. The crew of Helimed 58 were subsequently able to recover the walker back to Brackenclose where the aircraft was met by some of the team. Our thoughts are with the friends and family of the deceased, and also with the passing walkers who assisted at the scene and made the initial call for help. </t>
  </si>
  <si>
    <t xml:space="preserve"> Incident started at 15:03 and ended at 18:18 making 3.3 hrs in total. There were 8 Wasdale team members involved and the incident occured at NY 226 080. Total rescuer hours: 26</t>
  </si>
  <si>
    <t>NY 226 080</t>
  </si>
  <si>
    <t>Scafell Pike ��� Sun 5th Jun 2022</t>
  </si>
  <si>
    <t>47 in 2022</t>
  </si>
  <si>
    <t>https://www.wmrt.org.uk/incidents/scafell-sun-5th-jun-2022/</t>
  </si>
  <si>
    <t xml:space="preserve">The Team Leader received a call from the Keswick TL at 3am for a missing walker believed to be somewhere on the Scafell Massif. He had separated from friends earlier the previous day having set off from Wasdale. Clues in the messages passed on from the informant led to a belief he had been in Seatoller village the evening before. Given it was nearly light we decided to hold off doing anything at that time. Around 6am the Phone Find sent earlier in the night was delivered and a location returned in Cockermouth������������������s patch so they picked up the job and went up to meet the gent. </t>
  </si>
  <si>
    <t xml:space="preserve"> Incident started at 03:04 and ended at 06:23 making 3.3 hrs in total. There were 2 Wasdale team members involved and the incident occured at NY 214 077. Total rescuer hours: 7</t>
  </si>
  <si>
    <t>NY 214 077</t>
  </si>
  <si>
    <t>Brown Tongue, Scafell Pike ��� Sat 4th Jun 2022</t>
  </si>
  <si>
    <t>46 in 2022</t>
  </si>
  <si>
    <t xml:space="preserve">Alert ��� </t>
  </si>
  <si>
    <t>https://www.wmrt.org.uk/incidents/sat-4th-jun-2022/</t>
  </si>
  <si>
    <t xml:space="preserve">A call was received from Cumbria Police regarding a female walker with an ankle injury. The Team Leader called the informant to find that they were receiving help from their friends and passing walkers who assisted in getting the injured walker down the hill. A further check with them a little later confirmed that they were almost back to the car park and so the team was stood down. Thanks to all that helped the walker on the way down. </t>
  </si>
  <si>
    <t xml:space="preserve"> Incident started at 15:48 and ended at 16:55 making 1.1 hrs in total. There was 1 Wasdale team member involved and the incident occured at NY 196 074. Total rescuer hours: 1.1</t>
  </si>
  <si>
    <t>NY 196 074</t>
  </si>
  <si>
    <t>Hollowstones, Scafell Pike ��� Fri 3rd Jun 2022</t>
  </si>
  <si>
    <t>45 in 2022</t>
  </si>
  <si>
    <t>https://www.wmrt.org.uk/incidents/thu-1st-jan-1970-5/</t>
  </si>
  <si>
    <t xml:space="preserve">A call was received from Cumbria Police about two walkers who had lost the path on Scafell. Using Phonefind, the Team Leader was able to talk them down off the hill back down to the valley floor. </t>
  </si>
  <si>
    <t xml:space="preserve"> Incident started at 15:55 and ended at 19:29 making 3.6 hrs in total. There was 1 Wasdale team member involved and the incident occured at NY 201 069. Total rescuer hours: 3.6</t>
  </si>
  <si>
    <t>NY 201 069</t>
  </si>
  <si>
    <t>Scafell Pike ��� Sun 22nd May 2022</t>
  </si>
  <si>
    <t>44 in 2022</t>
  </si>
  <si>
    <t>['Coastguard', 'Cumbria Police', 'Duddon &amp; Furness MRT']</t>
  </si>
  <si>
    <t>https://www.wmrt.org.uk/incidents/scafell-pike-sun-22nd-may-2022/</t>
  </si>
  <si>
    <t xml:space="preserve">We were called by Cumbria Police about a walker who had sustained an ankle injury on the descent from Scafell Pike. The team attended, with support from Duddon and Furness team. Helicopter assistance was also requested and Rescue 936 from Caernarfon attended. Fortunately the cloud lifted just at the right time to enable the helicopter to get on scene, the limb was splinted and the casualty was airlifted to hospital. Very many thanks to them and to Duddon and Furness team for their support. We wish the casualty a speedy recovery. 
 </t>
  </si>
  <si>
    <t xml:space="preserve"> Incident started at 16:40 and ended at 21:30 making 4.8 hrs in total. There were 19 Wasdale team members involved and the incident occured at NY 200072. Total rescuer hours: 91</t>
  </si>
  <si>
    <t>NY 200072</t>
  </si>
  <si>
    <t>Scafell Pike ��� Mon 16th May 2022</t>
  </si>
  <si>
    <t>43 in 2022</t>
  </si>
  <si>
    <t>https://www.wmrt.org.uk/incidents/mon-16th-may-2022/</t>
  </si>
  <si>
    <t xml:space="preserve">We were alerted regarding a walker who had become disorientated on the descent from Scafell Pike. Unfortunately it was not possible to talk him off so a small group of team members went to find and escort him off, which he was able to do after some rewarming. </t>
  </si>
  <si>
    <t xml:space="preserve"> Incident started at 22:38 and ended at 05:40 making 7 hrs in total. There were 5 Wasdale team members involved and the incident occured at NY 214 073. Total rescuer hours: 35</t>
  </si>
  <si>
    <t>NY 214 073</t>
  </si>
  <si>
    <t>Scafell Pike ��� Fri 13th May 2022</t>
  </si>
  <si>
    <t>42 in 2022</t>
  </si>
  <si>
    <t>['Cool', 'Mist', 'Windy']</t>
  </si>
  <si>
    <t>https://www.wmrt.org.uk/incidents/scafell-pike-fri-13th-may-2022/</t>
  </si>
  <si>
    <t xml:space="preserve">A call was received from Cumbria Police about two walkers who were reported as overdue from their walk up Scafell Pike. As the Team Leader was gathering information a call was received to say they had turned up safe and well. </t>
  </si>
  <si>
    <t xml:space="preserve"> Incident started at 13:36 and ended at 14:07 making 0.5 hrs in total. There was 1 Wasdale team member involved. Total rescuer hours: 0.5</t>
  </si>
  <si>
    <t>Lingmell Col, Scafell Pike ��� Fri 6th May 2022</t>
  </si>
  <si>
    <t>41 in 2022</t>
  </si>
  <si>
    <t>['Mist', 'Sunny']</t>
  </si>
  <si>
    <t>https://www.wmrt.org.uk/incidents/fri-6th-may-2022/</t>
  </si>
  <si>
    <t xml:space="preserve">A call was received from Cumbria Police about a walker who had tripped and sustained an ankle injury. The team mobilised, and once on scene, treated the casualty. The limb was splinted and the casualty was stretchered off the hill to a waiting ambulance, to be taken to hospital. We wish the walker a quick recovery. </t>
  </si>
  <si>
    <t xml:space="preserve"> Incident started at 16:56 and ended at 23:07 making 6.2 hrs in total. There were 13 Wasdale team members involved and the incident occured at NY 210 076. Total rescuer hours: 81</t>
  </si>
  <si>
    <t>NY 210 076</t>
  </si>
  <si>
    <t>St Bees Head ��� Tue 3rd May 2022</t>
  </si>
  <si>
    <t>40 in 2022</t>
  </si>
  <si>
    <t>https://www.wmrt.org.uk/incidents/st-bees-head-tue-3rd-may-2022/</t>
  </si>
  <si>
    <t xml:space="preserve">A call was received about a casualty with an ankle injury somewhere in the St Bees area. As the location subsequently became clear (at the promenade) the tasking became the responsibility of the Coastguard Rescue Team and the Team Leader stood the team down. </t>
  </si>
  <si>
    <t xml:space="preserve"> Incident started at 14:19 and ended at 15:12 making 0.9 hrs in total. There was 1 Wasdale team member involved and the incident occured at NX 962 117. Total rescuer hours: 0.9</t>
  </si>
  <si>
    <t>Hollowstones, Scafell Pike ��� Sat 30th Apr 2022</t>
  </si>
  <si>
    <t>39 in 2022</t>
  </si>
  <si>
    <t>https://www.wmrt.org.uk/incidents/brown-tongue-scafell-pike-sat-30th-apr-2022/</t>
  </si>
  <si>
    <t xml:space="preserve">We wish a speedy recovery to both the casualties. 
 </t>
  </si>
  <si>
    <t xml:space="preserve"> Incident started at 16:03 and ended at 19:02 making 3 hrs in total. There were 21 Wasdale team members involved and the incident occured at NY 204 073. Total rescuer hours: 63</t>
  </si>
  <si>
    <t>NY 204 073</t>
  </si>
  <si>
    <t>38 in 2022</t>
  </si>
  <si>
    <t>https://www.wmrt.org.uk/incidents/hollowstones-scafell-pike-sat-30th-apr-2022/</t>
  </si>
  <si>
    <t xml:space="preserve">Our new team members got a chance straight away to demonstrate their skills with two call-outs in quick succession. The first followed a call that was received from NWAS about a walker who had tripped and sustained a head injury. A passing nurse helped to dress the wound, many thanks to that person. The casualty was able to start walking and was met by members of the team who assisted her the rest of the way down. Her husband then took her to hospital. </t>
  </si>
  <si>
    <t xml:space="preserve"> Incident started at 15:23 and ended at 18:41 making 3.3 hrs in total. There were 21 Wasdale team members involved and the incident occured at NY 202 072. Total rescuer hours: 69</t>
  </si>
  <si>
    <t>NY 202 072</t>
  </si>
  <si>
    <t>Lingmell Col, Scafell Pike ��� Thu 28th Apr 2022</t>
  </si>
  <si>
    <t>37 in 2022</t>
  </si>
  <si>
    <t>https://www.wmrt.org.uk/incidents/lingmell-col-scafell-pike-thu-28th-apr-2022/</t>
  </si>
  <si>
    <t xml:space="preserve">We were alerted yesterday to a walker on Scafell Pike who had injured his ankle and was no longer able to continue. The team was called out, with assistance gratefully received once again from Duddon and Furness MRT due to the expected long stretcher carry from this location. Once on scene he was medically assessed and given pain relief, before being transferred to a stretcher for the carry down to the valley. He was then transferred into an ambulance for the onward transfer to hospital. We wish the casualty well and a quick recovery. </t>
  </si>
  <si>
    <t xml:space="preserve"> Incident started at 13:17 and ended at 19:16 making 6 hrs in total. There were 11 Wasdale team members involved and the incident occured at NY 208 076. Total rescuer hours: 66</t>
  </si>
  <si>
    <t>NY 208 076</t>
  </si>
  <si>
    <t>Corridor Route, Scafell Pike ��� Thu 21st Apr 2022</t>
  </si>
  <si>
    <t>36 in 2022</t>
  </si>
  <si>
    <t>https://www.wmrt.org.uk/incidents/corridor-route-scafell-pike-thu-21st-apr-2022/</t>
  </si>
  <si>
    <t xml:space="preserve">The team was alerted to a lone walker who was descending from the Scafell Pike summit. She had possibly fainted and fallen, in some pain and was generally struggling to make further progress back to the valley floor. As nightfall was approaching and temperatures dropping quickly the team were mobilised. Thankfully Phonefind provided a very accurate location once again. On arrival she was given some extra energy through food and drink, and re-warmed with further clothing layers and some time in a team group shelter. After a while she was then able to walk off the hill under her own steam under close guidance from the team. </t>
  </si>
  <si>
    <t xml:space="preserve"> Incident started at 19:36 and ended at 02:34 making 7 hrs in total. There were 14 Wasdale team members involved and the incident occured at NY 217 079. Total rescuer hours: 98</t>
  </si>
  <si>
    <t>NY 217 079</t>
  </si>
  <si>
    <t>Stanley Ghyll, Eskdale ��� Tue 19th Apr 2022</t>
  </si>
  <si>
    <t>35 in 2022</t>
  </si>
  <si>
    <t>Stanley Ghyll, Eskdale</t>
  </si>
  <si>
    <t>https://www.wmrt.org.uk/incidents/stanley-ghyll-eskdale-tue-19th-apr-2022/</t>
  </si>
  <si>
    <t xml:space="preserve">The team was alerted to a male walker who had slipped and heard a ���������������pop������������������ in their knee and was then unable to bear any weight. The team deployed quickly to the area and assessed the casualty before administering some pain relief and a vacuum splint. He was then packaged into a casualty bag and stretcher and moved down the hill to the car park, from where he was driven by another member of the walking party to hospital for further assessment and treatment. We wish the gentleman well with a speedy recovery. </t>
  </si>
  <si>
    <t xml:space="preserve"> Incident started at 16:36 and ended at 19:30 making 2.9 hrs in total. There were 20 Wasdale team members involved and the incident occured at SD 174 995. Total rescuer hours: 58</t>
  </si>
  <si>
    <t>Great Gable ��� Sat 16th Apr 2022</t>
  </si>
  <si>
    <t>34 in 2022</t>
  </si>
  <si>
    <t>https://www.wmrt.org.uk/incidents/great-gable-sat-16th-apr-2022/</t>
  </si>
  <si>
    <t xml:space="preserve">A call was received about a walker with an injured ankle on Great Gable. It was established that the casualty was on the Ennerdale side of the hill, so the call was passed to the Cockermouth team, who then dealt with the incident. </t>
  </si>
  <si>
    <t xml:space="preserve"> Incident started at 14:15 and ended at 14:35 making 0.3 hrs in total. There was 1 Wasdale team member involved and the incident occured at NY 213 106. Total rescuer hours: 0.3</t>
  </si>
  <si>
    <t>NY 213 106</t>
  </si>
  <si>
    <t>['Stood Down']</t>
  </si>
  <si>
    <t>Lingmell ��� Fri 15th Apr 2022</t>
  </si>
  <si>
    <t>33 in 2022</t>
  </si>
  <si>
    <t>https://www.wmrt.org.uk/incidents/lingmell-fri-15th-apr-2022/</t>
  </si>
  <si>
    <t xml:space="preserve">The Team Leader was alerted by Cumbria Police regarding a concerned camper who had seen lights on Lingmell and was worried that they needed assistance. Following initial enquiries a second Team Member was asked to go to Brackenclose to investigate further following which the team was stood down. A false alarm with good intent. </t>
  </si>
  <si>
    <t xml:space="preserve"> Incident started at 22:27 and ended at 23:35 making 1.1 hrs in total. There were 2 Wasdale team members involved and the incident occured at NY 203079. Total rescuer hours: 2.2</t>
  </si>
  <si>
    <t>NY 203079</t>
  </si>
  <si>
    <t>Braystones ��� Sat 9th Apr 2022</t>
  </si>
  <si>
    <t>32 in 2022</t>
  </si>
  <si>
    <t>Braystones</t>
  </si>
  <si>
    <t>['Clear', 'Sunny']</t>
  </si>
  <si>
    <t>Upper Leg Injury</t>
  </si>
  <si>
    <t>https://www.wmrt.org.uk/incidents/sat-9th-apr-2022/</t>
  </si>
  <si>
    <t xml:space="preserve">The team was contacted about an incident in the Braystones area. NWAS ambulance crew were already on scene and treating the casualty for a leg fracture. Team members then stretchered the casualty from the beach to the waiting ambulance. </t>
  </si>
  <si>
    <t xml:space="preserve"> Incident started at 15:37 and ended at 17:44 making 2.1 hrs in total. There were 10 Wasdale team members involved and the incident occured at NY 0057 0509. Total rescuer hours: 21</t>
  </si>
  <si>
    <t>NY 0057 0509</t>
  </si>
  <si>
    <t>Hardknott Pass ��� Tue 5th Apr 2022</t>
  </si>
  <si>
    <t>31 in 2022</t>
  </si>
  <si>
    <t>https://www.wmrt.org.uk/incidents/hardknott-pass-tue-5th-apr-2022/</t>
  </si>
  <si>
    <t xml:space="preserve">A call was received about a car stuck on Hardknott Pass. The driver and passenger were unhurt. Normally we only attend in order to assist the occupants, and do not attempt to move vehicles. A team member who was in the area went to assess the scene, by which time a member of the public had managed to turn the car around, so the team was not required. </t>
  </si>
  <si>
    <t xml:space="preserve"> Incident started at 11:00 and ended at 12:05 making 1.1 hrs in total. There were 2 Wasdale team members involved and the incident occured at NY 225015. Total rescuer hours: 2.2</t>
  </si>
  <si>
    <t>NY 225015</t>
  </si>
  <si>
    <t>Tongue, Esk Hause ��� Tue 29th Mar 2022</t>
  </si>
  <si>
    <t>30 in 2022</t>
  </si>
  <si>
    <t>Tongue, Esk Hause</t>
  </si>
  <si>
    <t>https://www.wmrt.org.uk/incidents/tue-29th-mar-2022/</t>
  </si>
  <si>
    <t xml:space="preserve">The team was alerted regarding two walkers who had lost their way whilst descending from Scafell Pike summit. Team members set off from Gavel Neese in Wasdale and were able to find the lost party easily once in the area thanks to Phone Find. After some refuelling the walkers were escorted back to Wasdale where their car was located. The team then headed back to base to restock the vehicles ready for the next callout. </t>
  </si>
  <si>
    <t xml:space="preserve"> Incident started at 20:23 and ended at 03:30 making 7.1 hrs in total. There were 11 Wasdale team members involved and the incident occured at NY 230077. Total rescuer hours: 78</t>
  </si>
  <si>
    <t>NY 230077</t>
  </si>
  <si>
    <t>Mitredale ��� Fri 18th Mar 2022</t>
  </si>
  <si>
    <t>29 in 2022</t>
  </si>
  <si>
    <t>https://www.wmrt.org.uk/incidents/mitredale-thu-1st-jan-1970/</t>
  </si>
  <si>
    <t xml:space="preserve">A call was received about a walker who had sustained an ankle injury whilst out walking. The team, together with Duddon and Furness members were deployed. The casualty was treated, stretchered off, and taken to hospital by ambulance. We wish the walker a quick recovery. </t>
  </si>
  <si>
    <t xml:space="preserve"> Incident started at 12:45 and ended at 17:34 making 4.8 hrs in total. There were 14 Wasdale team members involved and the incident occured at NY 177038. Total rescuer hours: 67</t>
  </si>
  <si>
    <t>NY 177038</t>
  </si>
  <si>
    <t>Wastwater Screes ��� Wed 16th Mar 2022</t>
  </si>
  <si>
    <t>28 in 2022</t>
  </si>
  <si>
    <t>https://www.wmrt.org.uk/incidents/wastwater-screes-wed-16th-mar-2022/</t>
  </si>
  <si>
    <t xml:space="preserve">A call was received about two walkers and a dog who were stuck on the large boulders on the lakeshore path. A foot party and a boat party were deployed as the Team Leader was unable to contact the walkers to find out what breed of dog they had, and how big. A large dog would be impossible to carry safely across the boulder fields. The party was located, warmed up and then taken across the lake by boat to the road where more team members were located to act as a reference point. A taxi picked them up to return them to their accommodation and the team returned to base. 
 </t>
  </si>
  <si>
    <t xml:space="preserve"> Incident started at 17:13 and ended at 20:31 making 3.3 hrs in total. There were 19 Wasdale team members involved and the incident occured at NY 153046. Total rescuer hours: 63</t>
  </si>
  <si>
    <t>Hollowstones, Scafell Pike ��� Tue 15th Mar 2022</t>
  </si>
  <si>
    <t>27 in 2022</t>
  </si>
  <si>
    <t>['Mild', 'Overcast']</t>
  </si>
  <si>
    <t>https://www.wmrt.org.uk/incidents/hollowstones-scafell-pike-tue-15th-mar-2022/</t>
  </si>
  <si>
    <t xml:space="preserve">The team was alerted regarding a young male with a medical issue above the Hollowstones area on Scafell Pike. Helicopter assistance was requested due to the location but was not available on this occasion. Fortunately the casualty had recovered sufficiently when the first team members arrived to be able to walk off the fell under his own steam. Once back in the valley he was advised to attend hospital for a check and the team was stood down. Thanks again to Duddon and Furness MRT for their support. </t>
  </si>
  <si>
    <t xml:space="preserve"> Incident started at 16:28 and ended at 19:07 making 2.7 hrs in total. There were 12 Wasdale team members involved and the incident occured at NY 207076. Total rescuer hours: 32</t>
  </si>
  <si>
    <t>NY 207076</t>
  </si>
  <si>
    <t>Great Gable ��� Thu 10th Mar 2022</t>
  </si>
  <si>
    <t>26 in 2022</t>
  </si>
  <si>
    <t>['Clear', 'Cold', 'Mist']</t>
  </si>
  <si>
    <t>https://www.wmrt.org.uk/incidents/great-gable-thu-10th-mar-2022/</t>
  </si>
  <si>
    <t xml:space="preserve">We were contacted by Cumbria Police regarding two walkers who had become lost descending Great Gable. The Team Leader was able to ascertain their location with Phone Find and then guide them down onto the path and then onwards to Wasdale Head. </t>
  </si>
  <si>
    <t xml:space="preserve"> Incident started at 16:32 and ended at 19:25 making 2.9 hrs in total. There was 1 Wasdale team member involved and the incident occured at NY 206 102. Total rescuer hours: 2.9</t>
  </si>
  <si>
    <t>NY 206 102</t>
  </si>
  <si>
    <t>Seathwaite ��� Sun 6th Mar 2022</t>
  </si>
  <si>
    <t>25 in 2022</t>
  </si>
  <si>
    <t>['Cold', 'Dark']</t>
  </si>
  <si>
    <t>https://www.wmrt.org.uk/incidents/seathwaite-sun-6th-mar-2022/</t>
  </si>
  <si>
    <t xml:space="preserve">Cumbria Police contacted the Duty Team Leader regarding a possible injured person in Sour Milk Gill in the Seathwaite area. The Keswick MRT Team Leader was immediately contacted and the job passed over to them. </t>
  </si>
  <si>
    <t xml:space="preserve"> Incident started at 22:03 and ended at 22:16 making 0.2 hrs in total. There was 1 Wasdale team member involved and the incident occured at NY 230122. Total rescuer hours: 0.2</t>
  </si>
  <si>
    <t>NY 230122</t>
  </si>
  <si>
    <t>Middleboot Knotts, Scafell Pike ��� Sun 6th Mar 2022</t>
  </si>
  <si>
    <t>24 in 2022</t>
  </si>
  <si>
    <t>https://www.wmrt.org.uk/incidents/middleboot-knotts-scafell-pike-sun-6th-mar-2022/</t>
  </si>
  <si>
    <t xml:space="preserve">Cumbria Police were contacted by a gentleman who had come into difficulty whilst descending off Scafell Pike on the Piers Gill path. Having spoken to the Team Leader and explained he was stuck on a rocky face surrounded by ice the team was immediately called out and helicopter assistance requested. However, whilst team members were making their way to base the gentleman������������������s friends were able to get him to safety and thus a stand down was quickly put out.  </t>
  </si>
  <si>
    <t xml:space="preserve"> Incident started at 14:49 and ended at 15:21 making 0.5 hrs in total. There were 19 Wasdale team members involved and the incident occured at NY 213 083. Total rescuer hours: 10</t>
  </si>
  <si>
    <t>NY 213 083</t>
  </si>
  <si>
    <t>Sty Head ��� Sat 5th Mar 2022</t>
  </si>
  <si>
    <t>23 in 2022</t>
  </si>
  <si>
    <t>https://www.wmrt.org.uk/incidents/sty-head-sat-5th-mar-2022/</t>
  </si>
  <si>
    <t xml:space="preserve">A gentleman met a couple at the Sty Head stretcher box who were struggling to make their way off the hill, as the lady had an ankle injury. The gentleman then contacted the police out of concern for their safety. Although no emergency was confirmed the Team Leader asked a colleague to look up to the pass to confirm that any lights on the pass were descending. The confirmation was positive and that the lights were low down. No further action was required. </t>
  </si>
  <si>
    <t xml:space="preserve"> Incident started at 20:13 and ended at 23:49 making 3.6 hrs in total. There were 2 Wasdale team members involved and the incident occured at NY 218 095. Total rescuer hours: 7</t>
  </si>
  <si>
    <t>NY 218 095</t>
  </si>
  <si>
    <t>Hare Crag, Eskdale ��� Tue 1st Mar 2022</t>
  </si>
  <si>
    <t>22 in 2022</t>
  </si>
  <si>
    <t>Hare Crag, Eskdale</t>
  </si>
  <si>
    <t>https://www.wmrt.org.uk/incidents/hare-crag-eskdale-tue-1st-mar-2022/</t>
  </si>
  <si>
    <t xml:space="preserve">An organised group was climbing on Hare Crag and whilst descending off the back of the crag a young person badly twisted his ankle. A team member who was already on scene provided initial medical interventions whilst the alarm was raised. Team members were immediately deployed to location where the casualty was provided with further medical attention and then stretchered off the hill back to an awaiting vehicle. </t>
  </si>
  <si>
    <t xml:space="preserve"> Incident started at 16:28 and ended at 20:17 making 3.8 hrs in total. There were 21 Wasdale team members involved and the incident occured at NY 201 013. Total rescuer hours: 80</t>
  </si>
  <si>
    <t>NY 201 013</t>
  </si>
  <si>
    <t>Scafell Pike ��� Tue 1st Mar 2022</t>
  </si>
  <si>
    <t>21 in 2022</t>
  </si>
  <si>
    <t>https://www.wmrt.org.uk/incidents/scafell-pike-tue-1st-mar-2022/</t>
  </si>
  <si>
    <t xml:space="preserve">A party of four who were descending off Scafell Pike contacted Cumbria Police due to concerns regarding one of their party who was struggling to walk. A Team Leader was able to make contact with the party and encourage them to continue as best they could due to deteriorating light conditions and the temperature dropping. The party agreed to try and continue under their own steam, however, due to a second medical emergency occurring Duddon and Furness MRT were asked to monitor their progress and respond if they were unable to progress any further. Fortunately the party were ultimately able to make their own way off the fell. Thank you to Duddon and Furness MRT for their continued support. </t>
  </si>
  <si>
    <t xml:space="preserve"> Incident started at 15:48 and ended at 20:17 making 4.5 hrs in total. There were 7 Wasdale team members involved and the incident occured at NY 213 073. Total rescuer hours: 32</t>
  </si>
  <si>
    <t>Scafell Pike ��� Mon 28th Feb 2022</t>
  </si>
  <si>
    <t>20 in 2022</t>
  </si>
  <si>
    <t>https://www.wmrt.org.uk/incidents/scafell-pike-mon-28th-feb-2022/</t>
  </si>
  <si>
    <t xml:space="preserve">The partner of a walker who was overdue returning from a walk with friends up Scafell Pike contacted the police to raise the alarm. However, very shortly after the Team Leader started to make enquiries the group turned up back at their vehicle safe and sound and the team were stood down. </t>
  </si>
  <si>
    <t xml:space="preserve"> Incident started at 16:43 and ended at 17:10 making 0.5 hrs in total. There was 1 Wasdale team member involved and the incident occured at NY 182 074. Total rescuer hours: 0.5</t>
  </si>
  <si>
    <t>NY 182 074</t>
  </si>
  <si>
    <t>Ill Crag ��� Sat 26th Feb 2022</t>
  </si>
  <si>
    <t>19 in 2022</t>
  </si>
  <si>
    <t>['Cold', 'Gales', 'Mist']</t>
  </si>
  <si>
    <t>['Coastguard', 'Duddon &amp; Furness MRT']</t>
  </si>
  <si>
    <t>https://www.wmrt.org.uk/incidents/ill-crag-sat-26th-feb-2022/</t>
  </si>
  <si>
    <t xml:space="preserve">The Team was called to a party of six walkers at the summit of Ill Crag after one of the party became ill. Due to the remote location and prevailing weather conditions, assistance from the Coastguard helicopter, Rescue 936 was gratefully received. They assisted by transporting two team members up the fell from the team base close to the location of the casualties. They then flew the party and the team members back to base. Huge thanks once again to the Rescue 936 team with some skilful flying in challenging conditions and also to Duddon and Furness MRT who had deployed into Wasdale in case the air transfer was unsuccessful. </t>
  </si>
  <si>
    <t xml:space="preserve"> Incident started at 18:06 and ended at 20:51 making 2.8 hrs in total. There were 3 Wasdale team members involved and the incident occured at NY 223 075. Total rescuer hours: 8</t>
  </si>
  <si>
    <t>NY 223 075</t>
  </si>
  <si>
    <t>Corridor Route, Scafell Pike ��� Fri 25th Feb 2022</t>
  </si>
  <si>
    <t>18 in 2022</t>
  </si>
  <si>
    <t>https://www.wmrt.org.uk/incidents/corridor-route-scafell-pike-fri-25th-feb-2022/</t>
  </si>
  <si>
    <t xml:space="preserve">We were alerted to a lone walker who had become lost on their descent from Scafell Pike. Phone Find was used and identified their location on the Corridor Route. Members of the team were deployed to that location. After some re-warming the walker was able to walk off the hill assisted by the team. </t>
  </si>
  <si>
    <t xml:space="preserve"> Incident started at 17:44 and ended at 00:33 making 6.8 hrs in total. There were 5 Wasdale team members involved and the incident occured at NY 218 083. Total rescuer hours: 34</t>
  </si>
  <si>
    <t>NY 218 083</t>
  </si>
  <si>
    <t>Great Gable ��� Mon 21st Feb 2022</t>
  </si>
  <si>
    <t>17 in 2022</t>
  </si>
  <si>
    <t>https://www.wmrt.org.uk/incidents/great-gable-mon-21st-feb-2022/</t>
  </si>
  <si>
    <t xml:space="preserve">A call was received for two walkers who had got lost on the descent from Great Gable. They had managed to get as far as the intake wall on the Sty Head path and were concerned that the light from their phone would not last long enough to see them off the hill. They were reassured that they did not have far to go and asked to make contact once down, which they did, so the team did not have to go out. </t>
  </si>
  <si>
    <t xml:space="preserve"> Incident started at 20:16 and ended at 21:42 making 1.4 hrs in total. There were 3 Wasdale team members involved and the incident occured at NY 206 094. Total rescuer hours: 4.2</t>
  </si>
  <si>
    <t>NY 206 094</t>
  </si>
  <si>
    <t>Mickledore, Scafell Pike ��� Sat 12th Feb 2022</t>
  </si>
  <si>
    <t>16 in 2022</t>
  </si>
  <si>
    <t>https://www.wmrt.org.uk/incidents/scafell-pike-sat-12th-feb-2022-2/</t>
  </si>
  <si>
    <t xml:space="preserve">Whilst descending off Scafell Pike summit a party of walkers became disorientated in the darkness. Due to the unfamiliar terrain, the darkness and the deteriorating weather conditions, the party decided to call for help. After several attempts the Team Leader was able to make contact with the lost party and with a bit of encouragement was able to guide them off the hill. </t>
  </si>
  <si>
    <t xml:space="preserve"> Incident started at 20:32 and ended at 23:39 making 3.1 hrs in total. There was 1 Wasdale team member involved and the incident occured at NY 210 069. Total rescuer hours: 3.1</t>
  </si>
  <si>
    <t>NY 210 069</t>
  </si>
  <si>
    <t>Scafell Pike ��� Sat 12th Feb 2022</t>
  </si>
  <si>
    <t>15 in 2022</t>
  </si>
  <si>
    <t>https://www.wmrt.org.uk/incidents/scafell-pike-sat-12th-feb-2022/</t>
  </si>
  <si>
    <t xml:space="preserve">Whilst descending off Scafell Pike summit a couple of walkers became disorientated in low cloud. Due to the terrain and the sudden temperature drop, the couple decided to call for help.
During the original 999 call the Police asked the couple if they could see any others in the vicinity and if they did they should then follow them back down off the hill. As a result of this advice the couple were able to subsequently self-rescue without the deployment of the team. </t>
  </si>
  <si>
    <t xml:space="preserve"> Incident started at 11:52 and ended at 14:02 making 2.2 hrs in total. There was 1 Wasdale team member involved and the incident occured at NY 214 072. Total rescuer hours: 2.2</t>
  </si>
  <si>
    <t>NY 214 072</t>
  </si>
  <si>
    <t>Quagrigg Moss ��� Sun 6th Feb 2022</t>
  </si>
  <si>
    <t>14 in 2022</t>
  </si>
  <si>
    <t>https://www.wmrt.org.uk/incidents/quagrigg-moss-sun-6th-feb-2022/</t>
  </si>
  <si>
    <t xml:space="preserve">A third call of the day was received for three walkers and four dogs who were lost in the Scafell area. It was bitterly cold, dark, and they had only one phone for light. The risk of hypothermia was considerable. It transpired that they were two separate parties who had both got lost. Phonefind put them in Quagrigg Moss. The team were able to locate them and then walk them off after a brief rewarming. </t>
  </si>
  <si>
    <t xml:space="preserve"> Incident started at 19:17 and ended at 00:53 making 5.6 hrs in total. There were 8 Wasdale team members involved and the incident occured at NY 202 042. Total rescuer hours: 45</t>
  </si>
  <si>
    <t>NY 202 042</t>
  </si>
  <si>
    <t>Ill Crag ��� Sun 6th Feb 2022</t>
  </si>
  <si>
    <t>13 in 2022</t>
  </si>
  <si>
    <t>https://www.wmrt.org.uk/incidents/ill-crag-sun-6th-feb-2022/</t>
  </si>
  <si>
    <t xml:space="preserve">A call was received for three walkers who were lost on the Scafell Pike (Ill Crag) area. It was bitterly cold and wet, getting dark and they had no lights. They were given directions to walk off via Esk Hause, it being an easier option and with the wind behind them. However, they next made contact at Broad Crag Col, in the opposite direction, where they fortuitously met another group who guided them down to Wasdale. The team had intended to meet them with torches, food and spare clothing, but they were stood down before going on the hill. </t>
  </si>
  <si>
    <t xml:space="preserve"> Incident started at 16:27 and ended at 19:07 making 2.7 hrs in total. There were 10 Wasdale team members involved and the incident occured at NY 223 077. Total rescuer hours: 27</t>
  </si>
  <si>
    <t>NY 223 077</t>
  </si>
  <si>
    <t>Scafell Pike Summit, Scafell Pike ��� Sun 6th Feb 2022</t>
  </si>
  <si>
    <t>12 in 2022</t>
  </si>
  <si>
    <t>https://www.wmrt.org.uk/incidents/scafell-pike-summit-scafell-pike-sun-6th-feb-2022/</t>
  </si>
  <si>
    <t xml:space="preserve">A call was received about a walker who had sustained an ankle injury and was unable to walk. The location was virtually at the top of Scafell Pike.
Given the very considerable risk of severe hypothermia in the conditions ������������������ bitterly cold and extremely high winds, Wasdale team responded, with support from Duddon and Furness and Cockermouth teams. A Coastguard helicopter was also requested. A call was received just over an hour later to say the party were nearly back at the car park, having been helped by other walkers.
The 15 Wasdale, 8 Duddon and Furness and 11 Cockermouth team members, who were all already on their way, together with the coastguard helicopter, were then stood down. </t>
  </si>
  <si>
    <t xml:space="preserve"> Incident started at 14:06 and ended at 16:27 making 2.4 hrs in total. There were 15 Wasdale team members involved and the incident occured at NY 213 072. Total rescuer hours: 36</t>
  </si>
  <si>
    <t>NY 213 072</t>
  </si>
  <si>
    <t>Corridor Route, Scafell Pike ��� Sat 5th Feb 2022</t>
  </si>
  <si>
    <t>11 in 2022</t>
  </si>
  <si>
    <t>https://www.wmrt.org.uk/incidents/corridor-route-scafell-pike-sat-5th-feb-2022/</t>
  </si>
  <si>
    <t xml:space="preserve">Two walkers reported themselves lost on the descent from Scafell Pike. They were very wet and cold but not injured. Their location was established through Phone Find. As they had no torches and very limited battery life on their phones, it was not possible to talk them off, so a small group was tasked to escort them off the hill. They were able to walk off after rewarming. </t>
  </si>
  <si>
    <t xml:space="preserve"> Incident started at 17:18 and ended at 23:23 making 6.1 hrs in total. There were 12 Wasdale team members involved and the incident occured at NY 2179 0828. Total rescuer hours: 73</t>
  </si>
  <si>
    <t>NY 2179 0828</t>
  </si>
  <si>
    <t>Scafell Pike ��� Mon 31st Jan 2022</t>
  </si>
  <si>
    <t>10 in 2022</t>
  </si>
  <si>
    <t>['Clear', 'Ice', 'Windy']</t>
  </si>
  <si>
    <t>https://www.wmrt.org.uk/incidents/scafell-pike-mon-31st-jan-2022/</t>
  </si>
  <si>
    <t xml:space="preserve">As the team was returning to base from the previous callout, a further call was received requesting help from two walkers who were lost on Scafell Pike. The Team Leader used Phone Find to determine their initial location, and then provided guidance to enable them to safely walk themselves down to Wasdale. The team was stood down when they were confirmed to be safely off the fell. </t>
  </si>
  <si>
    <t xml:space="preserve"> Incident started at 16:33 and ended at 21:57 making 5.4 hrs in total. There were 3 Wasdale team members involved and the incident occured at NY 217 082. Total rescuer hours: 16</t>
  </si>
  <si>
    <t>NY 217 082</t>
  </si>
  <si>
    <t>Little Narrowcove, Scafell Pike ��� Mon 31st Jan 2022</t>
  </si>
  <si>
    <t>9 in 2022</t>
  </si>
  <si>
    <t>['Coastguard', 'Duddon &amp; Furness MRT', 'Keswick MRT']</t>
  </si>
  <si>
    <t>https://www.wmrt.org.uk/incidents/little-narrowcove-scafell-pike-mon-31st-jan-2022/</t>
  </si>
  <si>
    <t xml:space="preserve">The team was alerted by Cumbria Police regarding two males who needed assistance after spending an unplanned night on the fell. One was struggling in particular due to a leg injury and was becoming very cold. Due to the risks to the casualties, remote location and the potential for a long and arduous stretcher carry, helicopter assistance was requested. Coastguard helicopter Rescue 199 attended and tried to access the location of the casualties in Little Narrowcove but was thwarted by high winds and turbulence. They then proceeded to help the team hugely by uplifting many team members and a large amount of equipment to Ill Crag, from which they could get to the casualty site much quicker. On arrival, both casualties were assessed with one able to walk off the fell after some rewarming and refuelling. The other was packaged carefully into a stretcher and after a very difficult carry to the valley bottom, both casualties were transferred into the helicopter for onward transport to hospital. Many thanks once again to Rescue 199, Duddon and Furness MRT and Keswick MRT, who had also deployed team members with additional equipment.
 </t>
  </si>
  <si>
    <t xml:space="preserve"> Incident started at 08:00 and ended at 17:48 making 9.8 hrs in total. There were 20 Wasdale team members involved and the incident occured at NY 218 072. Total rescuer hours: 196</t>
  </si>
  <si>
    <t>NY 218 072</t>
  </si>
  <si>
    <t>Scafell Pike ��� Sat 29th Jan 2022</t>
  </si>
  <si>
    <t>8 in 2022</t>
  </si>
  <si>
    <t>https://www.wmrt.org.uk/incidents/scafell-pike-sat-29th-jan-2022/</t>
  </si>
  <si>
    <t xml:space="preserve">A party of 5 was reported lost on Scafell Pike. The Duty Team Leader was able contact the group and guide them off the hill with the aid of Phone Find. </t>
  </si>
  <si>
    <t xml:space="preserve"> Incident started at 17:05 and ended at 20:09 making 3.1 hrs in total. There was 1 Wasdale team member involved. Total rescuer hours: 3.1</t>
  </si>
  <si>
    <t>Scafell Pike ��� Sat 22nd Jan 2022</t>
  </si>
  <si>
    <t>7 in 2022</t>
  </si>
  <si>
    <t>https://www.wmrt.org.uk/incidents/scafell-pike-sat-22nd-jan-2022/</t>
  </si>
  <si>
    <t xml:space="preserve">We were alerted by Cumbria Police about eight walkers who were reported overdue from a walk up Scafell Pike. While the Team Leader was gathering information, one of the group returned to the valley and contacted the police to say that the rest were all OK and not far behind. The incident was closed after confirmation was received that they were all off the hill. </t>
  </si>
  <si>
    <t xml:space="preserve"> Incident started at 19:34 and ended at 21:03 making 1.5 hrs in total. There was 1 Wasdale team member involved. Total rescuer hours: 1.5</t>
  </si>
  <si>
    <t>Scafell Pike ��� Sat 15th Jan 2022</t>
  </si>
  <si>
    <t>6 in 2022</t>
  </si>
  <si>
    <t>['Clear', 'Dry', 'Mist']</t>
  </si>
  <si>
    <t>https://www.wmrt.org.uk/incidents/scafell-pike-sat-15th-jan-2022/</t>
  </si>
  <si>
    <t xml:space="preserve">We were alerted by Cumbria Police regarding two walkers who reported themselves lost on the descent from Scafell Pike. ����������������Phonefind��������������� put them partway between the summit and Mickledore. They were given directions to descend via Mickledore and were asked to keep using Phonefind to pinpoint their location. When there were no updates and it was not possible to reach them by phone, a limited callout was initiated and they were located at Mickledore. They were unhurt and able to walk down. </t>
  </si>
  <si>
    <t xml:space="preserve"> Incident started at 17:02 and ended at 00:51 making 7.8 hrs in total. There were 11 Wasdale team members involved and the incident occured at NY 210 069. Total rescuer hours: 86</t>
  </si>
  <si>
    <t>Lingmell Col, Scafell Pike ��� Sun 9th Jan 2022</t>
  </si>
  <si>
    <t>5 in 2022</t>
  </si>
  <si>
    <t>['Cold', 'Low Cloud']</t>
  </si>
  <si>
    <t>https://www.wmrt.org.uk/incidents/lingmell-col-scafell-pike-sun-9th-jan-2022/</t>
  </si>
  <si>
    <t xml:space="preserve">Whilst descending off Scafell Pike summit a couple of walkers became disorientated in low cloud. Due to the treacherous terrain, the encroaching darkness and the sudden temperature drop, the couple decided to call for help. The Duty Team Leader was able to make immediate contact with them and identify their exact location. Due to the cold, the Team Leader felt it was best to direct them away from the Piers Gill area and move towards Lingmell Nose descent path. A small deployment of Team Members were asked to go and meet the couple to provide warm clothing and lights if needed. The couple were intercepted and safely escorted back down to the valley bottom. </t>
  </si>
  <si>
    <t xml:space="preserve"> Incident started at 16:03 and ended at 19:07 making 3.1 hrs in total. There were 5 Wasdale team members involved and the incident occured at NY 211 080. Total rescuer hours: 16</t>
  </si>
  <si>
    <t>NY 211 080</t>
  </si>
  <si>
    <t>Hollowstones, Scafell Pike ��� Tue 4th Jan 2022</t>
  </si>
  <si>
    <t>4 in 2022</t>
  </si>
  <si>
    <t>['Ice', 'Snow']</t>
  </si>
  <si>
    <t>https://www.wmrt.org.uk/incidents/hollowstones-scafell-pike-tue-4th-jan-2022/</t>
  </si>
  <si>
    <t xml:space="preserve">The team were called to help a lady and her husband after the lady had injured her ankle whilst descending off Scafell Pike. The pair had attempted to self rescue, however, due to the poor ground conditions and the deteriorating light they felt it was in everybody������������������s best interest to ask for help. Both Wasdale and Duddon &amp; Furness team members were immediately deployed to the location where initial medical care was provided and the lady was then carefully stretchered off back down to the valley bottom. Thank you for the support from Duddon &amp; Furness Mountain Rescue Team. </t>
  </si>
  <si>
    <t xml:space="preserve"> Incident started at 14:53 and ended at 20:29 making 5.6 hrs in total. There were 15 Wasdale team members involved and the incident occured at NY 207 075. Total rescuer hours: 84</t>
  </si>
  <si>
    <t>NY 207 075</t>
  </si>
  <si>
    <t>Upper Eskdale ��� Mon 3rd Jan 2022</t>
  </si>
  <si>
    <t>3 in 2022</t>
  </si>
  <si>
    <t>['Low Cloud', 'Rain', 'Snow']</t>
  </si>
  <si>
    <t>['Lake District Mountain Rescue Search Dogs']</t>
  </si>
  <si>
    <t>https://www.wmrt.org.uk/incidents/mon-3rd-jan-2022/</t>
  </si>
  <si>
    <t xml:space="preserve">The team was called for 2 walkers who had become lost after climbing Scafell Pike. The walkers had no reception but the police were fortunately able to provide a location from the 999 call. The team was deployed and Jess our Search Dog got her third find in three days when she located the walkers high up in the Eskdale valley. They were escorted down to a waiting taxi to be reunited with their car at Seathwaite. </t>
  </si>
  <si>
    <t xml:space="preserve"> Incident started at 17:00 and ended at 01:00 making 8 hrs in total. There were 11 Wasdale team members involved and the incident occured at NY 231 072. Total rescuer hours: 88</t>
  </si>
  <si>
    <t>NY 231 072</t>
  </si>
  <si>
    <t>Corridor Route, Scafell Pike ��� Sun 2nd Jan 2022</t>
  </si>
  <si>
    <t>2 in 2022</t>
  </si>
  <si>
    <t>https://www.wmrt.org.uk/incidents/corridor-route-scafell-pike-sun-2nd-jan-2022/</t>
  </si>
  <si>
    <t xml:space="preserve">We were alerted by Cumbria Police regarding a walker attempting the 3 Peaks who had become lost whilst descending Scafell Pike, but said he could see lights in the distance. A Limited Callout was initiated, and he was found fairly low down (again by Jess) by the intake wall at Gavel Neese. </t>
  </si>
  <si>
    <t xml:space="preserve"> Incident started at 18:24 and ended at 20:48 making 2.4 hrs in total. There were 8 Wasdale team members involved and the incident occured at NY 207 094. Total rescuer hours: 19</t>
  </si>
  <si>
    <t>NY 207 094</t>
  </si>
  <si>
    <t>Little Narrowcove, Scafell Pike ��� Sat 1st Jan 2022</t>
  </si>
  <si>
    <t>1 in 2022</t>
  </si>
  <si>
    <t>https://www.wmrt.org.uk/incidents/little-narrowcove-scafell-pike-sat-1st-jan-2022/</t>
  </si>
  <si>
    <t xml:space="preserve">We were alerted by Cumbria Police regarding two walkers who had become lost whilst descending Scafell Pike. The team were deployed and the couple were located initially by the Team������������������s search dog, Jess, in Great Moss before being walked back to safety. </t>
  </si>
  <si>
    <t xml:space="preserve"> Incident started at 18:13 and ended at 00:47 making 6.6 hrs in total. There were 10 Wasdale team members involved and the incident occured at NY 218 073. Total rescuer hours: 66</t>
  </si>
  <si>
    <t>NY 218 073</t>
  </si>
  <si>
    <t>Middle Fell ��� Thu 30th Dec 2021</t>
  </si>
  <si>
    <t>139 in 2021</t>
  </si>
  <si>
    <t>Middle Fell</t>
  </si>
  <si>
    <t>https://www.wmrt.org.uk/incidents/middle-fell-thu-30th-dec-2021/</t>
  </si>
  <si>
    <t xml:space="preserve">The team was called for two walkers who had become disorientated whilst descending Middle Fell. Phone Find was used which placed the couple a few hundred meters from the path. Due to the failing light and poor weather conditions a couple of team members were sent up to guide the pair off. </t>
  </si>
  <si>
    <t xml:space="preserve"> Incident started at 16:00 and ended at 18:54 making 2.9 hrs in total. There were 4 Wasdale team members involved and the incident occured at NY 147 067. Total rescuer hours: 12</t>
  </si>
  <si>
    <t>NY 147 067</t>
  </si>
  <si>
    <t>Corridor Route, Scafell Pike ��� Thu 30th Dec 2021</t>
  </si>
  <si>
    <t>138 in 2021</t>
  </si>
  <si>
    <t>https://www.wmrt.org.uk/incidents/corridor-route-scafell-pike-thu-30th-dec-2021/</t>
  </si>
  <si>
    <t xml:space="preserve">The team was called for 2 walkers who had taken a wrong turn whilst descending Scafell Pike. Phone Find was used which placed the couple on the Corridor Route. Due to the failing light and poor weather conditions a small party was sent up to escort the pair off. </t>
  </si>
  <si>
    <t xml:space="preserve"> Incident started at 15:30 and ended at 22:29 making 7 hrs in total. There were 6 Wasdale team members involved and the incident occured at NY 218 083. Total rescuer hours: 42</t>
  </si>
  <si>
    <t>Scafell Pike ��� Wed 29th Dec 2021</t>
  </si>
  <si>
    <t>137 in 2021</t>
  </si>
  <si>
    <t>['Coniston MRT', 'Duddon &amp; Furness MRT', 'Kendal MRT', 'Keswick MRT', 'Kirkby Stephen MRT', 'Lake District Mountain Rescue Search Dogs', 'Langdale Ambleside MRT', 'Patterdale MRT', 'Penrith MRT']</t>
  </si>
  <si>
    <t>https://www.wmrt.org.uk/incidents/scafell-pike-wed-29th-dec-2021/</t>
  </si>
  <si>
    <t xml:space="preserve">The team were called about 2 walkers, father and son, who were overdue and not contactable. A search overnight involving 12 Wasdale, 9 Duddon and Furness and 2 Lake District search dogs in very poor conditions was unsuccessful, some areas could not be searched because of the high river levels and adverse conditions. At 06.00 a silver incident was stood up and fresh resources from across the county were drafted in to go over the ground that had already been searched, in case the walkers were moving, and the search area was extended to cover more Eskdale routes, and the Borrowdale, Langdale and Mosedale routes. The walkers descended to Boot, Eskdale, ���������having spent the night low down in comparative shelter away from the high fells thankfully, and without MR assistance. Wasdale MRT thanks all the other teams who helped on the ground or behind the scenes, plus the 6 dogs and handlers. </t>
  </si>
  <si>
    <t xml:space="preserve"> Incident started at 20:43 and ended at 15:43 making 19 hrs in total. There were 21 Wasdale team members involved and the incident occured at NY 215 072. Total rescuer hours: 399</t>
  </si>
  <si>
    <t>NY 215 072</t>
  </si>
  <si>
    <t>Gatherstone Beck, Black Sail Pass ��� Wed 29th Dec 2021</t>
  </si>
  <si>
    <t>136 in 2021</t>
  </si>
  <si>
    <t>Gatherstone Beck, Black Sail Pass</t>
  </si>
  <si>
    <t>https://www.wmrt.org.uk/incidents/gatherstone-beck-black-sail-pass-wed-29th-dec-2021/</t>
  </si>
  <si>
    <t xml:space="preserve">The team were called about a walker who had sustained a knee injury on the descent from Black Sail Pass. The team attended, treated the casualty and stretchered her off to the valley. She was taken to hospital by ambulance. Here is a short video of the stretcher carry down. </t>
  </si>
  <si>
    <t xml:space="preserve"> Incident started at 15:00 and ended at 19:53 making 4.9 hrs in total. There were 17 Wasdale team members involved and the incident occured at NY 1842 1088. Total rescuer hours: 83</t>
  </si>
  <si>
    <t>NY 1842 1088</t>
  </si>
  <si>
    <t>Upper Eskdale ��� Mon 27th Dec 2021</t>
  </si>
  <si>
    <t>135 in 2021</t>
  </si>
  <si>
    <t>['Coastguard', 'Duddon &amp; Furness MRT', 'Lake District Mountain Rescue Search Dogs']</t>
  </si>
  <si>
    <t>https://www.wmrt.org.uk/incidents/mon-27th-dec-2021/</t>
  </si>
  <si>
    <t xml:space="preserve">We were contacted by police when a friend of a lone walker said he had not heard from him after a walk on Scafell Pike. No messages had been delivered to the walker������������������s phone and it was not possible to make contact with him. A search was initiated, with limited resources as many team members were unavailable. As the search progressed without success, more resources were called for, from further afield. A coastguard helicopter was about to depart from Humberside, having been waiting several hours for the weather to improve, and the cloud base to lift, when a message was received to say the walker had been found in the Upper Esk. Amazingly he was able to walk off unaided, having spent the night out.
Very many thanks to Duddon and Furness MRT, to R912 and the search dogs. </t>
  </si>
  <si>
    <t xml:space="preserve"> Incident started at 01:19 and ended at 14:40 making 13.4 hrs in total. There were 16 Wasdale team members involved and the incident occured at NY 2301 0708. Total rescuer hours: 214</t>
  </si>
  <si>
    <t>NY 2301 0708</t>
  </si>
  <si>
    <t>Corridor Route, Scafell Pike ��� Thu 16th Dec 2021</t>
  </si>
  <si>
    <t>134 in 2021</t>
  </si>
  <si>
    <t>https://www.wmrt.org.uk/incidents/corridor-route-scafell-pike-thu-16th-dec-2021/</t>
  </si>
  <si>
    <t xml:space="preserve">Two males reported themselves stuck and scared in a crag environment.������������������ A small team was dispatched to rescue them after phone find pinpointed their location. They were walked back to Wasdale where they made their own way back to Seathwaite by taxi. </t>
  </si>
  <si>
    <t xml:space="preserve"> Incident started at 17:11 and ended at 22:03 making 4.9 hrs in total. There were 7 Wasdale team members involved and the incident occured at NY 2194 0854. Total rescuer hours: 34</t>
  </si>
  <si>
    <t>NY 2194 0854</t>
  </si>
  <si>
    <t>Ennerdale ��� Wed 8th Dec 2021</t>
  </si>
  <si>
    <t>133 in 2021</t>
  </si>
  <si>
    <t>https://www.wmrt.org.uk/incidents/ennerdale-wed-8th-dec-2021/</t>
  </si>
  <si>
    <t xml:space="preserve">A call was received about a walker and dog stuck on steep ground. Once it was established that the caller was above Ennerdale Water, the incident was transferred to Cockermouth MRT. </t>
  </si>
  <si>
    <t xml:space="preserve"> Incident started at 13:06 and ended at 13:27 making 0.4 hrs in total. There was 1 Wasdale team member involved and the incident occured at NY 100 150. Total rescuer hours: 0.4</t>
  </si>
  <si>
    <t>NY 100 150</t>
  </si>
  <si>
    <t>Broad Crag ��� Fri 3rd Dec 2021</t>
  </si>
  <si>
    <t>132 in 2021</t>
  </si>
  <si>
    <t>['Cold', 'Ice', 'Rain', 'Snow', 'Windy']</t>
  </si>
  <si>
    <t>https://www.wmrt.org.uk/incidents/broad-crag-fri-3rd-dec-2021/</t>
  </si>
  <si>
    <t xml:space="preserve">A walker came across two other walkers unable to continue as one had a leg problem. Initially, not enough team members were available for a stretcher carry, and the terrain is very difficult in all directions, so a helicopter was requested to assist. The plan was to lift team members with all the heavy carrying equipment up the hill as high as the cloud base would allow, but whilst the helicopter was en route the cloud base dropped at least another 200m. R936 attempted to lift some team members up to Sty Head but the cloud base was too low so they were dropped back to Brackenclose before returning to Caernarfon. The team then set off on foot, together with seven Duddon and Furness team members. Once on scene, the casualty was assessed and was able to set off walking. The team took the long way round via Esk Hause and Sty Head as it was the easiest way off.
Many thanks to R936 and Duddon and Furness MRT and also to the walker who stayed with the casualty party for well over five hours before MRT were on scene. The casualty and friend would have been seriously wet and cold without his help. </t>
  </si>
  <si>
    <t xml:space="preserve"> Incident started at 15:20 and ended at 00:58 making 9.6 hrs in total. There were 19 Wasdale team members involved and the incident occured at NY 220 075. Total rescuer hours: 182</t>
  </si>
  <si>
    <t>NY 220 075</t>
  </si>
  <si>
    <t>Middleboot Knotts, Scafell Pike ��� Tue 30th Nov 2021</t>
  </si>
  <si>
    <t>131 in 2021</t>
  </si>
  <si>
    <t>['Rain', 'Windy']</t>
  </si>
  <si>
    <t>https://www.wmrt.org.uk/incidents/middleboot-knotts-scafell-pike-tue-30th-nov-2021/</t>
  </si>
  <si>
    <t xml:space="preserve">Two walkers found themselves lost whilst descending from the summit of Scafell Pike. Mobile phone reception was poor with only one of two mobiles working. However, a 999 call was able to be connected and initial contact was made by WMRT Team Leader. </t>
  </si>
  <si>
    <t xml:space="preserve"> Incident started at 15:32 and ended at 19:43 making 4.2 hrs in total. There were 10 Wasdale team members involved and the incident occured at NY 2127 0810. Total rescuer hours: 42</t>
  </si>
  <si>
    <t>NY 2127 0810</t>
  </si>
  <si>
    <t>Stand Crag, Great End ��� Mon 29th Nov 2021</t>
  </si>
  <si>
    <t>130 in 2021</t>
  </si>
  <si>
    <t>['Cold', 'Mist', 'Rain', 'Snow']</t>
  </si>
  <si>
    <t>https://www.wmrt.org.uk/incidents/stand-crag-great-end-wed-29th-dec-2021/</t>
  </si>
  <si>
    <t xml:space="preserve">Two walkers reported themselves lost somewhere on Scafell Pike. There was no other information and it was not possible to contact them. Because of the weather, no knowledge of the missing people������������������s clothing, experience, medical status and so on, a full team callout was initiated, and routes allocated to five different search parties. Some time later, although it was still not possible to speak to them, the police managed to obtain Eastings and Northings, which we converted to a grid reference. This put the walkers on the top of Stand Crag near the Corridor Route. They were found, very cold and wet, but unhurt and were able to walk off the hill after rewarming. </t>
  </si>
  <si>
    <t xml:space="preserve"> Incident started at 16:08 and ended at 22:24 making 6.3 hrs in total. There were 19 Wasdale team members involved and the incident occured at NY 218 085. Total rescuer hours: 120</t>
  </si>
  <si>
    <t>NY 218 085</t>
  </si>
  <si>
    <t>Eskdale ��� Sat 27th Nov 2021</t>
  </si>
  <si>
    <t>129 in 2021</t>
  </si>
  <si>
    <t>['Clear', 'Cold', 'Gales', 'Storms']</t>
  </si>
  <si>
    <t>https://www.wmrt.org.uk/incidents/eskdale-sat-27th-nov-2021/</t>
  </si>
  <si>
    <t xml:space="preserve">A call was received by the police about a group of 10 who had reportedly gone up Scafell or Scafell Pike and not been heard of after 13.00 hours. The original larger group had got split up the evening before, some ending up at Ambleside MRT base because of the adverse weather, and they had become concerned about their friends. The Team Leader established that the group of 10 were safe at Eskdale YHA. Because of the storm, there was no electricity or wi-fi and the groups were unable to contact each other. </t>
  </si>
  <si>
    <t xml:space="preserve"> Incident started at 18:06 and ended at 18:57 making 0.9 hrs in total. There were 2 Wasdale team members involved. Total rescuer hours: 1.8</t>
  </si>
  <si>
    <t>Cumbria ��� Fri 26th Nov 2021</t>
  </si>
  <si>
    <t>128 in 2021</t>
  </si>
  <si>
    <t>['Gales', 'Snow', 'Storms']</t>
  </si>
  <si>
    <t>https://www.wmrt.org.uk/incidents/cumbria-fri-26th-nov-2021/</t>
  </si>
  <si>
    <t xml:space="preserve">Cumbria police declared a major incident. All the lake district mountain rescue teams were on alert, some teams have had multiple callouts in a short space of time. Had they been struggling for resources, the other teams would have stepped in to help. The ����������������silver��������������� alert is ongoing as the area is now receiving a significant amount of snowfall. </t>
  </si>
  <si>
    <t xml:space="preserve"> Incident started at 23:56. There were 2 Wasdale team members involved.</t>
  </si>
  <si>
    <t>Great Gable ��� Fri 26th Nov 2021</t>
  </si>
  <si>
    <t>127 in 2021</t>
  </si>
  <si>
    <t>['Gales', 'Sunny']</t>
  </si>
  <si>
    <t>https://www.wmrt.org.uk/incidents/great-gable-fri-26th-nov-2021/</t>
  </si>
  <si>
    <t xml:space="preserve">A walker sustained an ankle injury on the summit of Great Gable. Due to the risk of ���������team members being injured because of the high winds, a coastguard helicopter was requested. We are very thankful that they attended, and took the casualty to hospital. Our team members did not need to go on the high fell and returned intact! The 2 friends of the casualty were taken to Borrowdale by helicopter and met by a Keswick team member, thankyou. </t>
  </si>
  <si>
    <t xml:space="preserve"> Incident started at 13:37 and ended at 17:39 making 4 hrs in total. There were 20 Wasdale team members involved and the incident occured at NY 211 103. Total rescuer hours: 80</t>
  </si>
  <si>
    <t>NY 211 103</t>
  </si>
  <si>
    <t>Great Gable ��� Mon 22nd Nov 2021</t>
  </si>
  <si>
    <t>126 in 2021</t>
  </si>
  <si>
    <t>https://www.wmrt.org.uk/incidents/great-gable-mon-22nd-nov-2021/</t>
  </si>
  <si>
    <t xml:space="preserve">This afternoon two walkers found themselves in difficult terrain having lost the descent path from Great Gable summit down to Beck Head. The Cockermouth Team Leader was initially tasked and after speaking to the lost persons managed to encourage them to self rescue by directing them back to path. The task was then passed over to the Wasdale Team Leader who further encouraged and monitored the descent back into the Wasdale valley. Two team members were deployed with spare lights to intercept them on the way down if they were unable to proceed safely due to the fading light as sunset was at 1600 and they had only their phone lights to light their way. Thank you to Cockermouth MRT for making that initial contact and getting them moving asap. Winter is here, it is getting dark very early now and the summits are seeing temperatures as low as -10 degrees after dark. Please stay safe and enjoy the fells responsibly; see www.adventuresmart.uk for more information on how to safely enjoy your day on the hill. </t>
  </si>
  <si>
    <t xml:space="preserve"> Incident started at 15:04 and ended at 17:14 making 2.2 hrs in total. There were 3 Wasdale team members involved and the incident occured at NY 208 104. Total rescuer hours: 7</t>
  </si>
  <si>
    <t>NY 208 104</t>
  </si>
  <si>
    <t>Dropping Crag, Scafell Pike ��� Sun 21st Nov 2021</t>
  </si>
  <si>
    <t>125 in 2021</t>
  </si>
  <si>
    <t>['Cold']</t>
  </si>
  <si>
    <t>https://www.wmrt.org.uk/incidents/sun-21st-nov-2021/</t>
  </si>
  <si>
    <t xml:space="preserve">Two hill walkers came into difficulty on technical ground having accidentally lost the path whilst ascending Scafell Pike via Broad Crag Col. An attempt was made to encourage the pair to move back to safer ground under their own steam. However, due to the decreasing temperature with the fading light a small team was deployed to the location. The two casualties were then warmed and fuelled before being escorted to safer easier ground and then back to the valley bottom. The air temperature on the hill tonight was at minus 1 with the wind chill dropping it to minus 9. Please recognise that the conditions are dramatically changing and very dangerous if not taken seriously. Please take your time to check the weather in advance and plan your day out appropriately to your capabilities. Further advice can be found at www.adventuresmart.uk. </t>
  </si>
  <si>
    <t xml:space="preserve"> Incident started at 16:16 and ended at 22:33 making 6.3 hrs in total. There were 7 Wasdale team members involved and the incident occured at NY 2158 0738. Total rescuer hours: 44</t>
  </si>
  <si>
    <t>NY 2158 0738</t>
  </si>
  <si>
    <t>Upper Eskdale ��� Sat 20th Nov 2021</t>
  </si>
  <si>
    <t>124 in 2021</t>
  </si>
  <si>
    <t>https://www.wmrt.org.uk/incidents/upper-eskdale-sat-20th-nov-2021/</t>
  </si>
  <si>
    <t xml:space="preserve">A party of hill walkers in a remote area of Upper Eskdale reported that a member of their party was unable to proceed due to pain in both knees. Due to the initial availability being low and the possibility of being a protracted and difficult stretcher carry from the most remote part of WMRT���s area of responsibility, both HM Coastguard and DFMRT support was requested. HM Coastguard Rescue 199 was immediately deployed from Prestwick and were able to be on scene within 40 minutes. The casualty party of three were then transferred to WMRT base allowing team members to return to their families and homes. Thank you again to the aircrew at HM Coastguard and DFMRT for all their support. </t>
  </si>
  <si>
    <t xml:space="preserve"> Incident started at 16:06 and ended at 19:45 making 3.7 hrs in total. There were 17 Wasdale team members involved and the incident occured at NY 231 074. Total rescuer hours: 63</t>
  </si>
  <si>
    <t>NY 231 074</t>
  </si>
  <si>
    <t>Wasdale Head ��� Mon 15th Nov 2021</t>
  </si>
  <si>
    <t>123 in 2021</t>
  </si>
  <si>
    <t>https://www.wmrt.org.uk/incidents/sty-head-mon-15th-nov-2021/</t>
  </si>
  <si>
    <t xml:space="preserve">A family member of two walkers contacted the Police out of concern as they had received an sms message detailing that the two walkers had become lost on their ascent of Scafell Pike from Seathwaite. After a period of investigation and a conversation with the family member it was confirmed that the two walkers had now reported themselves as back at their vehicle and were driving home. Further conversations with the two walkers confirmed that they had in deed been lost and had come off the hill into the wrong valley. A local farmer identified their mistake and directed them back over Sty Head Pass to Seathwaite. The message sent to the family was not to raise concern but to inform of their intention to be slightly overdue. No team members were deployed.  </t>
  </si>
  <si>
    <t xml:space="preserve"> Incident started at 21:52 and ended at 23:27 making 1.6 hrs in total. There were 2 Wasdale team members involved and the incident occured at NY 188 086. Total rescuer hours: 3.2</t>
  </si>
  <si>
    <t>NY 188 086</t>
  </si>
  <si>
    <t>Piers Gill, Scafell Pike ��� Mon 15th Nov 2021</t>
  </si>
  <si>
    <t>122 in 2021</t>
  </si>
  <si>
    <t>https://www.wmrt.org.uk/incidents/piers-gill-scafell-pike-mon-15th-nov-2021/</t>
  </si>
  <si>
    <t xml:space="preserve">Two walkers reported themselves lost and in potentially dangerous terrain after dark without the ability to either see or navigate themselves off the hill.
Their self reported location was confirmed to be incorrect after successful use of PhoneFind placed them on the opposite side of Piers Gill.
After eventually making contact via mobile a small team was deployed direct to their location and helped them get back down to the Wasdale valley safely.
It was reported that they had entered into the Piers Gill ravine, a main black spot for WMRT, however, after realising it was not right they correctly retraced their steps to bring them back out of the danger area. </t>
  </si>
  <si>
    <t xml:space="preserve"> Incident started at 18:55 and ended at 00:22 making 5.5 hrs in total. There were 6 Wasdale team members involved and the incident occured at NY 212 081. Total rescuer hours: 33</t>
  </si>
  <si>
    <t>NY 212 081</t>
  </si>
  <si>
    <t>Great Gable ��� Sun 14th Nov 2021</t>
  </si>
  <si>
    <t>121 in 2021</t>
  </si>
  <si>
    <t>['RAF MRT']</t>
  </si>
  <si>
    <t>https://www.wmrt.org.uk/incidents/great-gable-sun-14th-nov-2021/</t>
  </si>
  <si>
    <t xml:space="preserve">As members of the team were leaving the Great Gable summit following the Remembrance Sunday service they came across a male suffering from exhaustion and cramp. They administered some pain relief medication and gave some food and water, before walking slowly back down to Wasdale Head. </t>
  </si>
  <si>
    <t xml:space="preserve"> Incident started at 11:45 and ended at 16:00 making 4.3 hrs in total. There were 10 Wasdale team members involved and the incident occured at NY 213 102. Total rescuer hours: 43</t>
  </si>
  <si>
    <t>NY 213 102</t>
  </si>
  <si>
    <t>Mickledore, Scafell Pike ��� Fri 12th Nov 2021</t>
  </si>
  <si>
    <t>120 in 2021</t>
  </si>
  <si>
    <t>https://www.wmrt.org.uk/incidents/mickledore-scafell-pike-fri-12th-nov-2021/</t>
  </si>
  <si>
    <t xml:space="preserve">The team were alerted by Cumbria Police regarding a concerned relative who had themselves received a distress call from a party of two walkers attempting to climb Scafell Pike. There was reference to a stretcher box, so team members were tasked with searching routes close to Sty Head and also Mickledore. Keswick MRT searched routes up to Sty Head from their side. As further team members were starting to expand the search area into Eskdale, the good news was received that the walkers had been found sheltering in the stretcher box itself. The walkers were then escorted back down to safety in the Wasdale valley. </t>
  </si>
  <si>
    <t xml:space="preserve"> Incident started at 13:41 and ended at 21:24 making 7.7 hrs in total. There were 13 Wasdale team members involved and the incident occured at NY 211 069. Total rescuer hours: 100</t>
  </si>
  <si>
    <t>NY 211 069</t>
  </si>
  <si>
    <t>Scafell Pike ��� Thu 11th Nov 2021</t>
  </si>
  <si>
    <t>119 in 2021</t>
  </si>
  <si>
    <t>https://www.wmrt.org.uk/incidents/scafell-pike-thu-11th-nov-2021/</t>
  </si>
  <si>
    <t xml:space="preserve">The team were alerted by Cumbria Police regarding two males that were overdue returning from a walk up Scafell Pike, that had been called in by a concerned relative. Fortunately they turned up at a farm in Upper Eskdale and the team did not need to mobilise. Keswick MRT assisted by sending one of their team members to Seathwaite to check the car over. A good outcome. </t>
  </si>
  <si>
    <t xml:space="preserve"> Incident started at 18:41 and ended at 20:34 making 1.9 hrs in total. There was 1 Wasdale team member involved. Total rescuer hours: 1.9</t>
  </si>
  <si>
    <t>Piers Gill, Scafell Pike ��� Fri 5th Nov 2021</t>
  </si>
  <si>
    <t>118 in 2021</t>
  </si>
  <si>
    <t>https://www.wmrt.org.uk/incidents/piers-gill-scafell-pike-fri-5th-nov-2021/</t>
  </si>
  <si>
    <t xml:space="preserve">Two walkers reported themselves lost, one feeling shaky and nauseous. Phonefind put them on the East bank of Piers Gill. They were able to make their way to Lingmell Col where they were then met by team members. RAF Leeming drove all the way from Kendal to assist, bringing a stretcher onto the hill in case it was needed. In the event, the walker was able to make slow but steady progress by themselves. Very many thanks to the RAF once again for their assistance.  </t>
  </si>
  <si>
    <t xml:space="preserve"> Incident started at 18:55 and ended at 01:22 making 6.5 hrs in total. There were 5 Wasdale team members involved and the incident occured at NY 2126 0812. Total rescuer hours: 33</t>
  </si>
  <si>
    <t>NY 2126 0812</t>
  </si>
  <si>
    <t>Hollowstones, Scafell Pike ��� Thu 4th Nov 2021</t>
  </si>
  <si>
    <t>117 in 2021</t>
  </si>
  <si>
    <t>https://www.wmrt.org.uk/incidents/hollowstones-scafell-pike-thu-4th-nov-2021/</t>
  </si>
  <si>
    <t xml:space="preserve">The team was called to a person with an ankle injury just above Hollowstones area. After the injury was treated, the team stretchered the casualty down to Brackenclose. </t>
  </si>
  <si>
    <t xml:space="preserve"> Incident started at 12:31 and ended at 18:30 making 6 hrs in total. There were 14 Wasdale team members involved and the incident occured at NY 2064 0742. Total rescuer hours: 84</t>
  </si>
  <si>
    <t>NY 2064 0742</t>
  </si>
  <si>
    <t>Slight Side, Scafell ��� Wed 3rd Nov 2021</t>
  </si>
  <si>
    <t>116 in 2021</t>
  </si>
  <si>
    <t>https://www.wmrt.org.uk/incidents/slight-side-scafell-wed-3rd-nov-2021/</t>
  </si>
  <si>
    <t xml:space="preserve">The team was alerted to some lost people thought to be in Eskdale. A limited number of team members were sent to escort them down. </t>
  </si>
  <si>
    <t xml:space="preserve"> Incident started at 19:37 and ended at 23:30 making 3.9 hrs in total. There were 6 Wasdale team members involved and the incident occured at NY 2082 0420. Total rescuer hours: 23</t>
  </si>
  <si>
    <t>NY 2082 0420</t>
  </si>
  <si>
    <t>Lingmell ��� Sun 31st Oct 2021</t>
  </si>
  <si>
    <t>115 in 2021</t>
  </si>
  <si>
    <t>https://www.wmrt.org.uk/incidents/scafell-pike-sun-31st-oct-2021/</t>
  </si>
  <si>
    <t xml:space="preserve">As the previous job was being passed over a second alert came in for a group of four lost when descending Scafell Pike. After many attempts the team leader pinpointed their location using phone find. They were then given a bearing to walk off Lingmell safely and talked down. A good use of technology to prevent calling the whole team out. </t>
  </si>
  <si>
    <t xml:space="preserve"> Incident started at 17:20 and ended at 22:00 making 4.7 hrs in total. There was 1 Wasdale team member involved and the incident occured at NY 2100 0798. Total rescuer hours: 4.7</t>
  </si>
  <si>
    <t>NY 2100 0798</t>
  </si>
  <si>
    <t>Calf Cove, Great End ��� Sun 31st Oct 2021</t>
  </si>
  <si>
    <t>114 in 2021</t>
  </si>
  <si>
    <t>https://www.wmrt.org.uk/incidents/calf-cove-great-end-sun-31st-oct-2021/</t>
  </si>
  <si>
    <t xml:space="preserve">We were alerted by a passing walker of whistle sounds coming from the calf Cove area. As this was not in our patch it was passed onto Keswick MRT who kindly resolved the situation. </t>
  </si>
  <si>
    <t xml:space="preserve"> Incident started at 16:37 and ended at 17:28 making 0.9 hrs in total. There was 1 Wasdale team member involved and the incident occured at NY 232 081. Total rescuer hours: 0.9</t>
  </si>
  <si>
    <t>NY 232 081</t>
  </si>
  <si>
    <t>Corney Fell ��� Sat 30th Oct 2021</t>
  </si>
  <si>
    <t>113 in 2021</t>
  </si>
  <si>
    <t>https://www.wmrt.org.uk/incidents/devoke-water-sat-30th-oct-2021/</t>
  </si>
  <si>
    <t xml:space="preserve">The team was called out to assist Duddon &amp; Furness MRT in their search for a vulnerable missing person. The person was found by a search dog not long after deployment. A good outcome. </t>
  </si>
  <si>
    <t xml:space="preserve"> Incident started at 18:40 and ended at 00:12 making 5.5 hrs in total. There were 6 Wasdale team members involved and the incident occured at SD 12189 91772. Total rescuer hours: 33</t>
  </si>
  <si>
    <t>Scafell Pike ��� Thu 28th Oct 2021</t>
  </si>
  <si>
    <t>112 in 2021</t>
  </si>
  <si>
    <t>https://www.wmrt.org.uk/incidents/scafell-pike-thu-28th-oct-2021/</t>
  </si>
  <si>
    <t xml:space="preserve">Flooding risks were identified within the Wasdale MRT area of responsibility and Swift Water Technicians were alerted to deal with potential incidents. </t>
  </si>
  <si>
    <t xml:space="preserve"> Incident started at 11:59 and ended at 08:00 making 20 hrs in total. There were 2 Wasdale team members involved. Total rescuer hours: 40</t>
  </si>
  <si>
    <t>Egremont ��� Thu 28th Oct 2021</t>
  </si>
  <si>
    <t>111 in 2021</t>
  </si>
  <si>
    <t>https://www.wmrt.org.uk/incidents/sun-28th-nov-2021/</t>
  </si>
  <si>
    <t xml:space="preserve">Further to the previous incident, the region established a silver command incident response and Wasdale Swift Water Technicians were alerted to standby in case incidents escalated. </t>
  </si>
  <si>
    <t xml:space="preserve"> Incident started at 10:00 and ended at 18:00 making 8 hrs in total. There were 4 Wasdale team members involved. Total rescuer hours: 32</t>
  </si>
  <si>
    <t>Wasdale Head ��� Mon 25th Oct 2021</t>
  </si>
  <si>
    <t>110 in 2021</t>
  </si>
  <si>
    <t>https://www.wmrt.org.uk/incidents/mon-25th-oct-2021/</t>
  </si>
  <si>
    <t xml:space="preserve">A call came in from an unknown caller concerning a car at Wasdale Head. After investigation, this turned out to be a well-intentioned false alarm. </t>
  </si>
  <si>
    <t xml:space="preserve"> Incident started at 19:00 and ended at 19:30 making 0.5 hrs in total. There were 5 Wasdale team members involved. Total rescuer hours: 2.5</t>
  </si>
  <si>
    <t>Scafell Pike Summit, Scafell Pike ��� Mon 25th Oct 2021</t>
  </si>
  <si>
    <t>109 in 2021</t>
  </si>
  <si>
    <t>['Clear', 'Cool', 'Showers']</t>
  </si>
  <si>
    <t>['Great North Air Ambulance', 'Keswick MRT']</t>
  </si>
  <si>
    <t>https://www.wmrt.org.uk/incidents/scafell-pike-summit-scafell-pike-thu-1st-jan-1970/</t>
  </si>
  <si>
    <t xml:space="preserve">We were alerted by Cumbria Police about a walker with a medical issue. GNAAS attended and the casualty was able to walk down with assistance, with the crew and team members. Keswick MRT were able to locate the car at Seathwaite and ask the driver to drive round to Brackenclose to pick the party up. Thanks very much to both for the assistance. </t>
  </si>
  <si>
    <t xml:space="preserve"> Incident started at 16:16 and ended at 21:25 making 5.2 hrs in total. There were 18 Wasdale team members involved and the incident occured at NY 211073. Total rescuer hours: 94</t>
  </si>
  <si>
    <t>NY 211073</t>
  </si>
  <si>
    <t>Gavel Neese, Great Gable ��� Mon 18th Oct 2021</t>
  </si>
  <si>
    <t>108 in 2021</t>
  </si>
  <si>
    <t>https://www.wmrt.org.uk/incidents/gavel-neese-great-gable-mon-18th-oct-2021/</t>
  </si>
  <si>
    <t xml:space="preserve">We were alerted by Cumbria Police about a solo walker in considerable pain and struggling to walk, some distance from Burnthwaite Farm. A member of the public carried her to the farm. Team members returning from the previous incident called in to the farm where he was being cared for and awaiting an ambulance and offered pain relief. </t>
  </si>
  <si>
    <t xml:space="preserve"> Incident started at 17:40 and ended at 20:08 making 2.5 hrs in total. There were 11 Wasdale team members involved and the incident occured at NY 203092. Total rescuer hours: 28</t>
  </si>
  <si>
    <t>NY 203092</t>
  </si>
  <si>
    <t>Great End ��� Mon 18th Oct 2021</t>
  </si>
  <si>
    <t>107 in 2021</t>
  </si>
  <si>
    <t>https://www.wmrt.org.uk/incidents/great-end-mon-18th-oct-2021/</t>
  </si>
  <si>
    <t xml:space="preserve">We were alerted by Cumbria Police about two walkers who had reported themselves lost near the summit of Great End. They were given directions and managed to walk most of the way down before they were met by team members and Dog Jess, with torches. They were accompanied the rest of the way back to Wasdale Head. </t>
  </si>
  <si>
    <t xml:space="preserve"> Incident started at 16:27 and ended at 20:40 making 4.2 hrs in total. There were 6 Wasdale team members involved and the incident occured at NY 225083. Total rescuer hours: 25</t>
  </si>
  <si>
    <t>NY 225083</t>
  </si>
  <si>
    <t>Little Narrowcove, Scafell Pike ��� Sun 17th Oct 2021</t>
  </si>
  <si>
    <t>106 in 2021</t>
  </si>
  <si>
    <t>https://www.wmrt.org.uk/incidents/little-narrowcove-scafell-pike-sun-17th-oct-2021/</t>
  </si>
  <si>
    <t xml:space="preserve">We were alerted by Cumbria Police about 2 walkers who had reported themselves lost on the descent from Scafell Pike. The weather had been poor all day and the river levels were high. Cloud base was low. It was not possible to make contact with the walkers, but eventually a subsequent call to the police gave latitude and longitude which put them in Little Narrowcove. A small group of team members set off from Eskdale to this location. In the meantime, the Team Leader received a message from a relative who had in turn had an emergency message from the walkers to say they had moved to try and get a phone signal, unsuccessfully. This meant the team were no longer going to a known location but were faced with a search in very poor visibility, with very limited resources. They split at the bottom of Little Narrowcove with three going up to the original location and one staying at the bottom, in case the walkers turned up there. Visibility was down to 50 metres at best. It was also not known if the pair had torches (they didn������������������t). Fortunately they were found unhurt close to the original location and were walked down, and then got a taxi back to Wasdale. </t>
  </si>
  <si>
    <t xml:space="preserve"> Incident started at 17:38 and ended at 02:38 making 9 hrs in total. There were 7 Wasdale team members involved and the incident occured at NY 222069. Total rescuer hours: 63</t>
  </si>
  <si>
    <t>NY 222069</t>
  </si>
  <si>
    <t>Lingmell Col, Scafell Pike ��� Sat 16th Oct 2021</t>
  </si>
  <si>
    <t>105 in 2021</t>
  </si>
  <si>
    <t>https://www.wmrt.org.uk/incidents/lingmell-col-scafell-pike-sat-16th-oct-2021/</t>
  </si>
  <si>
    <t xml:space="preserve">We were alerted by Cumbria Police about 2 walkers who reported themselves lost on the descent from Scafell Pike. Phonefind put them just above the wall at Lingmell Col. They were given directions to get back to the Hollowstones path and then made their own way off the hill. </t>
  </si>
  <si>
    <t xml:space="preserve"> Incident started at 17:27 and ended at 20:35 making 3.1 hrs in total. There was 1 Wasdale team member involved and the incident occured at NY 208079. Total rescuer hours: 3.1</t>
  </si>
  <si>
    <t>NY 208079</t>
  </si>
  <si>
    <t>Broad Crag Col, Scafell Pike ��� Sat 16th Oct 2021</t>
  </si>
  <si>
    <t>104 in 2021</t>
  </si>
  <si>
    <t>['RAF Leeming MRT']</t>
  </si>
  <si>
    <t>https://www.wmrt.org.uk/incidents/broad-crag-col-scafell-pike-sat-16th-oct-2021/</t>
  </si>
  <si>
    <t xml:space="preserve">We were alerted by Cumbria Police about a walker with an ankle injury close to Broad Crag Col. A stretcher carry from there involves a difficult descent down loose scree and boulders and then an arduous carry up and over Lingmell Col before it is possible to descend to Wasdale. Support from RAF Leeming who were in the area was thus requested. Also a Coastguard helicopter was requested to help lift team members up the hill as far as the low cloud would allow. Amazingly, all the rescuers were dropped near the head of Piers Gill, just below cloud level, which saved time and a huge amount of effort for the team. The helicopter then left to refuel, whilst the team walked up the remainder of the way to the casualty. After pain relief and splinting of the injury, the casualty was stretchered down to the spot where team members had been dropped off. The cloud stayed high enough to allow the helicopter to return and pick up the casualty for onward travel to hospital. Most of the team then descended to Wasdale, 3 RAF members descended to Borrowdale with the casualty������������������s friends. Huge thanks to the RAF team and to R936
for their help. </t>
  </si>
  <si>
    <t xml:space="preserve"> Incident started at 15:23 and ended at 23:17 making 7.9 hrs in total. There were 22 Wasdale team members involved and the incident occured at NY 217074. Total rescuer hours: 174</t>
  </si>
  <si>
    <t>Great Gable ��� Fri 15th Oct 2021</t>
  </si>
  <si>
    <t>103 in 2021</t>
  </si>
  <si>
    <t>https://www.wmrt.org.uk/incidents/great-gable-fri-15th-oct-2021/</t>
  </si>
  <si>
    <t xml:space="preserve">We were alerted by Cumbria Police about a walker in the valley who had seen flashing lights on Great Gable, it was not known if someone had fallen as a light appeared to have fallen some distance. One team member went to investigate. The lights appeared to be moving up, then later descending towards Beck Head. The party were later met in the valley to check they were the same party who had been climbing on the Napes. When this was established, the incident was closed. Concluded to be a false alarm with good intent. </t>
  </si>
  <si>
    <t xml:space="preserve"> Incident started at 19:44 and ended at 22:35 making 2.9 hrs in total. There were 2 Wasdale team members involved and the incident occured at NY 208099. Total rescuer hours: 6</t>
  </si>
  <si>
    <t>NY 208099</t>
  </si>
  <si>
    <t>Ennerdale ��� Thu 14th Oct 2021</t>
  </si>
  <si>
    <t>102 in 2021</t>
  </si>
  <si>
    <t>https://www.wmrt.org.uk/incidents/ennerdale-thu-14th-oct-2021/</t>
  </si>
  <si>
    <t xml:space="preserve">We were alerted by Cumbria Police about a lone walker needing help to navigate down from the summit of Red Pike. The Team Leader made some enquiries, after which it was established that he was located on the Ennerdale Red Pike, not the Wasdale one! The callout was then handed over to Cockermouth MRT. </t>
  </si>
  <si>
    <t xml:space="preserve"> Incident started at 19:26 and ended at 19:43 making 0.3 hrs in total. There was 1 Wasdale team member involved and the incident occured at NY 161154. Total rescuer hours: 0.3</t>
  </si>
  <si>
    <t>NY 161154</t>
  </si>
  <si>
    <t>Corridor Route, Scafell Pike ��� Wed 13th Oct 2021</t>
  </si>
  <si>
    <t>101 in 2021</t>
  </si>
  <si>
    <t>https://www.wmrt.org.uk/incidents/corridor-route-scafell-pike-wed-13th-oct-2021/</t>
  </si>
  <si>
    <t xml:space="preserve">We were alerted by Cumbria Police about 2 walkers who were struggling to make progress whilst descending due to a sole of a boot becoming partially detached, plus nightfall arriving. As they were intending to walk down towards Borrowdale, Keswick Mountain Rescue Team kindly agreed to send a small group to meet them with a change of footwear, warm clothing and some food. Our thanks to them for their help. </t>
  </si>
  <si>
    <t xml:space="preserve"> Incident started at 20:20 and ended at 21:19 making 1 hrs in total. There was 1 Wasdale team member involved and the incident occured at NY 221088. Total rescuer hours: 1</t>
  </si>
  <si>
    <t>NY 221088</t>
  </si>
  <si>
    <t>Piers Gill, Scafell Pike ��� Sat 9th Oct 2021</t>
  </si>
  <si>
    <t>100 in 2021</t>
  </si>
  <si>
    <t>https://www.wmrt.org.uk/incidents/piers-gill-scafell-pike-sat-9th-oct-2021/</t>
  </si>
  <si>
    <t xml:space="preserve">We were alerted by Cumbria Police about 2 walkers who were lost on Scafell Pike. Phonefind put them at the top of Piers Gill. They were talked off the hill by the Team Leader without the team having to deploy. </t>
  </si>
  <si>
    <t xml:space="preserve"> Incident started at 18:35 and ended at 21:08 making 2.6 hrs in total. There was 1 Wasdale team member involved and the incident occured at NY 213 078. Total rescuer hours: 2.6</t>
  </si>
  <si>
    <t>NY 213 078</t>
  </si>
  <si>
    <t>Scafell Pike Summit, Scafell Pike ��� Wed 6th Oct 2021</t>
  </si>
  <si>
    <t>99 in 2021</t>
  </si>
  <si>
    <t>['Coastguard', 'Cockermouth MRT', 'Duddon &amp; Furness MRT', 'Great North Air Ambulance']</t>
  </si>
  <si>
    <t>https://www.wmrt.org.uk/incidents/wed-6th-oct-2021/</t>
  </si>
  <si>
    <t xml:space="preserve">The team responded to two separate serious incidents and tragically they both happened on Wednesday 6th October. Our thoughts remain with the family and friends of the two walkers who sadly lost their lives and also to the members of the public that were involved. This is the second of those incidents. Our thanks to Duddon and Furness MRT and to Keswick MRT who responded throughout this period with additional team members and to the Cockermouth MRT who also offered their support. Thanks also to the Great North Air Ambulance crew, the North West Ambulance Service and the two Coastguard Search and Rescue helicopters from Caernarfon and Prestwick. </t>
  </si>
  <si>
    <t xml:space="preserve"> Incident started at 15:36 and ended at 23:51 making 8.3 hrs in total. There were 19 Wasdale team members involved and the incident occured at NY 2151 0726. Total rescuer hours: 158</t>
  </si>
  <si>
    <t>NY 2151 0726</t>
  </si>
  <si>
    <t>Middle Fell ��� Wed 6th Oct 2021</t>
  </si>
  <si>
    <t>98 in 2021</t>
  </si>
  <si>
    <t>https://www.wmrt.org.uk/incidents/middle-fell-wed-6th-oct-2021/</t>
  </si>
  <si>
    <t xml:space="preserve">We were alerted by Cumbria Police about a dog which appeared to be in distress on Middle Fell. The caller was concerned that the dog������������������s owner may have fallen and injured themselves. They were not able to see anyone. After enquiries, it was thought to be a hound dog from the local hound trail group which had been in the area at the time. False alarm with good intent. </t>
  </si>
  <si>
    <t xml:space="preserve"> Incident started at 12:37 and ended at 17:20 making 4.7 hrs in total. There was 1 Wasdale team member involved and the incident occured at NY 153 065. Total rescuer hours: 4.7</t>
  </si>
  <si>
    <t>NY 153 065</t>
  </si>
  <si>
    <t>Red Gill, Scafell ��� Wed 6th Oct 2021</t>
  </si>
  <si>
    <t>97 in 2021</t>
  </si>
  <si>
    <t>['Coastguard', 'Duddon &amp; Furness MRT', 'Great North Air Ambulance']</t>
  </si>
  <si>
    <t>https://www.wmrt.org.uk/incidents/red-gill-scafell-wed-6th-oct-2021/</t>
  </si>
  <si>
    <t xml:space="preserve">The team responded to two separate serious incidents and tragically they both happened on Wednesday 6th October. Our thoughts remain with the family and friends of the two walkers who sadly lost their lives and also to the members of the public that were involved. This is the first of those incidents. </t>
  </si>
  <si>
    <t xml:space="preserve"> Incident started at 11:45 and ended at 15:54 making 4.2 hrs in total. There were 12 Wasdale team members involved and the incident occured at NY 2063 0682. Total rescuer hours: 50</t>
  </si>
  <si>
    <t>NY 2063 0682</t>
  </si>
  <si>
    <t>Dunnerdale ��� Tue 5th Oct 2021</t>
  </si>
  <si>
    <t>96 in 2021</t>
  </si>
  <si>
    <t>Dunnerdale, Ulverston</t>
  </si>
  <si>
    <t>['Rain', 'Showers']</t>
  </si>
  <si>
    <t>https://www.wmrt.org.uk/incidents/dunnerdale-tue-5th-oct-2021/</t>
  </si>
  <si>
    <t xml:space="preserve">The following day the areas were extended and searched by a number of Lake District MR teams. Wasdale team were tasked to search two areas close to to Turner Hall Farm in Dunnerdale. Shortly after completing the first area, the good news was received that the missing person had been located in the Langdale valley, and the team were stood down. Thanks to Duddon and Furness Mountain Rescue Team for the pies that were gratefully consumed back at their base. </t>
  </si>
  <si>
    <t xml:space="preserve"> Incident started at 10:00 and ended at 15:00 making 5 hrs in total. There were 7 Wasdale team members involved and the incident occured at SD 232 965. Total rescuer hours: 35</t>
  </si>
  <si>
    <t>['Overdue', 'Search']</t>
  </si>
  <si>
    <t>Ulverston ��� Mon 4th Oct 2021</t>
  </si>
  <si>
    <t>95 in 2021</t>
  </si>
  <si>
    <t>Ulverston</t>
  </si>
  <si>
    <t>https://www.wmrt.org.uk/incidents/ulverston-mon-4th-oct-2021/</t>
  </si>
  <si>
    <t xml:space="preserve">The team������������������s search dog Jess and handler were requested to support Duddon and Furness Mountain Rescue Team in a search for a missing person in the Ulverston area last week. On this occasion nothing was found. </t>
  </si>
  <si>
    <t xml:space="preserve"> Incident started at 14:10 and ended at 19:00 making 4.8 hrs in total. There was 1 Wasdale team member involved and the incident occured at SD 292 776. Total rescuer hours: 4.8</t>
  </si>
  <si>
    <t>Mickledore, Scafell Pike ��� Sat 2nd Oct 2021</t>
  </si>
  <si>
    <t>94 in 2021</t>
  </si>
  <si>
    <t>https://www.wmrt.org.uk/incidents/mickledore-scafell-pike-sat-2nd-oct-2021/</t>
  </si>
  <si>
    <t xml:space="preserve">We were alerted by Cumbria Police about two walkers who were lost on Scafell Pike. It was not possible to make contact with them. Team members who were on the hill on the Piers Gill incident were asked to keep a look out for them. Some time later, a call was picked up by a police force outside Cumbria and the eastings and northings from the 999 call put the walkers on Mickledore. Two team members were diverted from the Piers Gill incident when it became apparent that the lost group from that incident were not in fact in the area, and the two walkers were found unhurt at Mickledore. They were warmed up and walked down. They had descended into Eskdale, tried to walk out but were stopped by high water levels at a river junction, so had to walk back. </t>
  </si>
  <si>
    <t xml:space="preserve"> Incident started at 17:15 and ended at 03:10 making 9.9 hrs in total. There were 4 Wasdale team members involved and the incident occured at NY 210 069. Total rescuer hours: 40</t>
  </si>
  <si>
    <t>Styhead Path, Great Gable ��� Sat 2nd Oct 2021</t>
  </si>
  <si>
    <t>93 in 2021</t>
  </si>
  <si>
    <t>https://www.wmrt.org.uk/incidents/styhead-path-great-gable-sat-2nd-oct-2021/</t>
  </si>
  <si>
    <t xml:space="preserve">We were alerted by Cumbria Police regarding three walkers plus a dog who reported themselves lost and cragfast on their descent from Scafell Pike. It was not possible to get a location from ����������������phonefind��������������� but the eastings and northings from the 999 call put the party on the edge of Piers Gill. Team members made their way with ropes and crag kit to this location up and over Lingmell Col, avoiding river crossings, as the rivers were impassable due to the torrential rain. The team were unable to find anybody. They searched down as far as the Greta Gill/Piers Gill junction with no success. Greta Gill was impassable so they retraced their steps back over Lingmell Col. At this point, phonefind worked and put the party below the Sty Head path near Toad How. Duddon and Furness team members went to their location, warmed them up and walked them down. </t>
  </si>
  <si>
    <t xml:space="preserve"> Incident started at 16:40 and ended at 03:12 making 10.5 hrs in total. There were 7 Wasdale team members involved and the incident occured at NY 212 082. Total rescuer hours: 74</t>
  </si>
  <si>
    <t>NY 212 082</t>
  </si>
  <si>
    <t>Whin Rigg ��� Sat 2nd Oct 2021</t>
  </si>
  <si>
    <t>92 in 2021</t>
  </si>
  <si>
    <t>https://www.wmrt.org.uk/incidents/whin-rigg-sat-2nd-oct-2021/</t>
  </si>
  <si>
    <t xml:space="preserve">We were alerted by Cumbria Police about two walkers who were cragfast on steep dangerous ground on Whin Rigg. They had tried to avoid a loose section on the lakeshore path, and ended up ascending to within 70m of the top of the hill. Team members tried to gain access from above but it was considered too dangerous due to the loose terrain, so they walked round and down to the lake shore and ascended from there. They were joined by Duddon and Furness MRT team members with more ropes and crag kit. Once on scene, the casualties were roped up and a little progress was made. However, once again, it was considered too risky because of the danger of falling rocks and boulders, so a helicopter with winching capability was requested. Fortuitously the cloud and rain which had been around for most of the day lifted enough to allow the helicopter to fly. The two walkers were winched, but the crew then stated it was too dangerous for the helicopter to lift team members due to the proximity of a buttress, loose ground and wind conditions. So they departed and team members retraced their steps down the hill. Very many thanks to both Duddon and Furness MRT and Rescue 199 for their help in a very challenging situation.https://en-gb.facebook.com/WasdaleMRT/videos/246747034089162/ </t>
  </si>
  <si>
    <t xml:space="preserve"> Incident started at 16:30 and ended at 03:52 making 11.4 hrs in total. There were 7 Wasdale team members involved and the incident occured at NY 155 042. Total rescuer hours: 80</t>
  </si>
  <si>
    <t>NY 155 042</t>
  </si>
  <si>
    <t>Scafell Pike Summit, Scafell Pike ��� Sat 2nd Oct 2021</t>
  </si>
  <si>
    <t>91 in 2021</t>
  </si>
  <si>
    <t>https://www.wmrt.org.uk/incidents/scafell-pike-summit-scafell-pike-sat-2nd-oct-2021/</t>
  </si>
  <si>
    <t xml:space="preserve">We were alerted by Cumbria Police regarding a walker who had split up from his family near the summit of Scafell Pike and failed to make it back to Wasdale valley. The police received a further message a little after 5pm to say he was safe and at the Woolpack Inn in Eskdale. </t>
  </si>
  <si>
    <t xml:space="preserve"> Incident started at 15:54 and ended at 17:20 making 1.4 hrs in total. There was 1 Wasdale team member involved and the incident occured at NY 212 073. Total rescuer hours: 1.4</t>
  </si>
  <si>
    <t>NY 212 073</t>
  </si>
  <si>
    <t>Corridor Route, Scafell Pike ��� Sat 2nd Oct 2021</t>
  </si>
  <si>
    <t>90 in 2021</t>
  </si>
  <si>
    <t>https://www.wmrt.org.uk/incidents/corridor-route-scafell-pike-sat-2nd-oct-2021/</t>
  </si>
  <si>
    <t xml:space="preserve">Saturday 2nd October brought extreme weather conditions and a spate of rescues for Wasdale MRT supported by Duddon and Furness MRT and Coastguard helicopter Rescue 199. A total of five callouts were taken by the Team Leader from Cumbria Police in a matter of hours, the first at 1255 and then a further four between 1554 and 1715 that afternoon. Cumbria Police alerted the team of a female with a reported broken wrist, sustained in a fall whilst descending Scafell Pike. The team were mobilised and the lady was intercepted by two team members close to Burnthwaite Farm, Wasdale. She was escorted to the road where she made her own way to hospital with her friend. </t>
  </si>
  <si>
    <t xml:space="preserve"> Incident started at 12:55 and ended at 15:36 making 2.7 hrs in total. There were 18 Wasdale team members involved and the incident occured at NY 217 081. Total rescuer hours: 49</t>
  </si>
  <si>
    <t>NY 217 081</t>
  </si>
  <si>
    <t>Blea Tarn, Eskdale ��� Fri 1st Oct 2021</t>
  </si>
  <si>
    <t>89 in 2021</t>
  </si>
  <si>
    <t>https://www.wmrt.org.uk/incidents/blea-tarn-eskdale-fri-1st-oct-2021/</t>
  </si>
  <si>
    <t xml:space="preserve">The Team Leader was alerted about a lost male who was descending Scafell Pike. The Phonefind put him close to Blea Tarn in Eskdale. After several chats on the phone it was possible to ���������������talk and walk������������������ him off without having to mobilise the team. This was good news as quite a lot of team members were at the base having a BBQ at the time! </t>
  </si>
  <si>
    <t xml:space="preserve"> Incident started at 17:18 and ended at 18:10 making 0.9 hrs in total. There was 1 Wasdale team member involved and the incident occured at NY 166 014. Total rescuer hours: 0.9</t>
  </si>
  <si>
    <t>NY 166 014</t>
  </si>
  <si>
    <t>Beck Head, Great Gable ��� Wed 29th Sep 2021</t>
  </si>
  <si>
    <t>88 in 2021</t>
  </si>
  <si>
    <t>https://www.wmrt.org.uk/incidents/beck-head-great-gable-wed-29th-sep-2021/</t>
  </si>
  <si>
    <t xml:space="preserve">We were alerted by Cumbria Police about a walker who had sustained a leg injury on the Beck Head path on Great Gable. It was not possible to speak to either the informant or the casualty as a storm earlier in the week damaged much of the communications infrastructure in the valley. The team mobilised and met the casualty in the fields at the bottom of Gavel Neese, having hobbled off the hill.
He was assessed, given pain relief and met by friends at the farm. Thanks to Duddon and Furness team for their assistance. We wish the walker a swift recovery. </t>
  </si>
  <si>
    <t xml:space="preserve"> Incident started at 16:00 and ended at 19:07 making 3.1 hrs in total. There were 8 Wasdale team members involved and the incident occured at NY 195 091. Total rescuer hours: 25</t>
  </si>
  <si>
    <t>NY 195 091</t>
  </si>
  <si>
    <t>Scafell Pike Summit, Scafell Pike ��� Sun 26th Sep 2021</t>
  </si>
  <si>
    <t>87 in 2021</t>
  </si>
  <si>
    <t>https://www.wmrt.org.uk/incidents/scafell-pike-summit-scafell-pike-sun-26th-sep-2021-2/</t>
  </si>
  <si>
    <t xml:space="preserve">We were alerted by Cumbria Police about 6 walkers lost near the top of Scafell Pike, one with cramp. Whilst gathering information, it transpired they had met up with a local walker and were walking down, so no further action was required from the team. </t>
  </si>
  <si>
    <t xml:space="preserve"> Incident started at 18:07 and ended at 20:41 making 2.6 hrs in total. There was 1 Wasdale team member involved and the incident occured at NY 212073. Total rescuer hours: 2.6</t>
  </si>
  <si>
    <t>NY 212073</t>
  </si>
  <si>
    <t>86 in 2021</t>
  </si>
  <si>
    <t>https://www.wmrt.org.uk/incidents/scafell-pike-summit-scafell-pike-sun-26th-sep-2021/</t>
  </si>
  <si>
    <t xml:space="preserve">We were alerted by Cumbria Police about 8 walkers lost near the top of Scafell Pike. Whilst gathering information, it transpired they had met up with others and were walking down, so no action required. </t>
  </si>
  <si>
    <t xml:space="preserve"> Incident started at 18:00 and ended at 18:30 making 0.5 hrs in total. There were 2 Wasdale team members involved and the incident occured at NY 212 073. Total rescuer hours: 1</t>
  </si>
  <si>
    <t>Mickledore, Scafell Pike ��� Sun 26th Sep 2021</t>
  </si>
  <si>
    <t>85 in 2021</t>
  </si>
  <si>
    <t>https://www.wmrt.org.uk/incidents/mickledore-scafell-pike-tue-26th-oct-2021/</t>
  </si>
  <si>
    <t xml:space="preserve">We were alerted by Cumbria Police about two walkers lost on Scafell Pike, one possibly with a medical problem. It was not possible to make contact. When text messages were eventually received, the lost people phoned to say they had met up with others and were walking down, so no action required. </t>
  </si>
  <si>
    <t xml:space="preserve"> Incident started at 10:55 and ended at 15:20 making 4.4 hrs in total. There was 1 Wasdale team member involved and the incident occured at NY 210 069. Total rescuer hours: 4.4</t>
  </si>
  <si>
    <t>Middle Fell ��� Wed 22nd Sep 2021</t>
  </si>
  <si>
    <t>84 in 2021</t>
  </si>
  <si>
    <t xml:space="preserve">Limited Callout ��� </t>
  </si>
  <si>
    <t>https://www.wmrt.org.uk/incidents/wed-22nd-sep-2021/</t>
  </si>
  <si>
    <t xml:space="preserve">We were alerted by Cumbria Police regarding two walkers and a dog lost on Middle Fell. They had missed the path in failing light and got into difficult ground. They were found by search dog Jess.
A painful ascent (due to gorse!) was then made up to easier ground, before walking off the hill. </t>
  </si>
  <si>
    <t xml:space="preserve"> Incident started at 21:23 and ended at 00:52 making 3.5 hrs in total. There were 2 Wasdale team members involved and the incident occured at NY 148 064. Total rescuer hours: 7</t>
  </si>
  <si>
    <t>NY 148 064</t>
  </si>
  <si>
    <t>Wastwater Screes ��� Tue 21st Sep 2021</t>
  </si>
  <si>
    <t>83 in 2021</t>
  </si>
  <si>
    <t>['Clear', 'Dark']</t>
  </si>
  <si>
    <t>https://www.wmrt.org.uk/incidents/wastwater-screes-tue-21st-sep-2021/</t>
  </si>
  <si>
    <t xml:space="preserve">A call was received that a party of four was on the Wastwater screes path and that one person had a medical condition that required treatment. The team was deployed along the path on foot and across the lake at Cross Walls. The boat was launched and the crew picked up the party to transfer them to Cross Walls, prior to medical treatment. </t>
  </si>
  <si>
    <t xml:space="preserve"> Incident started at 18:38 and ended at 22:30 making 3.9 hrs in total. There were 22 Wasdale team members involved and the incident occured at NY 1565 0500. Total rescuer hours: 86</t>
  </si>
  <si>
    <t>NY 1565 0500</t>
  </si>
  <si>
    <t>Wasdale Head ��� Tue 21st Sep 2021</t>
  </si>
  <si>
    <t>82 in 2021</t>
  </si>
  <si>
    <t>https://www.wmrt.org.uk/incidents/wasdale-head-tue-21st-sep-2021/</t>
  </si>
  <si>
    <t xml:space="preserve">The team received a call that a person was suffering an epileptic fit at Wasdale Head, and that team resources were possibly required. After some enquiries, the team leader was advised that the casualty was safely off the hill and in an ambulance. The team was stood down. </t>
  </si>
  <si>
    <t xml:space="preserve"> Incident started at 12:38 and ended at 13:17 making 0.7 hrs in total.  Incident occured at NY 1862 0881.</t>
  </si>
  <si>
    <t>NY 1862 0881</t>
  </si>
  <si>
    <t>Woolworth Boulder, Scafell Pike ��� Sun 19th Sep 2021</t>
  </si>
  <si>
    <t>81 in 2021</t>
  </si>
  <si>
    <t>Woolworth Boulder, Scafell Pike</t>
  </si>
  <si>
    <t>https://www.wmrt.org.uk/incidents/woolworth-boulder-scafell-pike-sun-19th-sep-2021/</t>
  </si>
  <si>
    <t xml:space="preserve">The team was called out to an ankle injury between the Woolworth boulder and Mickledore. Medical treatment was given and the casualty was stretchered down Brown Tongue and then Lingmell Nose. The casualty was later taken by ambulance to hospital. </t>
  </si>
  <si>
    <t xml:space="preserve"> Incident started at 12:35 and ended at 19:30 making 6.9 hrs in total. There were 18 Wasdale team members involved and the incident occured at NY 2082 0699. Total rescuer hours: 124</t>
  </si>
  <si>
    <t>NY 2082 0699</t>
  </si>
  <si>
    <t>Scafell Pike ��� Sat 18th Sep 2021</t>
  </si>
  <si>
    <t>80 in 2021</t>
  </si>
  <si>
    <t>https://www.wmrt.org.uk/incidents/scafell-pike-sat-18th-sep-2021/</t>
  </si>
  <si>
    <t xml:space="preserve">The team was alerted to a person suffering cramp on the Scafell Pike path. The team leader contacted the person and they managed to make their own way of the hill. </t>
  </si>
  <si>
    <t xml:space="preserve"> Incident started at 14:19 and ended at 14:35 making 0.3 hrs in total. There was 1 Wasdale team member involved and the incident occured at NY 1946 0743. Total rescuer hours: 0.3</t>
  </si>
  <si>
    <t>NY 1946 0743</t>
  </si>
  <si>
    <t>Brown Tongue, Scafell Pike ��� Wed 15th Sep 2021</t>
  </si>
  <si>
    <t>79 in 2021</t>
  </si>
  <si>
    <t>['Clear', 'Dry', 'Mild']</t>
  </si>
  <si>
    <t>https://www.wmrt.org.uk/incidents/wed-15th-sep-2021/</t>
  </si>
  <si>
    <t xml:space="preserve">In the third call of the day, we were alerted by Cumbria Police about 2 walkers who were struggling to complete the descent from Scafell Pike due to exhaustion and twisted ankles. After pain relief and some sustenance they were able to walk off slowly. </t>
  </si>
  <si>
    <t xml:space="preserve"> Incident started at 20:45 and ended at 01:36 making 4.9 hrs in total. There were 11 Wasdale team members involved and the incident occured at NY 1962 0738. Total rescuer hours: 54</t>
  </si>
  <si>
    <t>NY 1962 0738</t>
  </si>
  <si>
    <t>Uldale ��� Wed 15th Sep 2021</t>
  </si>
  <si>
    <t>78 in 2021</t>
  </si>
  <si>
    <t>Uldale</t>
  </si>
  <si>
    <t>https://www.wmrt.org.uk/incidents/uldale-wed-15th-sep-2021/</t>
  </si>
  <si>
    <t xml:space="preserve">The team was contacted about a student on a school walk, with a medical condition in Uldale, close to Dent fell. The North West Air Ambulance was in attendance and gave appropriate medical care. The team carried the casualty a short distance to the helicopter prior to being flown to hospital. Thanks again to our colleagues in NWAA! </t>
  </si>
  <si>
    <t xml:space="preserve"> Incident started at 14:02 and ended at 16:45 making 2.7 hrs in total. There were 14 Wasdale team members involved and the incident occured at NY 0478 1241. Total rescuer hours: 38</t>
  </si>
  <si>
    <t>NY 0478 1241</t>
  </si>
  <si>
    <t>Wastwater Screes ��� Wed 15th Sep 2021</t>
  </si>
  <si>
    <t>77 in 2021</t>
  </si>
  <si>
    <t>https://www.wmrt.org.uk/incidents/wastwater-screes-wed-15th-sep-2021/</t>
  </si>
  <si>
    <t xml:space="preserve">The team was contacted by Cumbria Police following reports of shouts for help possibly above Wastwater screes. The team leader made some enquiries to obtain more information. The team was later stood down: a well intentioned false alarm. </t>
  </si>
  <si>
    <t xml:space="preserve"> Incident started at 11:46 and ended at 13:39 making 1.9 hrs in total. There was 1 Wasdale team member involved and the incident occured at NY 1574 0420. Total rescuer hours: 1.9</t>
  </si>
  <si>
    <t>NY 1574 0420</t>
  </si>
  <si>
    <t>['False Alarm', 'Screes', 'Stood Down']</t>
  </si>
  <si>
    <t>Scafell Pike Summit, Scafell Pike ��� Tue 14th Sep 2021</t>
  </si>
  <si>
    <t>76 in 2021</t>
  </si>
  <si>
    <t>https://www.wmrt.org.uk/incidents/scafell-pike-summit-scafell-pike-tue-14th-sep-2021/</t>
  </si>
  <si>
    <t xml:space="preserve">Two walkers were reported as lost on Scafell Pike. The team leader contacted them and the walkers reported that they had met some other walkers and were being guided down by them. The team was stood down. </t>
  </si>
  <si>
    <t xml:space="preserve"> Incident started at 18:43 and ended at 18:55 making 0.2 hrs in total. There was 1 Wasdale team member involved and the incident occured at NY 2144 0720. Total rescuer hours: 0.2</t>
  </si>
  <si>
    <t>NY 2144 0720</t>
  </si>
  <si>
    <t>Mickledore, Scafell Pike ��� Sat 11th Sep 2021</t>
  </si>
  <si>
    <t>75 in 2021</t>
  </si>
  <si>
    <t>https://www.wmrt.org.uk/incidents/upper-eskdale-sat-11th-sep-2021/</t>
  </si>
  <si>
    <t xml:space="preserve">We were alerted by Cumbria Police about 2 walkers who had got split up from the rest of the party in wet, misty conditions near the top of Scafell Pike. They failed to return to the valley. It was not possible to speak to them, so a search was initiated due to concerns over the health of one of the walkers. ����������������Phonefind��������������� gave us a location at 07.45, team members were nearby and found the walkers tired, cold and wet but otherwise OK. They managed to walk off back to Brackenclose. Many thanks to RAF Leeming for their assistance. </t>
  </si>
  <si>
    <t xml:space="preserve"> Incident started at 02:16 and ended at 11:05 making 8.8 hrs in total. There were 10 Wasdale team members involved and the incident occured at NY 212068. Total rescuer hours: 88</t>
  </si>
  <si>
    <t>NY 212068</t>
  </si>
  <si>
    <t>Piers Gill, Scafell Pike ��� Mon 6th Sep 2021</t>
  </si>
  <si>
    <t>74 in 2021</t>
  </si>
  <si>
    <t>['Dry', 'Mist']</t>
  </si>
  <si>
    <t>https://www.wmrt.org.uk/incidents/piers-gill-scafell-pike-mon-6th-sep-2021/</t>
  </si>
  <si>
    <t xml:space="preserve">We were alerted by Cumbria Police about 2 walkers who were lost on Scafell Pike. The Team Leader was able to talk them off the hill without calling the team out. </t>
  </si>
  <si>
    <t xml:space="preserve"> Incident started at 20:37 and ended at 01:32 making 4.9 hrs in total. There was 1 Wasdale team member involved and the incident occured at NY 213078. Total rescuer hours: 4.9</t>
  </si>
  <si>
    <t>NY 213078</t>
  </si>
  <si>
    <t>Hollowstones, Scafell Pike ��� Mon 6th Sep 2021</t>
  </si>
  <si>
    <t>73 in 2021</t>
  </si>
  <si>
    <t>['Great North Air Ambulance']</t>
  </si>
  <si>
    <t>https://www.wmrt.org.uk/incidents/corridor-route-scafell-pike-sat-4th-sep-2021/</t>
  </si>
  <si>
    <t xml:space="preserve">We were alerted by North West Ambulance Service about a walker who had taken a 10ft fall and had significant bleeding from a head injury. In view of this, air support was requested and Helimed 58 attended. However, the casualty site was in cloud so the aircraft could not land nearby. The casualty was treated at the scene. Eventually, with low cloud still posing problems, and with the casualty able to walk off with assistance, the helimed stood down and the casualty was helped off the hill. </t>
  </si>
  <si>
    <t xml:space="preserve"> Incident started at 12:05 and ended at 16:37 making 4.5 hrs in total. There were 10 Wasdale team members involved and the incident occured at NY 205073. Total rescuer hours: 45</t>
  </si>
  <si>
    <t>NY 205073</t>
  </si>
  <si>
    <t>Skew Gill, Great End ��� Sat 4th Sep 2021</t>
  </si>
  <si>
    <t>72 in 2021</t>
  </si>
  <si>
    <t>https://www.wmrt.org.uk/incidents/skew-gill-great-end-sat-4th-sep-2021/</t>
  </si>
  <si>
    <t xml:space="preserve">A call came in of a gentleman with head and leg injuries after a fall on the Corridor Route (again).
He was in a group of eight. After several phone conversations with the Team Leader the group took it upon themselves to walk off towards Stockley Bridge. The casualty was advised to make their own way to hospital to get checked over once safely off the hill. The group kindly informed the Team Leader when they were back at their car. </t>
  </si>
  <si>
    <t xml:space="preserve"> Incident started at 17:20 and ended at 20:11 making 2.9 hrs in total. There were 2 Wasdale team members involved and the incident occured at NY 220091. Total rescuer hours: 6</t>
  </si>
  <si>
    <t>NY 220091</t>
  </si>
  <si>
    <t>Corridor Route, Scafell Pike ��� Fri 3rd Sep 2021</t>
  </si>
  <si>
    <t>71 in 2021</t>
  </si>
  <si>
    <t>https://www.wmrt.org.uk/incidents/corridor-route-scafell-pike-fri-3rd-sep-2021/</t>
  </si>
  <si>
    <t xml:space="preserve">We were alerted by Cumbria Police of a gentleman who had taken a small fall on the Corridor Route when descending Scafell Pike. He had a nasty head injury and suspected dislocated knee, this initial medical information was reported to the team leader by a passing doctor. Because of the nature of injuries, location and time of day a Coastguard helicopter was requested. Rescue 199 from Prestwick kindly attended and winched the casualty on board and off to Carlisle hospital for further treatment. Thanks to Rescue 199 for their assistance, we hope the gentleman makes a speedy recovery. </t>
  </si>
  <si>
    <t xml:space="preserve"> Incident started at 16:23 and ended at 19:06 making 2.7 hrs in total. There were 20 Wasdale team members involved and the incident occured at NY 219086. Total rescuer hours: 54</t>
  </si>
  <si>
    <t>Brown Tongue, Scafell Pike ��� Sat 28th Aug 2021</t>
  </si>
  <si>
    <t>70 in 2021</t>
  </si>
  <si>
    <t>https://www.wmrt.org.uk/incidents/brown-tongue-scafell-pike-sat-28th-aug-2021-2/</t>
  </si>
  <si>
    <t xml:space="preserve">We were alerted by Cumbria Police about a walker who had had a fit on the descent from Scafell Pike. On arrival on scene, team members administered first aid and stretchered him off the hill to a waiting ambulance. He was then taken to hospital. </t>
  </si>
  <si>
    <t xml:space="preserve"> Incident started at 20:30 and ended at 00:46 making 4.3 hrs in total. There were 14 Wasdale team members involved and the incident occured at NY 197073. Total rescuer hours: 60</t>
  </si>
  <si>
    <t>NY 197073</t>
  </si>
  <si>
    <t>69 in 2021</t>
  </si>
  <si>
    <t>https://www.wmrt.org.uk/incidents/brown-tongue-scafell-pike-sat-28th-aug-2021/</t>
  </si>
  <si>
    <t xml:space="preserve">We were alerted by North West Ambulance Service regarding a 10-year-old boy who had unfortunately lost his footing, flipped over, and then bumped his head whilst on the main tourist path. Any head injury is potentially serious so air assets were quickly called to effect a swift evacuation. Coastguard helicopter Rescue 199 from Prestwick and Helimed 58 responded. Team members packaged the casualty into a vacuum mattress and stretcher before working with the Coastguard helicopter winch-man to prepare for the winch. Once winched into the helicopter the casualty was flown to hospital. Many thanks to R199 and H58 for attending and also to the large number of people who waited patiently whilst the helicopter operations took place. Video of helicopter operations We wish the young man a quick recovery and hope to see him and his family back on the fells soon. </t>
  </si>
  <si>
    <t xml:space="preserve"> Incident started at 12:15 and ended at 18:13 making 6 hrs in total. There were 12 Wasdale team members involved and the incident occured at NY 199072. Total rescuer hours: 72</t>
  </si>
  <si>
    <t>NY 199072</t>
  </si>
  <si>
    <t>Stony Tarn, Eskdale ��� Fri 27th Aug 2021</t>
  </si>
  <si>
    <t>68 in 2021</t>
  </si>
  <si>
    <t>Stony Tarn, Eskdale</t>
  </si>
  <si>
    <t>https://www.wmrt.org.uk/incidents/stony-tarn-eskdale-fri-27th-aug-2021/</t>
  </si>
  <si>
    <t xml:space="preserve">We were alerted by Cumbria Police about a walker who had sustained a back injury after a slip. Given the potential for a serious injury and the fact that it would have been an uncomfortable stretcher carry over awkward ground, air support was requested. Helimed 58 air ambulance attended and took the casualty down to the valley, the team walked down with the other family members. Many thanks to GNAAS for their assistance. We hope the walker has a speedy recovery. </t>
  </si>
  <si>
    <t xml:space="preserve"> Incident started at 13:59 and ended at 18:48 making 4.8 hrs in total. There were 13 Wasdale team members involved and the incident occured at NY 196023. Total rescuer hours: 62</t>
  </si>
  <si>
    <t>NY 196023</t>
  </si>
  <si>
    <t>Brown Tongue, Scafell Pike ��� Wed 25th Aug 2021</t>
  </si>
  <si>
    <t>67 in 2021</t>
  </si>
  <si>
    <t>https://www.wmrt.org.uk/incidents/brown-tongue-scafell-pike-wed-25th-aug-2021/</t>
  </si>
  <si>
    <t xml:space="preserve">We were alerted by Cumbria Police about a lady who had slipped and was unable to bear weight due to a painful ankle injury. On reaching the scene, the Team Casualty Carers gave pain relief before applying a vacuum splint. She was then transported by team stretcher to Brackenclose where members of her walking party were able to transport her to further care. We wish the lady a swift recovery. </t>
  </si>
  <si>
    <t xml:space="preserve"> Incident started at 14:13 and ended at 19:40 making 5.5 hrs in total. There were 13 Wasdale team members involved and the incident occured at NY 200073. Total rescuer hours: 72</t>
  </si>
  <si>
    <t>Broad Stand, Scafell ��� Sat 21st Aug 2021</t>
  </si>
  <si>
    <t>66 in 2021</t>
  </si>
  <si>
    <t>https://www.wmrt.org.uk/incidents/broad-stand-scafell-sat-21st-aug-2021/</t>
  </si>
  <si>
    <t xml:space="preserve">We were alerted by Cumbria Police about 2 walkers who were cragfast. A passer-by had raised the alarm having heard shouts, but because of the lack of visibility in the mist, the location was uncertain. There was also a report of an ankle injury. Two team members were asked to go to Mickledore to try and make contact and the remaining team members started the ascent up to the top of Scafell with a large amount of ropes and crag gear, plus personal safety equipment. 10 Duddon and Furness team members attended, they split into 2 groups, 1 party taking more equipment and first aid up to the top of the crag and the others taking more ropes, the stretcher, casualty bag, vacuum mattress, wheel and frame up to Mickledore, ready to receive the casualties. Rope systems were set up at the top of the crag to safeguard the rescuers. The party were on Broad Stand ������������������ definitely not the way off! ������������������ and one of our accident black spots ��� they were located and reached with difficulty. The casualty with the injured ankle was assessed and they were then lowered down to Mickledore on ropes. The casualty with the ankle injury tried walking but a stretcher carry proved quicker. All were off the hill by 08.42 on 22nd, then team members drove back to their respective bases, then home, a 10am finish for some. Huge thanks to Duddon and Furness team for their assistance in miserable conditions. </t>
  </si>
  <si>
    <t xml:space="preserve"> Incident started at 20:28 and ended at 09:15 making 12.8 hrs in total. There were 11 Wasdale team members involved and the incident occured at NY 209068. Total rescuer hours: 141</t>
  </si>
  <si>
    <t>NY 209068</t>
  </si>
  <si>
    <t>Broad Crag Col, Scafell Pike ��� Sat 21st Aug 2021</t>
  </si>
  <si>
    <t>65 in 2021</t>
  </si>
  <si>
    <t>https://www.wmrt.org.uk/incidents/broad-crag-col-scafell-pike-sat-21st-aug-2021/</t>
  </si>
  <si>
    <t xml:space="preserve">The team were alerted by Cumbria Police about a group of 8 who were lost when descending Scafell Pike. After several conversations with the group the Team Leader gave a bearing for them to follow and sent a small team to intercept them. This decision was mainly taken because of the high water levels up the valley due to so much rain. The conditions were very challenging. The group were located and then escorted back to their cars at the bottom of Hardknott Pass. </t>
  </si>
  <si>
    <t xml:space="preserve"> Incident started at 19:11 and ended at 04:12 making 9 hrs in total. There were 7 Wasdale team members involved and the incident occured at NY 217074. Total rescuer hours: 63</t>
  </si>
  <si>
    <t>Brown Tongue, Scafell Pike ��� Thu 19th Aug 2021</t>
  </si>
  <si>
    <t>64 in 2021</t>
  </si>
  <si>
    <t>https://www.wmrt.org.uk/incidents/brown-tongue-scafell-pike-thu-19th-aug-2021/</t>
  </si>
  <si>
    <t xml:space="preserve">We were alerted by Cumbria Police about a walker who appeared to have had a type of seizure on the way down from Scafell Pike. When the team arrived, he was given food and fluid. After assessment by the team medics, he was able to walk the short distance to the car park, with assistance from family and team members. We were met by an ambulance and he was taken to hospital. </t>
  </si>
  <si>
    <t xml:space="preserve"> Incident started at 17:40 and ended at 21:01 making 3.4 hrs in total. There were 17 Wasdale team members involved and the incident occured at NY 195074. Total rescuer hours: 58</t>
  </si>
  <si>
    <t>Muncaster Fell ��� Tue 17th Aug 2021</t>
  </si>
  <si>
    <t>63 in 2021</t>
  </si>
  <si>
    <t>Muncaster Fell</t>
  </si>
  <si>
    <t>https://www.wmrt.org.uk/incidents/muncaster-fell-tue-17th-aug-2021/</t>
  </si>
  <si>
    <t xml:space="preserve">We were tasked by North West Ambulance Service to attend to a lady with a lower leg injury. The team medics stabilised the casualty, gave pain relief and with the rest of the team, stretchered her to a waiting air ambulance. She was flown to hospital for further treatment. Thanks to Helimed 58 for their assistance. We hope the lady has a speedy recovery. </t>
  </si>
  <si>
    <t xml:space="preserve"> Incident started at 16:00 and ended at 19:00 making 3 hrs in total. There were 20 Wasdale team members involved and the incident occured at SD 110 976. Total rescuer hours: 60</t>
  </si>
  <si>
    <t>Fell End, Eskdale ��� Thu 12th Aug 2021</t>
  </si>
  <si>
    <t>62 in 2021</t>
  </si>
  <si>
    <t>Fell End, Eskdale</t>
  </si>
  <si>
    <t>https://www.wmrt.org.uk/incidents/fell-end-eskdale-thu-12th-aug-2021/</t>
  </si>
  <si>
    <t xml:space="preserve">A call came in from the police about reported torch lights above Fisherground campsite, Eskdale. After some investigation by the Team Leader it was quickly established that all was well. The torch lights were from a group of three people making their way back to the campsite off the fell above. A well intentioned call from a concerned camper. </t>
  </si>
  <si>
    <t xml:space="preserve"> Incident started at 22:29 and ended at 22:45 making 0.3 hrs in total. There was 1 Wasdale team member involved and the incident occured at NY 154007. Total rescuer hours: 0.3</t>
  </si>
  <si>
    <t>NY 154007</t>
  </si>
  <si>
    <t>Wastwater ��� Thu 12th Aug 2021</t>
  </si>
  <si>
    <t>61 in 2021</t>
  </si>
  <si>
    <t>['Low Cloud', 'Warm']</t>
  </si>
  <si>
    <t>https://www.wmrt.org.uk/incidents/wastwater-thu-12th-aug-2021/</t>
  </si>
  <si>
    <t xml:space="preserve">The Team Leader was alerted by Cumbria Police of two swimmers in Wast Water struggling in the water. As the team was being mobilised the police reported that all was well and the swimmers had made it safely back to shore. A good outcome. </t>
  </si>
  <si>
    <t xml:space="preserve"> Incident started at 14:10 and ended at 14:25 making 0.3 hrs in total. There were 2 Wasdale team members involved and the incident occured at NY 154054. Total rescuer hours: 0.6</t>
  </si>
  <si>
    <t>NY 154054</t>
  </si>
  <si>
    <t>Scafell Pike ��� Sun 8th Aug 2021</t>
  </si>
  <si>
    <t>60 in 2021</t>
  </si>
  <si>
    <t>https://www.wmrt.org.uk/incidents/scafell-pike-sun-8th-aug-2021/</t>
  </si>
  <si>
    <t xml:space="preserve">We were alerted by Cumbria Police about 5 walkers who were lost on Scafell Pike, one had cramp and was unable to walk. They had a tent which they rested in for a couple of hours and were then able to make their way back to Borrowdale with guidance from the Team Leader. </t>
  </si>
  <si>
    <t xml:space="preserve"> Incident started at 20:45 and ended at 06:42 making 10 hrs in total. There was 1 Wasdale team member involved and the incident occured at NY 213068. Total rescuer hours: 10</t>
  </si>
  <si>
    <t>NY 213068</t>
  </si>
  <si>
    <t>Scafell ��� Sun 8th Aug 2021</t>
  </si>
  <si>
    <t>59 in 2021</t>
  </si>
  <si>
    <t>https://www.wmrt.org.uk/incidents/scafell-sun-8th-aug-2021/</t>
  </si>
  <si>
    <t xml:space="preserve">We were alerted by Cumbria Police about 2 walkers who were unsure of the way off Scafell and one had a sore ankle. Initially, 2 team members were asked to deploy with warm clothing and a bivvy shelter as it was stated that the person with the sore ankle could walk down. Also the description of the location did not tally with the phone-find. Subsequent information received then stated that the person could not walk down so a full team call out was initiated. However, the walkers did manage to get themselves down and were met near Brackenclose by team members. </t>
  </si>
  <si>
    <t xml:space="preserve"> Incident started at 17:24 and ended at 20:13 making 2.8 hrs in total. There were 17 Wasdale team members involved and the incident occured at NY 196069. Total rescuer hours: 48</t>
  </si>
  <si>
    <t>NY 196069</t>
  </si>
  <si>
    <t>Pikes Crag, Scafell Pike ��� Wed 4th Aug 2021</t>
  </si>
  <si>
    <t>58 in 2021</t>
  </si>
  <si>
    <t>https://www.wmrt.org.uk/incidents/pikes-crag-scafell-pike-wed-4th-aug-2021/</t>
  </si>
  <si>
    <t xml:space="preserve">We were alerted by Cumbria Police about a walker who had attempted to take a more direct route up Scafell Pike via Pikes Crag and became stuck on steep ground. He was unhurt. Helicopter assistance was requested to help lift up a crag team and a large amount of heavy equipment, as a full crag rescue might have been needed. 4 Duddon and Furness and 2 Wasdale team members were lifted up with R199 with the equipment. Other members made their way to the bottom of the crag, also with a large amount of equipment, to act as spotters and a receiving party. Fortunately, a Duddon and Furness team member who was lowered down to the casualty was able to equip him with a harness and helmet, before being assisted back up relatively easily to the top of the crag.
We all walked back down and were met by members of both teams who further assisted with carrying the equipment back down to the vehicles. Thank you to Duddon and Furness and R199 for making a busy week a lot easier! </t>
  </si>
  <si>
    <t xml:space="preserve"> Incident started at 12:51 and ended at 20:17 making 7.4 hrs in total. There were 15 Wasdale team members involved and the incident occured at NY 209073. Total rescuer hours: 111</t>
  </si>
  <si>
    <t>NY 209073</t>
  </si>
  <si>
    <t>Scafell Pike ��� Tue 3rd Aug 2021</t>
  </si>
  <si>
    <t>57 in 2021</t>
  </si>
  <si>
    <t>https://www.wmrt.org.uk/incidents/scafell-pike-tue-3rd-aug-2021/</t>
  </si>
  <si>
    <t xml:space="preserve">We were alerted by Cumbria Police about a walker who had sustained an ankle injury on Scafell Pike. A Wasdale MRT Team Leader had come across the casualty on their descent.
The casualty was treated at the scene and stretchered down to Brackenclose to be taken to hospital by ambulance. We hope the casualty has a speedy recovery. </t>
  </si>
  <si>
    <t xml:space="preserve"> Incident started at 13:04 and ended at 19:56 making 6.9 hrs in total. There were 18 Wasdale team members involved and the incident occured at NY 211075. Total rescuer hours: 124</t>
  </si>
  <si>
    <t>NY 211075</t>
  </si>
  <si>
    <t>Wastwater Screes ��� Mon 2nd Aug 2021</t>
  </si>
  <si>
    <t>56 in 2021</t>
  </si>
  <si>
    <t>https://www.wmrt.org.uk/incidents/wastwater-screes-mon-2nd-aug-2021/</t>
  </si>
  <si>
    <t xml:space="preserve">We were alerted by Cumbria Police about a walker who had sustained a knee injury on the lakeshore path on Wastwater.
The team had already planned a training exercise that evening using the boat in that area, and practicing extrication on the steep boulder fields.
The couple had been advised by more than one group that it was a suitable cycling route ������������������ we would disagree! ������������������ see photos. However, the injury was not sustained whilst cycling. The casualty was treated and transported across the lake by boat to a waiting ambulance. </t>
  </si>
  <si>
    <t xml:space="preserve"> Incident started at 17:01 and ended at 21:10 making 4.2 hrs in total. There were 21 Wasdale team members involved and the incident occured at NY 155048. Total rescuer hours: 88</t>
  </si>
  <si>
    <t>NY 155048</t>
  </si>
  <si>
    <t>['Boat', 'Cyclist', 'Screes']</t>
  </si>
  <si>
    <t>Broad Crag ��� Sun 1st Aug 2021</t>
  </si>
  <si>
    <t>55 in 2021</t>
  </si>
  <si>
    <t>https://www.wmrt.org.uk/incidents/broad-crag-sun-1st-aug-2021/</t>
  </si>
  <si>
    <t xml:space="preserve">We were alerted by Cumbria Police about a walker who had sustained a knee injury on Broad Crag, (Scafell Pike).
As a stretcher carry from there is particularly long, potentially dangerous, and difficult in any direction, air assistance was requested. The casualty was airlifted to hospital by Helimed 08 as team members were starting to arrive on scene. Thank you again to Duddon and Furness and Helimed 08 for your assistance. </t>
  </si>
  <si>
    <t xml:space="preserve"> Incident started at 15:26 and ended at 20:43 making 5.3 hrs in total. There were 13 Wasdale team members involved and the incident occured at NY 218075. Total rescuer hours: 69</t>
  </si>
  <si>
    <t>NY 218075</t>
  </si>
  <si>
    <t>Scafell Pike Summit, Scafell Pike ��� Sat 31st Jul 2021</t>
  </si>
  <si>
    <t>54 in 2021</t>
  </si>
  <si>
    <t>['Dark', 'Mist', 'Windy']</t>
  </si>
  <si>
    <t>https://www.wmrt.org.uk/incidents/scafell-pike-summit-scafell-pike-sat-31st-jul-2021/</t>
  </si>
  <si>
    <t xml:space="preserve">We were alerted by Cumbria Police about 2 walkers who had got lost near the summit of Scafell Pike. The Team Leader was able to pinpoint their location using Phonefind and advised them to walk back up to the top in the hope of meeting other walkers who could help them down.
Fortunately, this turned out to be the case and they arrived back in the valley around 0440 the following morning. As requested, they let the police know they were off the hill safe and well. </t>
  </si>
  <si>
    <t xml:space="preserve"> Incident started at 22:45 and ended at 14:40 making 15.9 hrs in total. There was 1 Wasdale team member involved and the incident occured at NY 212071. Total rescuer hours: 16</t>
  </si>
  <si>
    <t>Hollowstones, Scafell Pike ��� Thu 29th Jul 2021</t>
  </si>
  <si>
    <t>53 in 2021</t>
  </si>
  <si>
    <t>['Cool', 'Mist', 'Showers']</t>
  </si>
  <si>
    <t>https://www.wmrt.org.uk/incidents/thu-29th-jul-2021/</t>
  </si>
  <si>
    <t xml:space="preserve">We were alerted by Cumbria Police to say shouts for help were reported by some walkers on the Hollowstones section of the Scafell Pike path. The shouts appeared to come from the Scafell side of the hill. Two team members were deployed to do a hasty search, but before they started, a message was received to say the party who had been shouting had been located safe and well. They had lost the path in the mist. Thank you to the fellow walkers who went to look for them and made sure they were safe. </t>
  </si>
  <si>
    <t xml:space="preserve"> Incident started at 15:38 and ended at 16:17 making 0.7 hrs in total. There were 3 Wasdale team members involved and the incident occured at NY206074. Total rescuer hours: 2.1</t>
  </si>
  <si>
    <t>Great Gable ��� Sun 25th Jul 2021</t>
  </si>
  <si>
    <t>52 in 2021</t>
  </si>
  <si>
    <t>['Duddon &amp; Furness MRT', 'RAF MRT']</t>
  </si>
  <si>
    <t>https://www.wmrt.org.uk/incidents/great-gable-sun-25th-jul-2021/</t>
  </si>
  <si>
    <t xml:space="preserve">We were alerted by Cumbria Police about 3 walkers who were stuck on bad ground on their descent from Great Gable. ����������������Phonefind��������������� put their location in or near Great Hell Gate but erring on the side of caution, extra resources were called for in case it turned out to be a crag rescue. The walkers were able to walk off with assistance. Many thanks to the RAF and Duddon and Furness for their assistance. </t>
  </si>
  <si>
    <t xml:space="preserve"> Incident started at 00:37 and ended at 06:38 making 6 hrs in total. There were 9 Wasdale team members involved and the incident occured at NY211099. Total rescuer hours: 54</t>
  </si>
  <si>
    <t>NY211099</t>
  </si>
  <si>
    <t>Brown Tongue, Scafell Pike ��� Wed 21st Jul 2021</t>
  </si>
  <si>
    <t>51 in 2021</t>
  </si>
  <si>
    <t xml:space="preserve">Full Callout ��� </t>
  </si>
  <si>
    <t>['Clear', 'Hot']</t>
  </si>
  <si>
    <t>https://www.wmrt.org.uk/incidents/brown-tongue-scafell-pike-sun-18th-jul-2021/</t>
  </si>
  <si>
    <t xml:space="preserve">We were alerted by Cumbria Police about a walker who reported an ankle injury. He was given pain relief and helped to walk down as the injury was not thought to be a fracture. </t>
  </si>
  <si>
    <t xml:space="preserve"> Incident started at 20:05 and ended at 00:18 making 4.2 hrs in total. There were 15 Wasdale team members involved and the incident occured at NY 200072. Total rescuer hours: 63</t>
  </si>
  <si>
    <t>Yewbarrow ��� Sun 18th Jul 2021</t>
  </si>
  <si>
    <t>50 in 2021</t>
  </si>
  <si>
    <t>['Coastguard', 'Duddon &amp; Furness MRT', 'Great North Air Ambulance', 'North West Air Ambulance']</t>
  </si>
  <si>
    <t>https://www.wmrt.org.uk/incidents/yewbarrow-sun-18th-jul-2021/</t>
  </si>
  <si>
    <t xml:space="preserve">Cumbria Police alerted the Team Leader of 2 people that had taken a 20 metre fall off the Stirrup Crag area of Yewbarrow. This was reported to the police by two different passing walkers. Because of the known severity of the terrain and reported possible serious injuries the Coastguard helicopter, which has winching capabilities, was requested. Two Air Ambulances were scrambled as well because of the number of casualties. The teams made their way, on foot as quickly as possible, to the casualty site. On arrival, the helicopter doctors and paramedics had stabilised the two casualties as much as possible. The team prepared the area for the arrival of Rescue 199 (Coastguard) which winched the two people up and transferred them to the hospital for further treatment. We hope the gent and lady have a speedy recovery. This was fantastic multi-agency working, especially between the three helicopter crews. Thanks to them all for responding quickly. </t>
  </si>
  <si>
    <t xml:space="preserve"> Incident started at 10:50 and ended at 17:11 making 6.4 hrs in total. There were 14 Wasdale team members involved and the incident occured at NY 175093. Total rescuer hours: 90</t>
  </si>
  <si>
    <t>NY 175093</t>
  </si>
  <si>
    <t>Scar Lathing, Upper Eskdale ��� Thu 15th Jul 2021</t>
  </si>
  <si>
    <t>49 in 2021</t>
  </si>
  <si>
    <t>Scar Lathing, Upper Eskdale</t>
  </si>
  <si>
    <t>https://www.wmrt.org.uk/incidents/scar-lathing-upper-eskdale-thu-15th-jul-2021/</t>
  </si>
  <si>
    <t xml:space="preserve">A call came in from Cumbria Police about a male feeling unwell near Scar Lathing, upper Eskdale. Because of the nature of the medical condition, remote location and low number of available team members the Coastguard helicopter Rescue 936 kindly assisted, a big thanks for this! This saved us having to call other teams out at such a busy time. The gent was found by Jess and her handler as the helicopter arrived in the area. After a medical assessment by the aircraft Paramedic the casualty was flown to the bottom of Hardknott Pass to be taken to hospital by his friends. We hope the gent has a speedy recovery. </t>
  </si>
  <si>
    <t xml:space="preserve"> Incident started at 00:43 and ended at 05:46 making 5.1 hrs in total. There were 4 Wasdale team members involved and the incident occured at NY 225049. Total rescuer hours: 20</t>
  </si>
  <si>
    <t>NY 225049</t>
  </si>
  <si>
    <t>Lingmell Nose ��� Tue 13th Jul 2021</t>
  </si>
  <si>
    <t>48 in 2021</t>
  </si>
  <si>
    <t>https://www.wmrt.org.uk/incidents/lingmell-nose-tue-13th-jul-2021/</t>
  </si>
  <si>
    <t xml:space="preserve">We were alerted by Cumbria Police about a walker who was experiencing chest pains and struggling to breathe normally. He was treated at the scene and stretchered of to a waiting ambulance. </t>
  </si>
  <si>
    <t xml:space="preserve"> Incident started at 18:57 and ended at 22:22 making 3.4 hrs in total. There were 11 Wasdale team members involved and the incident occured at NY 189074. Total rescuer hours: 37</t>
  </si>
  <si>
    <t>NY 189074</t>
  </si>
  <si>
    <t>Bigrigg ��� Sun 11th Jul 2021</t>
  </si>
  <si>
    <t>47 in 2021</t>
  </si>
  <si>
    <t>Bigrigg</t>
  </si>
  <si>
    <t>https://www.wmrt.org.uk/incidents/bigrigg-sun-11th-jul-2021/</t>
  </si>
  <si>
    <t xml:space="preserve">We were alerted by North West Ambulance Service about a walker who had fainted and needed transporting from a field to the roadside. In the event, the team were not needed as the casualty was at the roadside when the team arrived. </t>
  </si>
  <si>
    <t xml:space="preserve"> Incident started at 11:16 and ended at 11:44 making 0.5 hrs in total. There were 9 Wasdale team members involved and the incident occured at NX 991126. Total rescuer hours: 4.5</t>
  </si>
  <si>
    <t>Brown Tongue, Scafell Pike ��� Wed 7th Jul 2021</t>
  </si>
  <si>
    <t>46 in 2021</t>
  </si>
  <si>
    <t>https://www.wmrt.org.uk/incidents/brown-tongue-scafell-pike-wed-7th-jul-2021/</t>
  </si>
  <si>
    <t xml:space="preserve">We were alerted by Cumbria Police about a male who was struggling to walk because of an ankle injury. It was not thought to be fractured and after some pain relief, he was able to walk down with assistance from his family.
Thanks once again to Duddon and Furness team for their assistance. </t>
  </si>
  <si>
    <t xml:space="preserve"> Incident started at 15:49 and ended at 19:58 making 4.2 hrs in total. There were 9 Wasdale team members involved and the incident occured at NY 204073. Total rescuer hours: 38</t>
  </si>
  <si>
    <t>NY 204073</t>
  </si>
  <si>
    <t>Brown Tongue, Scafell Pike ��� Mon 5th Jul 2021</t>
  </si>
  <si>
    <t>45 in 2021</t>
  </si>
  <si>
    <t>https://www.wmrt.org.uk/incidents/brown-tongue-scafell-pike-mon-5th-jul-2021/</t>
  </si>
  <si>
    <t xml:space="preserve">We were alerted by North West Ambulance Service about a male who was struggling to walk because of a severe cramp. He was able to make slow progress with frequent rests and was concerned about getting off the hill before nightfall. The team who were already crag training in Eskdale were mobilised and met the walker partway down the Brown Tongue path. After some food and water, he was able to walk down. </t>
  </si>
  <si>
    <t xml:space="preserve"> Incident started at 19:31 and ended at 22:50 making 3.3 hrs in total. There were 18 Wasdale team members involved and the incident occured at NY 197073. Total rescuer hours: 59</t>
  </si>
  <si>
    <t>Scafell Pike ��� Thu 1st Jul 2021</t>
  </si>
  <si>
    <t>44 in 2021</t>
  </si>
  <si>
    <t>https://www.wmrt.org.uk/incidents/scafell-pike-thu-1st-jul-2021/</t>
  </si>
  <si>
    <t xml:space="preserve">A call came in about a lady with a broken arm close to the summit of Scafell Pike. Because of the location of the casualty and fatigue of team members after so many jobs the Coastguard helicopter assisted as well as Duddon MRT. The lady was airlifted to hospital for further treatment. We wish her a speedy recovery. Thanks to Rescue 199 and Duddon MRT- again ! </t>
  </si>
  <si>
    <t xml:space="preserve"> Incident started at 13:10 and ended at 17:03 making 3.9 hrs in total. There were 14 Wasdale team members involved and the incident occured at NY 212074. Total rescuer hours: 55</t>
  </si>
  <si>
    <t>NY 212074</t>
  </si>
  <si>
    <t>Boat How ��� Tue 29th Jun 2021</t>
  </si>
  <si>
    <t>43 in 2021</t>
  </si>
  <si>
    <t>Boat How</t>
  </si>
  <si>
    <t>['Clear', 'Hot', 'Sunny']</t>
  </si>
  <si>
    <t>['Coastguard', 'Cockermouth MRT', 'Duddon &amp; Furness MRT']</t>
  </si>
  <si>
    <t>https://www.wmrt.org.uk/incidents/boat-how-tue-29th-jun-2021/</t>
  </si>
  <si>
    <t xml:space="preserve">The team was alerted of a group of 24 teenagers and two adults lost near Boat How. Contact with the group was not possible and the initial location from the phone signal was inconclusive. Later in the evening, another call came in about six of the same group who were still on the mountain. Cockermouth MRT was alerted as the situation developed. The team started to search the route up to Beck Head and Duddon and Furness MRT and the Coastguard were called for assistance. The group was found safe and well by team members near Beck Head. At this point, the Duddon team and the helicopter were stood down and the group was escorted off the fell to Wasdale Head. A big thanks to all other MR teams involved and Rescue 936 for their assistance. </t>
  </si>
  <si>
    <t xml:space="preserve"> Incident started at 17:22 and ended at 01:54 making 8.5 hrs in total. There were 14 Wasdale team members involved and the incident occured at NY 202111. Total rescuer hours: 119</t>
  </si>
  <si>
    <t>NY 202111</t>
  </si>
  <si>
    <t>Hardknott Pass ��� Tue 29th Jun 2021</t>
  </si>
  <si>
    <t>42 in 2021</t>
  </si>
  <si>
    <t>https://www.wmrt.org.uk/incidents/hardknott-pass-tue-29th-jun-2021/</t>
  </si>
  <si>
    <t xml:space="preserve">The team was called out by the ambulance service to assist with a gentleman with a back injury on Hardknott Pass. Team members assisted by putting the casualty onto a stretcher and into one of our own vehicles. The gentleman was then transferred to the ambulance at the bottom of the pass for transport to the hospital. </t>
  </si>
  <si>
    <t xml:space="preserve"> Incident started at 14:16 and ended at 17:27 making 3.2 hrs in total. There were 11 Wasdale team members involved and the incident occured at NY 225015. Total rescuer hours: 35</t>
  </si>
  <si>
    <t>Sty Head ��� Tue 29th Jun 2021</t>
  </si>
  <si>
    <t>41 in 2021</t>
  </si>
  <si>
    <t>['Coastguard', 'Cockermouth MRT', 'Keswick MRT']</t>
  </si>
  <si>
    <t>https://www.wmrt.org.uk/incidents/tue-29th-jun-2021/</t>
  </si>
  <si>
    <t xml:space="preserve">The Team Leader was alerted about a male with an ankle injury near the stretcher box at Sty Head tarn. Once the location was confirmed the job was handed over to Keswick MRT who kindly took control of the incident. They called in helicopter support and the casualty was flown to the hospital for treatment. Thanks to Keswick Mountain Rescue Team and Cockermouth Mountain Rescue Team, as well as Coastguard R199 for helping us out during such a busy period. </t>
  </si>
  <si>
    <t xml:space="preserve"> Incident started at 07:57 and ended at 14:28 making 6.5 hrs in total. There was 1 Wasdale team member involved and the incident occured at NY 218095. Total rescuer hours: 7</t>
  </si>
  <si>
    <t>Great Gable ��� Mon 28th Jun 2021</t>
  </si>
  <si>
    <t>40 in 2021</t>
  </si>
  <si>
    <t>https://www.wmrt.org.uk/incidents/great-gable-mon-28th-jun-2021/</t>
  </si>
  <si>
    <t xml:space="preserve">We were alerted by Cumbria Police about 2 walkers who had gone astray on their descent from Great Gable and become stuck on dangerous ground. The team was mobilised including the team drone and operator. The drone was used to help locate the walkers and guide the team to a suitable position. Once this was done a rope system was set up from above. A single rescuer was lowered down the gully to one of the walkers, who was then equipped with a harness and helmet, attached to the rope and both lowered to safer ground, the process being repeated for the second walker. That party then made their way off the fell, while the belaying party above stripped out the belays and made their way off the hill with that equipment plus the 250m of rope that had been used. Once back at base the equipment was checked and replenished and then the team gratefully consumed a large quantity of pizza which has been ordered by the Team Leader. </t>
  </si>
  <si>
    <t xml:space="preserve"> Incident started at 16:45 and ended at 01:20 making 8.6 hrs in total. There were 19 Wasdale team members involved and the incident occured at NY 209100. Total rescuer hours: 163</t>
  </si>
  <si>
    <t>NY 209100</t>
  </si>
  <si>
    <t>Scafell ��� Sun 27th Jun 2021</t>
  </si>
  <si>
    <t>39 in 2021</t>
  </si>
  <si>
    <t>Hollow Gill, Scafell</t>
  </si>
  <si>
    <t>['Cloudy Summits', 'Sunny', 'Warm']</t>
  </si>
  <si>
    <t>https://www.wmrt.org.uk/incidents/scafell-sun-27th-jun-2021/</t>
  </si>
  <si>
    <t xml:space="preserve">We were alerted by Cumbria Police about a walker who had fallen on the way down from Scafell and sustained an ankle injury. Some team members who had just started the walk up to incident no. 36 were diverted to this incident. The casualty������������������s father had carried him a long way to avoid calling out the team ������������������ thankyou! The casualty was met near Hollow Gill and stretchered the short distance back to Brackenclose. The family was able to take him to the hospital in their own transport. </t>
  </si>
  <si>
    <t xml:space="preserve"> Incident started at 17:07 and ended at 18:54 making 1.8 hrs in total. There were 13 Wasdale team members involved and the incident occured at NY 183065. Total rescuer hours: 23</t>
  </si>
  <si>
    <t>NY 183065</t>
  </si>
  <si>
    <t>Eskdale ��� Sun 27th Jun 2021</t>
  </si>
  <si>
    <t>38 in 2021</t>
  </si>
  <si>
    <t>https://www.wmrt.org.uk/incidents/eskdale-sun-27th-jun-2021/</t>
  </si>
  <si>
    <t xml:space="preserve">We were alerted by Cumbria police about a parascender who appeared to be in difficulties in Eskdale. Enquiries revealed that there was an organised event taking place and some participants may have been performing acrobatics. All were accounted for, safe and well, so no further action was taken. </t>
  </si>
  <si>
    <t xml:space="preserve"> Incident started at 16:10 and ended at 17:02 making 0.9 hrs in total. There were 3 Wasdale team members involved and the incident occured at NY 201019. Total rescuer hours: 2.7</t>
  </si>
  <si>
    <t>NY 201019</t>
  </si>
  <si>
    <t>Lingmell Col, Scafell Pike ��� Sun 27th Jun 2021</t>
  </si>
  <si>
    <t>37 in 2021</t>
  </si>
  <si>
    <t>['Air Ambulance', 'Duddon &amp; Furness MRT']</t>
  </si>
  <si>
    <t>https://www.wmrt.org.uk/incidents/sun-27th-jun-2021/</t>
  </si>
  <si>
    <t xml:space="preserve">In the first of three incidents in quick succession, we were alerted by Cumbria Police about a walker who had fallen on the way down from Scafell Pike and sustained a wrist injury, plus cuts and bruises. The casualty was treated at the scene and taken to hospital by helicopter. Team members walked down with the other family member. Our thanks to the helicopter crew and Duddon and Furness team for their assistance. </t>
  </si>
  <si>
    <t xml:space="preserve"> Incident started at 15:36 and ended at 18:53 making 3.3 hrs in total. There were 13 Wasdale team members involved and the incident occured at NY 210077. Total rescuer hours: 43</t>
  </si>
  <si>
    <t>NY 210077</t>
  </si>
  <si>
    <t>Cam Spout, Scafell ��� Sat 26th Jun 2021</t>
  </si>
  <si>
    <t>36 in 2021</t>
  </si>
  <si>
    <t>['Duddon &amp; Furness MRT', 'North West Air Ambulance', 'Rescue 199 from Prestwick']</t>
  </si>
  <si>
    <t>https://www.wmrt.org.uk/incidents/cam-spout-scafell-sat-26th-jun-2021/</t>
  </si>
  <si>
    <t xml:space="preserve">We were alerted by Cumbria police about a male who had fallen at Cam Spout waterfall in Eskdale, sustaining serious injuries. A coastguard helicopter was requested immediately and an air ambulance also attended. The casualty was treated at the scene and taken to hospital by helicopter. The team escorted members of the casualty���s party back to their vehicles. Our thanks to the helicopter crews for their assistance. </t>
  </si>
  <si>
    <t xml:space="preserve"> Incident started at 17:30 and ended at 22:03 making 4.6 hrs in total. There were 13 Wasdale team members involved and the incident occured at NY217058. Total rescuer hours: 60</t>
  </si>
  <si>
    <t>NY217058</t>
  </si>
  <si>
    <t>Mickledore, Scafell Pike ��� Sat 26th Jun 2021</t>
  </si>
  <si>
    <t>35 in 2021</t>
  </si>
  <si>
    <t>['Cloudy Summits', 'Cool', 'Sunny']</t>
  </si>
  <si>
    <t>https://www.wmrt.org.uk/incidents/mickledore-scafell-pike-sat-26th-jun-2021/</t>
  </si>
  <si>
    <t xml:space="preserve">We were alerted by Cumbria police about a male who had a head injury. The informant was at Mickledore but due to poor phone signal, the casualty location and severity of the injury was unknown. Accidents in this area are often serious.
It was not possible to talk to the informant, so a full callout was initiated and a coastguard helicopter with winching capability requested. Although the helicopter would not have been able to reach the casualty site because of cloud, the crew would have been able to give team members a lift up the hill as far as possible. This would have helped a great deal if a lot of heavy crag equipment was needed.
As the team were mobilising and the helicopter was en route, a call came in to say the team was no longer needed, so all assets were stood down.
Our thanks to the helicopter crew for their assistance. </t>
  </si>
  <si>
    <t xml:space="preserve"> Incident started at 07:46 and ended at 09:19 making 1.6 hrs in total. There were 13 Wasdale team members involved and the incident occured at NY209068. Total rescuer hours: 21</t>
  </si>
  <si>
    <t>Scafell Pike ��� Fri 25th Jun 2021</t>
  </si>
  <si>
    <t>34 in 2021</t>
  </si>
  <si>
    <t>https://www.wmrt.org.uk/incidents/scafell-pike-fri-25th-jun-2021/</t>
  </si>
  <si>
    <t xml:space="preserve">As we were still dealing with the Stanley Gill incident, another call came in about a male lost on Scafell Pike summit. His map had blown away in the wind. More Duddon team members kindly responded to this as well as some diverting from the Eskdale job.
The gentleman was exhausted and frightened. He was escorted from the summit by Duddon MRT. A huge thanks to them for helping us out at such a busy time. </t>
  </si>
  <si>
    <t xml:space="preserve"> Incident started at 16:08 and ended at 21:03 making 4.9 hrs in total. There were 4 Wasdale team members involved and the incident occured at NY21560731. Total rescuer hours: 20</t>
  </si>
  <si>
    <t>NY21560731</t>
  </si>
  <si>
    <t>Stanley Ghyll, Eskdale ��� Fri 25th Jun 2021</t>
  </si>
  <si>
    <t>33 in 2021</t>
  </si>
  <si>
    <t>https://www.wmrt.org.uk/incidents/stanley-ghyll-eskdale-fri-25th-jun-2021/</t>
  </si>
  <si>
    <t xml:space="preserve">A call came in of a male with various injuries who had crashed off his mountain bike near Stanley Gill.
Once on scene the man was given pain relief and transferred by stretcher to the waiting ambulance for further medical care.    </t>
  </si>
  <si>
    <t xml:space="preserve"> Incident started at 14:50 and ended at 18:12 making 3.4 hrs in total. There were 14 Wasdale team members involved and the incident occured at SD 17200 99600. Total rescuer hours: 48</t>
  </si>
  <si>
    <t>Broad Crag ��� Tue 22nd Jun 2021</t>
  </si>
  <si>
    <t>32 in 2021</t>
  </si>
  <si>
    <t>['Duddon &amp; Furness MRT', 'Keswick MRT', 'Rescue 199 from Prestwick']</t>
  </si>
  <si>
    <t>https://www.wmrt.org.uk/incidents/broad-crag-tue-22nd-jun-2021/</t>
  </si>
  <si>
    <t xml:space="preserve">A call came in to the team leader of a male with a knee injury on Broad Crag. Because of the unknown nature of the injury, stretched team resources after the previous job, a helicopter was called for. More Duddon team members kindly responded to assist. A team member already on Scafell Pike summit was diverted to the scene to give a situation report and guide the coastguard helicopter in.
Once on board the aircraft the casualty was flown to the Keswick MRT area and transferred to their team.
A big thank you to Duddon MRT, Keswick MRT and Rescue 199 ( coastguard helicopter). </t>
  </si>
  <si>
    <t xml:space="preserve"> Incident started at 18:51 and ended at 21:20 making 2.5 hrs in total. There were 11 Wasdale team members involved and the incident occured at NY221076. Total rescuer hours: 28</t>
  </si>
  <si>
    <t>NY221076</t>
  </si>
  <si>
    <t>Mitredale ��� Tue 22nd Jun 2021</t>
  </si>
  <si>
    <t>31 in 2021</t>
  </si>
  <si>
    <t>https://www.wmrt.org.uk/incidents/mitredale-tue-22nd-jun-2021/</t>
  </si>
  <si>
    <t xml:space="preserve">North West Ambulance Service called the team out to a lady with a suspected broken ankle in Miterdale���������Forest. Once on scene the team medics administered pain relief and then splinted the ankle. She was then stretchered back to her car. Her family then drove her to the hospital to get further treatment. </t>
  </si>
  <si>
    <t xml:space="preserve"> Incident started at 15:20 and ended at 17:45 making 2.4 hrs in total. There were 11 Wasdale team members involved and the incident occured at NY 13900 01400. Total rescuer hours: 26</t>
  </si>
  <si>
    <t>NY 13900 01400</t>
  </si>
  <si>
    <t>Lingmell Col, Scafell Pike ��� Sat 19th Jun 2021</t>
  </si>
  <si>
    <t>30 in 2021</t>
  </si>
  <si>
    <t>https://www.wmrt.org.uk/incidents/lingmell-col-scafell-pike-sat-19th-jun-2021/</t>
  </si>
  <si>
    <t xml:space="preserve">A call came in about a gentleman with a medical condition near to Lingmel Col. The team leader immediately called for Air Ambulance support as well as back up from Duddon MRT.
The casualty was airlifted to a waiting land ambulance and transferred to hospital. The rest of his family were escorted off the mountain by team members.
We hope the gentleman recovers well. A big thanks to the air ambulance and Duddon MRT for their assistance. </t>
  </si>
  <si>
    <t xml:space="preserve"> Incident started at 16:43 and ended at 21:04 making 4.4 hrs in total. There were 11 Wasdale team members involved and the incident occured at NY208076. Total rescuer hours: 48</t>
  </si>
  <si>
    <t>NY208076</t>
  </si>
  <si>
    <t>Scafell Pike ��� Fri 18th Jun 2021</t>
  </si>
  <si>
    <t>29 in 2021</t>
  </si>
  <si>
    <t>https://www.wmrt.org.uk/incidents/scafell-pike-sun-18th-jul-2021/</t>
  </si>
  <si>
    <t xml:space="preserve">We were alerted by Cumbria Police regarding lights on the fell, thought to be signalling SOS. After investigation, they were deemed to be lights from walkers on a sponsored charity event, so the team was not deployed. </t>
  </si>
  <si>
    <t xml:space="preserve"> Incident started at 23:17 and ended at 00:33 making 1.3 hrs in total. There was 1 Wasdale team member involved and the incident occured at NY 21600 07400. Total rescuer hours: 1.3</t>
  </si>
  <si>
    <t>NY 21600 07400</t>
  </si>
  <si>
    <t>Brown Tongue, Scafell Pike ��� Thu 17th Jun 2021</t>
  </si>
  <si>
    <t>28 in 2021</t>
  </si>
  <si>
    <t>https://www.wmrt.org.uk/incidents/brown-tongue-scafell-pike-thu-17th-jun-2021/</t>
  </si>
  <si>
    <t xml:space="preserve">The team were called to a young man with a reported dislocated knee. When we arrived on scene the casualty had managed to re set the knee himself.
Pain relief was given and the gent was stretchered off the hill where he was advised to make his own way to hospital( partner driving) to get things checked over. </t>
  </si>
  <si>
    <t xml:space="preserve"> Incident started at 14:12 and ended at 17:34 making 3.4 hrs in total. There were 14 Wasdale team members involved and the incident occured at NY19310739. Total rescuer hours: 48</t>
  </si>
  <si>
    <t>NY19310739</t>
  </si>
  <si>
    <t>Scafell Pike ��� Tue 15th Jun 2021</t>
  </si>
  <si>
    <t>27 in 2021</t>
  </si>
  <si>
    <t>https://www.wmrt.org.uk/incidents/scafell-pike-tue-15th-jun-2021/</t>
  </si>
  <si>
    <t xml:space="preserve">We were alerted by Cumbria police about 2 walkers who had reported themselves lost, possibly on the descent from Scafell Pike but this was not certain from the information they had given to the police. It was not possible to speak to them either by phone or text and the phonefind was unsuccessful, so there was no way of knowing even which fell they were on. A team member went to car parks to look for the car which was not there, so it was assumed they had got down and left the valley. However, it was another 3 hours before contact could be established to confirm this. </t>
  </si>
  <si>
    <t xml:space="preserve"> Incident started at 17:56 and ended at 21:20 making 3.4 hrs in total. </t>
  </si>
  <si>
    <t>Horn Crag, Upper Eskdale ��� Mon 14th Jun 2021</t>
  </si>
  <si>
    <t>26 in 2021</t>
  </si>
  <si>
    <t>Horn Crag, Upper Eskdale</t>
  </si>
  <si>
    <t>https://www.wmrt.org.uk/incidents/horn-crag-upper-eskdale-mon-14th-jun-2021/</t>
  </si>
  <si>
    <t xml:space="preserve">A call came in from the police about a gentleman lost when descending Scafell Pike.
Using phone find the location came back as just below Horn crag, Eskdale. The team leader made contact with the person and talked him off the fell in the direction of Burnmore Tarn. On his way to the tarn he bumped into another walking group. They kindly pointed him on the right track using their map and compass !
The gent was using his phone to navigate but lost this tool as he lost phone signal. We come across this kind of scenario all too often, always a good idea to have a back up plan- map and compass, and know how to use them. </t>
  </si>
  <si>
    <t xml:space="preserve"> Incident started at 12:38 and ended at 17:55 making 5.3 hrs in total.  Incident occured at NY21320451.</t>
  </si>
  <si>
    <t>NY21320451</t>
  </si>
  <si>
    <t>Scafell Pike ��� Sat 12th Jun 2021</t>
  </si>
  <si>
    <t>25 in 2021</t>
  </si>
  <si>
    <t>['Hot']</t>
  </si>
  <si>
    <t>https://www.wmrt.org.uk/incidents/scafell-pike-sat-12th-jun-2021/</t>
  </si>
  <si>
    <t xml:space="preserve">We were alerted by Cumbria police about a man who had failed to return from his walk on Scafell Pike, having split up from the rest of his party. While the Team Leader was gathering information, the man turned up safe and well at the car park. </t>
  </si>
  <si>
    <t xml:space="preserve"> Incident started at 18:56 and ended at 19:14 making 0.3 hrs in total.  Incident occured at NY186085.</t>
  </si>
  <si>
    <t>NY186085</t>
  </si>
  <si>
    <t>Beck Head, Great Gable ��� Sun 6th Jun 2021</t>
  </si>
  <si>
    <t>24 in 2021</t>
  </si>
  <si>
    <t>https://www.wmrt.org.uk/incidents/beck-head-great-gable-sun-6th-jun-2021/</t>
  </si>
  <si>
    <t xml:space="preserve">We were alerted by Cumbria police about a lady who had injured her ankle on the descent from Great Gable. The team were mobilised and together with assistance from Duddon and Furness Mountain Rescue Team, the lady was treated and stretchered off the hill, to be met by a land ambulance in the valley bottom.
The team would like to wish the lady a speedy recovery.
Our thanks to Duddon and Furness team on what was a difficult carry on bad ground, and in hot and sticky conditions.
 </t>
  </si>
  <si>
    <t xml:space="preserve"> Incident started at 14:31 and ended at 20:43 making 6.2 hrs in total. There were 15 Wasdale team members involved and the incident occured at NY2071 1048. Total rescuer hours: 93</t>
  </si>
  <si>
    <t>NY2071 1048</t>
  </si>
  <si>
    <t>Egremont ��� Sat 5th Jun 2021</t>
  </si>
  <si>
    <t>23 in 2021</t>
  </si>
  <si>
    <t>https://www.wmrt.org.uk/incidents/sat-5th-jun-2021/</t>
  </si>
  <si>
    <t xml:space="preserve">North West Ambulance service contacted the team to help with the recovery of a young man who had sadly passed away in the Egremont area.
Our thoughts are with the family and friends of the young man. </t>
  </si>
  <si>
    <t xml:space="preserve"> Incident started at 11:36 and ended at 16:55 making 5.3 hrs in total. There were 13 Wasdale team members involved. Total rescuer hours: 69</t>
  </si>
  <si>
    <t>Wastwater ��� Wed 2nd Jun 2021</t>
  </si>
  <si>
    <t>22 in 2021</t>
  </si>
  <si>
    <t>https://www.wmrt.org.uk/incidents/wastwater-wed-2nd-jun-2021/</t>
  </si>
  <si>
    <t xml:space="preserve">Cumbria police alerted the team of 2x people on Wastwater who had fallen off their canoe into the water. They were shouting for help, this was reported to the police by a walker descending Scafell Pike.
As the team were gathering at base to get the rescue boat deployed the team leader was notified by the police that the people were safely out of the water. The team were stood down. </t>
  </si>
  <si>
    <t xml:space="preserve"> Incident started at 15:16 and ended at 15:55 making 0.7 hrs in total. There were 18 Wasdale team members involved. Total rescuer hours: 13</t>
  </si>
  <si>
    <t>Great Gable ��� Tue 1st Jun 2021</t>
  </si>
  <si>
    <t>21 in 2021</t>
  </si>
  <si>
    <t>https://www.wmrt.org.uk/incidents/great-gable-tue-1st-jun-2021/</t>
  </si>
  <si>
    <t xml:space="preserve">Just before 11pm we received a message from Cumbria Police about a gentleman reported to have hurt his ankle and having difficulty getting down from Great Gable.  He was with his 14 year old son, his wife having gone ahead to raise the call for help.
A full team call out was initiated, however as team members were mobilising we received an update to let us know that the gentleman had made it safely down.  The team were then stood down.  </t>
  </si>
  <si>
    <t xml:space="preserve"> Incident started at 10:59 and ended at 00:14 making 13.3 hrs in total. There were 10 Wasdale team members involved. Total rescuer hours: 133</t>
  </si>
  <si>
    <t>Upper Eskdale ��� Tue 25th May 2021</t>
  </si>
  <si>
    <t>20 in 2021</t>
  </si>
  <si>
    <t>https://www.wmrt.org.uk/incidents/upper-eskdale-tue-25th-may-2021/</t>
  </si>
  <si>
    <t xml:space="preserve">We were contacted by Langdale Ambleside Mountain Rescue Team (LAMRT) team leader to assist them locating 2 lost people in Upper Eskdale.
A small team were deployed in Eskdale to meet with Langdale team members at the last known location. The Langdale team arrived first and escorted the people back to their valley. Wasdale were stood down when close to the location.
 </t>
  </si>
  <si>
    <t xml:space="preserve"> Incident started at 19:40 and ended at 02:13 making 6.6 hrs in total. There were 6 Wasdale team members involved and the incident occured at NY230076. Total rescuer hours: 40</t>
  </si>
  <si>
    <t>NY230076</t>
  </si>
  <si>
    <t>Overbeck, Wasdale ��� Wed 19th May 2021</t>
  </si>
  <si>
    <t>19 in 2021</t>
  </si>
  <si>
    <t>Overbeck, Wasdale</t>
  </si>
  <si>
    <t>https://www.wmrt.org.uk/incidents/overbeck-wasdale-wed-19th-may-2021/</t>
  </si>
  <si>
    <t xml:space="preserve">The team were called out to a male who was reported by another walker to be sitting on the path on the slopes of Yewbarrow. It was reported the gentleman could not walk as he was exhausted and both ankles were sore.
16 Wasdale team members were deployed along with 8 of our colleagues from Duddon MRT.
The medics stabilised the casualty who was then carried by stretcher to Overbeck car park where an ambulance took him to hospital for further medical care. We hope the gentleman makes a speedy recovery.
Thanks to our friends from Duddon and Furness Mountain Rescue Team for their continued help and assistance.
 </t>
  </si>
  <si>
    <t xml:space="preserve"> Incident started at 15:27 and ended at 21:11 making 5.7 hrs in total. There were 16 Wasdale team members involved and the incident occured at NY 169086. Total rescuer hours: 91</t>
  </si>
  <si>
    <t>NY 169086</t>
  </si>
  <si>
    <t>Piers Gill, Scafell Pike ��� Sun 16th May 2021</t>
  </si>
  <si>
    <t>18 in 2021</t>
  </si>
  <si>
    <t>['Hill Fog', 'Low Cloud', 'Rain']</t>
  </si>
  <si>
    <t>https://www.wmrt.org.uk/incidents/piers-gill-scafell-pike-sun-16th-may-2021/</t>
  </si>
  <si>
    <t xml:space="preserve">Cumbria police alerted the team leader of a group of four people attempting the three peaks challenge, they had become lost when descending Scafell Pike.
An initial phone find located the group by Piers Gill, a notorious accident black spot. After numerous telephone conversations with the group and 12x subsequent phone find location indicators the lost people were guided safely off the mountain without having to call out the rest of the team.
A great example of technology working in our favour.
 </t>
  </si>
  <si>
    <t xml:space="preserve"> Incident started at 03:46 and ended at 05:30 making 1.7 hrs in total.  Incident occured at NY21210800.</t>
  </si>
  <si>
    <t>NY21210800</t>
  </si>
  <si>
    <t>Mickledore, Scafell Pike ��� Sat 8th May 2021</t>
  </si>
  <si>
    <t>17 in 2021</t>
  </si>
  <si>
    <t>https://www.wmrt.org.uk/incidents/thu-1st-jan-1970-4/</t>
  </si>
  <si>
    <t xml:space="preserve">We were alerted by Cumbria police who had received an alert from a PLB (Personal Locator Beacon). The location seemed to be near Mickledore but initially there was little more information on the nature of the incident. It was not possible to talk to the informant. Subsequent text messages suggested that the casualty was uninjured but may have been severely hypothermic.
A full team callout was initiated. The casualty was on Mickledore, and was being well looked after by some passers by. After more food and rewarming, the casualty was able to walk off with assistance.
Our thanks to the RAF mountain rescue team who were on their way to help, but were stood down as the casualty was able to walk.
 </t>
  </si>
  <si>
    <t xml:space="preserve"> Incident started at 13:22 and ended at 18:58 making 5.6 hrs in total. There were 17 Wasdale team members involved and the incident occured at NY210069. Total rescuer hours: 95</t>
  </si>
  <si>
    <t>Wastwater Screes ��� Wed 5th May 2021</t>
  </si>
  <si>
    <t>16 in 2021</t>
  </si>
  <si>
    <t>https://www.wmrt.org.uk/incidents/wastwater-screes-wed-5th-may-2021/</t>
  </si>
  <si>
    <t xml:space="preserve">The team leader was alerted by Cumbria police of a lady with a reported broken leg/ankle on the lakeside screes footpath by Wastwater.
A spotter was sent to the roadside to try and pin point the location with binoculars and the team boat was launched to find the casualty. Once the team medics were on scene there were concerns about other serious injuries so the air ambulance was called for.
The casualty was stabilised, given pain relief, packaged onto a stretcher and moved by boat to the other side of the lake where the air ambulance took the lady to hospital.
We wish the lady a speedy recovery. </t>
  </si>
  <si>
    <t xml:space="preserve"> Incident started at 11:55 and ended at 16:36 making 4.7 hrs in total. There were 22 Wasdale team members involved and the incident occured at NY1583505172. Total rescuer hours: 103</t>
  </si>
  <si>
    <t>NY1583505172</t>
  </si>
  <si>
    <t>Scafell Pike ��� Thu 29th Apr 2021</t>
  </si>
  <si>
    <t>15 in 2021</t>
  </si>
  <si>
    <t>https://www.wmrt.org.uk/incidents/thu-29th-apr-2021/</t>
  </si>
  <si>
    <t xml:space="preserve">The team received an alert for lost walkers on Scafell Pike. The Duty Team Leader made some calls and established that the walkers were indeed safe and well and off the hill. </t>
  </si>
  <si>
    <t xml:space="preserve"> Incident started at 18:00 and ended at 18:30 making 0.5 hrs in total. There was 1 Wasdale team member involved. Total rescuer hours: 0.5</t>
  </si>
  <si>
    <t>Corridor Route, Scafell Pike ��� Sun 25th Apr 2021</t>
  </si>
  <si>
    <t>14 in 2021</t>
  </si>
  <si>
    <t>https://www.wmrt.org.uk/incidents/corridor-route-scafell-pike-sun-25th-apr-2021/</t>
  </si>
  <si>
    <t xml:space="preserve">We were alerted by Cumbria police to say 2 walkers had become lost on their descent from Scafell Pike and light was fading.
Phonefind put them at the Corridor Route/Greta Gill junction, a group of team members who had originally been on their way to the previous incident on Great Gable, went to this location and escorted them back to Wasdale, where they took a taxi back to Seathwaite. </t>
  </si>
  <si>
    <t xml:space="preserve"> Incident started at 20:36 and ended at 02:20 making 5.7 hrs in total. There were 15 Wasdale team members involved and the incident occured at NY21690818. Total rescuer hours: 86</t>
  </si>
  <si>
    <t>NY21690818</t>
  </si>
  <si>
    <t>Napes, Great Gable ��� Sun 25th Apr 2021</t>
  </si>
  <si>
    <t>13 in 2021</t>
  </si>
  <si>
    <t>https://www.wmrt.org.uk/incidents/napes-great-gable-sun-25th-apr-2021/</t>
  </si>
  <si>
    <t xml:space="preserve">We were alerted by Cumbria police to say 2 walkers had become stuck on their descent from Great Gable.
Because of the location, a full team callout was initiated as roped access and egress may have been necessary. While the team were en route, a message was received to say that a walker, who fortuitously had the summer Mountain Leader qualification, had come across them and was prepared to stay with them for a while.
Later another message was received to say they would move across the scree slope they were on to a footpath which meant that the rescue was straightforward, necessitating only a (steep) walk back down to the valley.
 </t>
  </si>
  <si>
    <t xml:space="preserve"> Incident started at 19:21 and ended at 00:16 making 4.9 hrs in total. There were 15 Wasdale team members involved and the incident occured at NY20951006. Total rescuer hours: 74</t>
  </si>
  <si>
    <t>NY20951006</t>
  </si>
  <si>
    <t>Kirkfell ��� Sat 24th Apr 2021</t>
  </si>
  <si>
    <t>12 in 2021</t>
  </si>
  <si>
    <t>https://www.wmrt.org.uk/incidents/kirkfell-sat-24th-apr-2021/</t>
  </si>
  <si>
    <t xml:space="preserve">We were alerted by Cumbria police following reports of a dog barking and whining for some time.
We decided to investigate because, as well as a dog possibly in distress, there may have been someone injured nearby.
A few team members attended and met a member of the public who had located and retrieved the dog, which had apparently been missing for a couple of days. There was no sign of anyone injured thankfully. </t>
  </si>
  <si>
    <t xml:space="preserve"> Incident started at 18:40 and ended at 20:08 making 1.5 hrs in total. There were 4 Wasdale team members involved and the incident occured at NY198098. Total rescuer hours: 6</t>
  </si>
  <si>
    <t>NY198098</t>
  </si>
  <si>
    <t>Corridor Route, Scafell Pike ��� Fri 16th Apr 2021</t>
  </si>
  <si>
    <t>11 in 2021</t>
  </si>
  <si>
    <t>https://www.wmrt.org.uk/incidents/fri-16th-apr-2021/</t>
  </si>
  <si>
    <t xml:space="preserve">Cumbria Police alerted the Team Leader about a party of 3 lost.  After a bit of research and the use of Phone Find it was established that they were on the bad step on the Corridor Route after summitting Scafell Pike, they were trying to get back to Seathwaite.
Another group passing by met up with them, the team leader established that they were competent to escort the lost party back.  A call was received later that night to confirm they were safely off the hill. </t>
  </si>
  <si>
    <t xml:space="preserve"> Incident started at 19:13 and ended at 22:48 making 3.6 hrs in total.  Incident occured at NY21780828.</t>
  </si>
  <si>
    <t>NY21780828</t>
  </si>
  <si>
    <t>Fell End, Eskdale ��� Thu 15th Apr 2021</t>
  </si>
  <si>
    <t>10 in 2021</t>
  </si>
  <si>
    <t>https://www.wmrt.org.uk/incidents/fell-end-eskdale-thu-15th-apr-2021/</t>
  </si>
  <si>
    <t xml:space="preserve">Cumbria Police alerted the Team Leader of a gentleman with a suspected broken ankle on steep ground above the Eskdale Outward Bound centre.
The team was quickly dispatched to the scene where the patient was given pain relief, splinted and carried down by stretcher to an ambulance.
We would like to wish the gentleman a speedy recovery. </t>
  </si>
  <si>
    <t xml:space="preserve"> Incident started at 13:37 and ended at 18:00 making 4.4 hrs in total. There were 12 Wasdale team members involved and the incident occured at NY149009. Total rescuer hours: 53</t>
  </si>
  <si>
    <t>NY149009</t>
  </si>
  <si>
    <t>Esk Hause ��� Wed 14th Apr 2021</t>
  </si>
  <si>
    <t>9 in 2021</t>
  </si>
  <si>
    <t>Esk Hause</t>
  </si>
  <si>
    <t>https://www.wmrt.org.uk/incidents/esk-hause-wed-14th-apr-2021/</t>
  </si>
  <si>
    <t xml:space="preserve">A call came in from a lost person on the South flank of Esk Hause. The team leader successfully managed to talk the person down. </t>
  </si>
  <si>
    <t xml:space="preserve"> Incident started at 19:54 and ended at 20:37 making 0.7 hrs in total. There was 1 Wasdale team member involved and the incident occured at NY 23190 07320. Total rescuer hours: 0.7</t>
  </si>
  <si>
    <t>NY 23190 07320</t>
  </si>
  <si>
    <t>Cross Walls, Wastwater ��� Sat 3rd Apr 2021</t>
  </si>
  <si>
    <t>8 in 2021</t>
  </si>
  <si>
    <t>Cross Walls, Wastwater</t>
  </si>
  <si>
    <t>https://www.wmrt.org.uk/incidents/cross-walls-wastwater-sat-3rd-apr-2021/</t>
  </si>
  <si>
    <t xml:space="preserve">The team leader was alerted by North West Ambulance Service that a lady had taken a fall and sustained a suspected broken leg by Wastwater lake
The team was quickly dispatched to assist the ambulance crew to carry the lady up a short piece of tricky land, then into the ambulance.
We hope the lady makes a speedy recovery. </t>
  </si>
  <si>
    <t xml:space="preserve"> Incident started at 15:58 and ended at 18:10 making 2.2 hrs in total. There were 14 Wasdale team members involved and the incident occured at NY149053. Total rescuer hours: 31</t>
  </si>
  <si>
    <t>NY149053</t>
  </si>
  <si>
    <t>Scafell Pike ��� Sat 20th Feb 2021</t>
  </si>
  <si>
    <t>7 in 2021</t>
  </si>
  <si>
    <t>https://www.wmrt.org.uk/incidents/scafell-pike-sat-20th-feb-2021/</t>
  </si>
  <si>
    <t xml:space="preserve">A report came in that people were lost on Scafell Pike. The team leader called the missing persons��������� but the calls were not answered phones. A note was placed on their vehicle at The Green, Wasdale Head, by another team member. The team leader then managed to ascertain later that the missing persons had safely returned to their vehicle and the team was stood down. </t>
  </si>
  <si>
    <t xml:space="preserve"> Incident started at 16:42 and ended at 18:31 making 1.8 hrs in total. There were 2 Wasdale team members involved and the incident occured at NY 21550 07210. Total rescuer hours: 3.6</t>
  </si>
  <si>
    <t>NY 21550 07210</t>
  </si>
  <si>
    <t>Ponsonby ��� Sun 24th Jan 2021</t>
  </si>
  <si>
    <t>6 in 2021</t>
  </si>
  <si>
    <t>Ponsonby</t>
  </si>
  <si>
    <t>https://www.wmrt.org.uk/incidents/sun-24th-jan-2021/</t>
  </si>
  <si>
    <t xml:space="preserve">A flare was spotted over the Ponsonby area by members of the public and reported to the police. After the team leader made some enquiries the incident reported was known to be innocent and not meant as a distress signal. The team was then stood down without any deployment. </t>
  </si>
  <si>
    <t xml:space="preserve"> Incident started at 15:34 and ended at 15:49 making 0.3 hrs in total. There was 1 Wasdale team member involved and the incident occured at NY 05960 05930. Total rescuer hours: 0.3</t>
  </si>
  <si>
    <t>NY 05960 05930</t>
  </si>
  <si>
    <t>Scafell Pike ��� Tue 19th Jan 2021</t>
  </si>
  <si>
    <t>5 in 2021</t>
  </si>
  <si>
    <t>https://www.wmrt.org.uk/incidents/scafell-pike-tue-19th-jan-2021/</t>
  </si>
  <si>
    <t xml:space="preserve">We were called by the police about 2 walkers who reported themselves lost in the snow, they thought near the summit of Scafell Pike. Text Messages were sent, but it wasn���t possible to speak to them until some time later, by which time they had found a path and were making their way off the hill. 1 team member went in search of the car to leave a message asking them to get in touch when they were down, which they did.
They managed to get themselves off the hill without the team having to deploy. </t>
  </si>
  <si>
    <t xml:space="preserve"> Incident started at 14:59 and ended at 17:48 making 2.8 hrs in total. There were 3 Wasdale team members involved and the incident occured at NY216073. Total rescuer hours: 8</t>
  </si>
  <si>
    <t>Hardknott Pass ��� Mon 4th Jan 2021</t>
  </si>
  <si>
    <t>4 in 2021</t>
  </si>
  <si>
    <t>https://www.wmrt.org.uk/incidents/hardknott-pass-mon-4th-jan-2021/</t>
  </si>
  <si>
    <t xml:space="preserve">The team were called by the police after a driver reported himself stuck on Hardknott Pass. He was not injured. Because there would have been a long wait for a recovery vehicle, and the weather was very cold, a small group of team members were asked to attend, taking extra warm clothing with them. They stayed on scene until the recovery vehicle arrived.  </t>
  </si>
  <si>
    <t xml:space="preserve"> Incident started at 14:10 and ended at 18:08 making 4 hrs in total. There were 5 Wasdale team members involved and the incident occured at NY230014. Total rescuer hours: 20</t>
  </si>
  <si>
    <t>NY230014</t>
  </si>
  <si>
    <t>Frizington ��� Mon 4th Jan 2021</t>
  </si>
  <si>
    <t>3 in 2021</t>
  </si>
  <si>
    <t>Frizington</t>
  </si>
  <si>
    <t>https://www.wmrt.org.uk/incidents/frizington-mon-4th-jan-2021/</t>
  </si>
  <si>
    <t xml:space="preserve">An NWAS request for assistance was made to help an Ambulance crew transfer a Lady with a broken leg 400m across a heavily iced field. Due to the current weather conditions and the concern for possible issues with hypothermia the Duty Team Leader immediately arranged for a small team and our land rover defender to go direct to the reported location. Due to the state of the field, the team decided to move the lady by stretcher. So after warmly packaging the lady into one of our casualty bags both Team Members and the Ambulance Crew managed to relocate the lady to the waiting ambulance. </t>
  </si>
  <si>
    <t xml:space="preserve"> Incident started at 13:46 and ended at 16:34 making 2.8 hrs in total. There were 10 Wasdale team members involved and the incident occured at NY 01920 17190. Total rescuer hours: 28</t>
  </si>
  <si>
    <t>NY 01920 17190</t>
  </si>
  <si>
    <t>Dent Fell ��� Fri 1st Jan 2021</t>
  </si>
  <si>
    <t>2 in 2021</t>
  </si>
  <si>
    <t>Dent Fell</t>
  </si>
  <si>
    <t>https://www.wmrt.org.uk/incidents/dent-fell-fri-1st-jan-2021/</t>
  </si>
  <si>
    <t xml:space="preserve">There was a possible callout on Dent Fell area but after some enquiries there was not enough solid evidence to justify a deployment of resources and the team was stood down. </t>
  </si>
  <si>
    <t xml:space="preserve"> Incident started at 18:51 and ended at 19:28 making 0.6 hrs in total. There was 1 Wasdale team member involved and the incident occured at NY 03780 13040. Total rescuer hours: 0.6</t>
  </si>
  <si>
    <t>NY 03780 13040</t>
  </si>
  <si>
    <t>Wilton ��� Fri 1st Jan 2021</t>
  </si>
  <si>
    <t>1 in 2021</t>
  </si>
  <si>
    <t>Wilton</t>
  </si>
  <si>
    <t>https://www.wmrt.org.uk/incidents/fri-1st-jan-2021/</t>
  </si>
  <si>
    <t xml:space="preserve">The team leader was notified by the ambulance service of an ambulance stuck on ice in Wilton. The crew were unable to drive up hill.
A 4��4 vehicle was dispatched with two team members to drive the paramedics to the property. Two more team members were instructed to wait at home in case their assistance was required.
The casualty was dealt with and the paramedics were returned to the ambulance.  </t>
  </si>
  <si>
    <t xml:space="preserve"> Incident started at 01:01 and ended at 04:03 making 3 hrs in total. There were 4 Wasdale team members involved and the incident occured at NY 040 111. Total rescuer hours: 12</t>
  </si>
  <si>
    <t>NY 040 111</t>
  </si>
  <si>
    <t>Corridor Route, Scafell Pike ��� Thu 24th Dec 2020</t>
  </si>
  <si>
    <t>93 in 2020</t>
  </si>
  <si>
    <t>https://www.wmrt.org.uk/incidents/corridor-route-scafell-pike-thu-24th-dec-2020/</t>
  </si>
  <si>
    <t xml:space="preserve">The team leader was contacted by Cumbria police about a young man missing, last seen on the Corridor route at 1400.
He was walking back from the summit of Scafell Pike with his father when they separated because they were walking at different paces. The father reported his son missing when he arrived at Wasdale Head.
One team member was tasked to go to Wasdale Head to speak to the father and try to gain more information as the team was put on stand by.
Fortunately the son turned up at their car and the team leader was notified.
The team were stood down, no doubt happy with the result for the young man and their own sanity on Christmas Eve ! </t>
  </si>
  <si>
    <t xml:space="preserve"> Incident started at 16:04 and ended at 16:50 making 0.8 hrs in total. </t>
  </si>
  <si>
    <t>Burnmoor Tarn ��� Sat 19th Dec 2020</t>
  </si>
  <si>
    <t>92 in 2020</t>
  </si>
  <si>
    <t>https://www.wmrt.org.uk/incidents/burnmoor-tarn-sat-19th-dec-2020/</t>
  </si>
  <si>
    <t xml:space="preserve">2 walkers reported themselves lost descending Scafell Pike, they were well equipped and had head torches.   A small team, together with Jess the search dog were mobilised to find them. One of the lost walkers had taken a photo from their location. Their father sent the team leader the photo that confirmed they were near Burnmoor Tarn.
The lost walkers were found by Jess near to Brackenclose and were then met by the other team members. </t>
  </si>
  <si>
    <t xml:space="preserve"> Incident started at 15:29 and ended at 17:54 making 2.4 hrs in total. There were 5 Wasdale team members involved and the incident occured at NY20140 05438. Total rescuer hours: 12</t>
  </si>
  <si>
    <t>NY20140 05438</t>
  </si>
  <si>
    <t>Green Hole, Upper Eskdale ��� Sat 19th Dec 2020</t>
  </si>
  <si>
    <t>91 in 2020</t>
  </si>
  <si>
    <t>https://www.wmrt.org.uk/incidents/green-hole-upper-eskdale-sat-19th-dec-2020/</t>
  </si>
  <si>
    <t xml:space="preserve">2 people reported themselves lost in the Green Hole area of upper Eskdale. They were advised by the team leader to follow the river out of the valley.
Phone communication was lost so a small team were mobilised to meet them coming out. 1 team member met them at Brotherilkeld farm to confirm they were ok, the team were then stood down. </t>
  </si>
  <si>
    <t xml:space="preserve"> Incident started at 13:19 and ended at 15:36 making 2.3 hrs in total. There were 8 Wasdale team members involved and the incident occured at NY24060534. Total rescuer hours: 18</t>
  </si>
  <si>
    <t>NY24060534</t>
  </si>
  <si>
    <t>Lingmell Beck ��� Fri 18th Dec 2020</t>
  </si>
  <si>
    <t>90 in 2020</t>
  </si>
  <si>
    <t>https://www.wmrt.org.uk/incidents/lingmell-beck-fri-18th-dec-2020/</t>
  </si>
  <si>
    <t xml:space="preserve">2 walkers called for help after becoming stuck by Lingmell beck crossing in the dark, frightened by the noise and look of the water. The team were mobilised in case the water was too dangerous to cross. Swift-water kit was taken as a precaution but not needed.
Two team members went in advance of the main party with a bivvy shelter and warm clothing. The water was ok to cross and the walkers were walked off the hill with the rest of the team. </t>
  </si>
  <si>
    <t xml:space="preserve"> Incident started at 17:23 and ended at 20:40 making 3.3 hrs in total. There were 14 Wasdale team members involved and the incident occured at NY19690737. Total rescuer hours: 46</t>
  </si>
  <si>
    <t>NY19690737</t>
  </si>
  <si>
    <t>Scafell Pike ��� Fri 11th Dec 2020</t>
  </si>
  <si>
    <t>89 in 2020</t>
  </si>
  <si>
    <t>https://www.wmrt.org.uk/incidents/scafell-pike-fri-11th-dec-2020-2/</t>
  </si>
  <si>
    <t xml:space="preserve">While the first of the evening���s responses was just getting under way, a second call came in for a group of 3 walkers who had set off to walk up Scafell Pike from Seathwaite. There was also a suggestion they may have changed their plans. It was not possible to talk to the informant and glean any more information.
The team leader talked to the Keswick team leader to discuss options as a search would have involved at least Wasdale and Keswick teams, possibly more.
Thankfully the police were finally able to make contact with both the informant and the overdue walkers, who were off the hill. </t>
  </si>
  <si>
    <t xml:space="preserve"> Incident started at 18:39 and ended at 20:34 making 1.9 hrs in total. There were 5 Wasdale team members involved. Total rescuer hours: 10</t>
  </si>
  <si>
    <t>88 in 2020</t>
  </si>
  <si>
    <t>['Low Cloud', 'Showers']</t>
  </si>
  <si>
    <t>https://www.wmrt.org.uk/incidents/scafell-pike-fri-11th-dec-2020/</t>
  </si>
  <si>
    <t xml:space="preserve">The team were called by a relative of one of 2 walkers who had not made contact as expected and there was concern for their safety. Initially it was thought they had torches, but it was subsequently established that this was not the case and they were relying on light from their phones, which were quickly running out of battery.
Team members were asked to try and locate them, with additional lighting. As their location was unknown, parties were to cover the likely descent routes. They were met well down the hill, safe and well. </t>
  </si>
  <si>
    <t xml:space="preserve"> Incident started at 16:35 and ended at 19:03 making 2.5 hrs in total. There were 6 Wasdale team members involved and the incident occured at NY185073. Total rescuer hours: 15</t>
  </si>
  <si>
    <t>NY185073</t>
  </si>
  <si>
    <t>Corridor Route, Scafell Pike ��� Tue 8th Dec 2020</t>
  </si>
  <si>
    <t>87 in 2020</t>
  </si>
  <si>
    <t>['Hill Fog']</t>
  </si>
  <si>
    <t>https://www.wmrt.org.uk/incidents/corridor-route-scafell-pike-tue-8th-dec-2020/</t>
  </si>
  <si>
    <t xml:space="preserve">Team leader contacted via Cumbria Police after receiving a 999 call from a group of three walkers who were attempting to walk up Scafell Pike.
The group were making their way up the Corridor Route from Wasdale and it is believed they reached the ���bad step��� at Greta Gill.
Realising that they had started their walk a little late in the day and that they were going to be out on the mountain during the hours of darkness they made the sensible decision to turn back and attempt to retrace their steps.
Given that the 999 call was lost mid-call and the Team Leader could not establish a PhoneFind location or contact any of the group, it was decided to issue a Limited Team Callout to begin a sweep of the area the group were last believed to be.
As the first team members were arriving in the valley and beginning to make progress, the group were located at Burnthwaite Farm. All were safe and well. </t>
  </si>
  <si>
    <t xml:space="preserve"> Incident started at 15:54 and ended at 19:30 making 3.6 hrs in total. There were 10 Wasdale team members involved and the incident occured at NY 218086. Total rescuer hours: 36</t>
  </si>
  <si>
    <t>NY 218086</t>
  </si>
  <si>
    <t>Middleboot Knotts, Scafell Pike ��� Fri 4th Dec 2020</t>
  </si>
  <si>
    <t>86 in 2020</t>
  </si>
  <si>
    <t>https://www.wmrt.org.uk/incidents/middleboot-knotts-scafell-pike-fri-4th-dec-2020/</t>
  </si>
  <si>
    <t xml:space="preserve">Two walkers who had climbed Scafell Pike became disorientated in the foul weather and then found themselves in difficult ground around the Piers Gill area. The couple were able to provide enough information to the Police in order to confirm their location, the Team Leader was able to make contact with them and establish that they were well equipped, he reassured them that help was on its way and that they should stay put and try to keep themselves as warm as possible.
When team members arrived on scene the couple were found huddled up together in a survival bag keeping each other warm and conserving energy. Team members provided additional warm clothing and high calorie food before escorting the couple back to the valley floor, conditions were quickly deteriorating and the temperature was already significantly below zero due to the altitude and wind chill.
The Winter is truly here now and Hypothermia is a killer, carrying the right equipment for every eventuality can be the difference between life and death. Information on what you should be carrying and planning in advance of a day out on the hills during Winter time can be found on https://www.adventuresmart.uk/.
 </t>
  </si>
  <si>
    <t xml:space="preserve"> Incident started at 15:59 and ended at 23:03 making 7.1 hrs in total. There were 15 Wasdale team members involved and the incident occured at NY212082. Total rescuer hours: 107</t>
  </si>
  <si>
    <t>Upper Eskdale ��� Wed 25th Nov 2020</t>
  </si>
  <si>
    <t>85 in 2020</t>
  </si>
  <si>
    <t>https://www.wmrt.org.uk/incidents/upper-eskdale-wed-25th-nov-2020/</t>
  </si>
  <si>
    <t xml:space="preserve">A party of three reported themselves to Cumbria Police that they were lost whilst out walking in the Upper Eskdale area. Cumbria Police immediately passed this onto the Duty Team Leader who the investigated this incident further. Whilst the Team Leader was carrying out his initial investigation the party of three were able to relocate themselves, most probably due to a break in the low cloud and continue their journey safely. No deployment of team members was needed. </t>
  </si>
  <si>
    <t xml:space="preserve"> Incident started at 14:37 and ended at 16:45 making 2.1 hrs in total.  Incident occured at NY242055.</t>
  </si>
  <si>
    <t>NY242055</t>
  </si>
  <si>
    <t>Scafell Pike ��� Sun 22nd Nov 2020</t>
  </si>
  <si>
    <t>84 in 2020</t>
  </si>
  <si>
    <t>https://www.wmrt.org.uk/incidents/scafell-pike-sun-22nd-nov-2020/</t>
  </si>
  <si>
    <t xml:space="preserve">A gentlemen reported the Police that two of his party had failed to return from their walk up onto Scafell Pike. Cumbria Police immediately passed this onto the Duty Team Leader. After a short period of investigation the original informant reported that the rest of his party had returned back to the valley floor safe and sound. No deployment of team members was needed. </t>
  </si>
  <si>
    <t xml:space="preserve"> Incident started at 17:19 and ended at 18:33 making 1.2 hrs in total.  Incident occured at NY186088.</t>
  </si>
  <si>
    <t>NY186088</t>
  </si>
  <si>
    <t>Upper Eskdale ��� Sun 8th Nov 2020</t>
  </si>
  <si>
    <t>83 in 2020</t>
  </si>
  <si>
    <t>https://www.wmrt.org.uk/incidents/upper-eskdale-sun-8th-nov-2020/</t>
  </si>
  <si>
    <t xml:space="preserve">2 walkers called police to say they were lost after nightfall. They had walked up Scafell Pike from Wasdale Head. Phonefind put them above Cam Spout Crag in Eskdale. GR NY 213055.
As they had very limited battery life on their phone, and no torches, the team leader decided against trying to talk them off and a limited callout was initiated.
A party of team members made their way to the location, arriving on scene just before midnight. They descended from above as the ground below the walkers was steep and craggy. The party were warmed up and walked off back to Eskdale where a taxi took them back to their car at Wasdale Head.
 </t>
  </si>
  <si>
    <t xml:space="preserve"> Incident started at 20:17 and ended at 03:14 making 7 hrs in total. There were 10 Wasdale team members involved and the incident occured at NY 213055. Total rescuer hours: 70</t>
  </si>
  <si>
    <t>NY 213055</t>
  </si>
  <si>
    <t>Muncaster Fell ��� Mon 2nd Nov 2020</t>
  </si>
  <si>
    <t>82 in 2020</t>
  </si>
  <si>
    <t>https://www.wmrt.org.uk/incidents/muncaster-fell-mon-2nd-nov-2020/</t>
  </si>
  <si>
    <t xml:space="preserve">An off-duty policeman reported seeing a flashing light on Muncaster Fell, maybe 1 ��� 2km from the A595. A team member drove around the area looking for lights or parked cars in likely locations. Nothing was found and no-one had been reported missing. </t>
  </si>
  <si>
    <t xml:space="preserve"> Incident started at 21:40 and ended at 22:45 making 1.1 hrs in total. There was 1 Wasdale team member involved. Total rescuer hours: 1.1</t>
  </si>
  <si>
    <t>Cumbria ��� Mon 2nd Nov 2020</t>
  </si>
  <si>
    <t>81 in 2020</t>
  </si>
  <si>
    <t>https://www.wmrt.org.uk/incidents/mon-2nd-nov-2020/</t>
  </si>
  <si>
    <t xml:space="preserve">The North West Ambulance service (NWAS) requested support from the whole of the Lake District Mountain Rescue Organisation, as for a while, they were inundated with requests for assistance and a large number of people were awaiting help. In the event we were not needed, but we would have been available to assist where the ambulance crews were unable to get to their patients, or we would have supported other teams if their response for mountain incidents was adversely affected by helping the ambulance service. The major incident was stood down at 20.17. </t>
  </si>
  <si>
    <t xml:space="preserve"> Incident started at 18:18 and ended at 20:17 making 2 hrs in total. There was 1 Wasdale team member involved. Total rescuer hours: 2</t>
  </si>
  <si>
    <t>['major incident']</t>
  </si>
  <si>
    <t>Scafell Pike ��� Fri 30th Oct 2020</t>
  </si>
  <si>
    <t>80 in 2020</t>
  </si>
  <si>
    <t>https://www.wmrt.org.uk/incidents/scafell-pike-fri-30th-oct-2020/</t>
  </si>
  <si>
    <t xml:space="preserve">The team were called by Cumbria Police after receiving a 999 call from a party of 2 walkers who had become lost on their ascent of Scafell Pike from Wasdale Head. They had eventually found the summit but by now it was dark. They took shelter in one of the stone shelters near the summit and were cold, tired and unsure how to get back down. The team leader spoke to the party over the phone and explained how to find the correct path whilst a small team of rescuers was mobilized to meet them with spare lights etc.. By now their torch batteries were failing leaving them with just their mobile phones for which they had a power bank. Phonefind was used to track their progress and further messages of instruction were sent to them. Once moving they made good progress and were soon met by the team and escorted back to the valley. </t>
  </si>
  <si>
    <t xml:space="preserve"> Incident started at 21:56 and ended at 01:17 making 3.4 hrs in total. There were 6 Wasdale team members involved and the incident occured at NY215071. Total rescuer hours: 20</t>
  </si>
  <si>
    <t>NY215071</t>
  </si>
  <si>
    <t>Ennerdale ��� Mon 19th Oct 2020</t>
  </si>
  <si>
    <t>79 in 2020</t>
  </si>
  <si>
    <t>https://www.wmrt.org.uk/incidents/ennerdale-mon-19th-oct-2020/</t>
  </si>
  <si>
    <t xml:space="preserve">The team were called by police for a couple who reported themselves lost having come down from Scafell Pike the wrong way.
They had intended to go to Seathwaite, Borrowdale. Eastings and Northings from the 999 call put them in Ennerdale so the incident was transferred to Cockermouth team. </t>
  </si>
  <si>
    <t xml:space="preserve"> Incident started at 18:23. </t>
  </si>
  <si>
    <t>Eskdale ��� Sat 10th Oct 2020</t>
  </si>
  <si>
    <t>78 in 2020</t>
  </si>
  <si>
    <t>https://www.wmrt.org.uk/incidents/eskdale-sat-10th-oct-2020/</t>
  </si>
  <si>
    <t xml:space="preserve">The team were called about a walker who had failed to rendezvous with his friend at a car park in Eskdale, having split up an hour earlier on the way down from Scafell.
The friend turned up before any action was taken. </t>
  </si>
  <si>
    <t xml:space="preserve"> Incident started at 20:42 and ended at 20:47 making 0.1 hrs in total. </t>
  </si>
  <si>
    <t>Cross Walls, Wastwater ��� Sat 10th Oct 2020</t>
  </si>
  <si>
    <t>77 in 2020</t>
  </si>
  <si>
    <t>https://www.wmrt.org.uk/incidents/cross-walls-wastwater-sat-10th-oct-2020/</t>
  </si>
  <si>
    <t xml:space="preserve">A team member happened to be nearby when a male sustained an ankle injury. At that time an ambulance had been requested. He and another team member provided warmth, shelter and splinted the ankle. With help he was able to get into the family car to be taken to hospital and the ambulance was stood down. </t>
  </si>
  <si>
    <t xml:space="preserve"> Incident started at 16:29 and ended at 17:54 making 1.4 hrs in total. There were 3 Wasdale team members involved and the incident occured at NY 150053. Total rescuer hours: 4.2</t>
  </si>
  <si>
    <t>NY 150053</t>
  </si>
  <si>
    <t>Wasdale Head ��� Thu 8th Oct 2020</t>
  </si>
  <si>
    <t>76 in 2020</t>
  </si>
  <si>
    <t>['Showers']</t>
  </si>
  <si>
    <t>https://www.wmrt.org.uk/incidents/wasdale-head-thu-8th-oct-2020/</t>
  </si>
  <si>
    <t xml:space="preserve">The police called out the team about a female that had an ankle injury 15 mins up from the green car park at Wasdale head. The call came into the police by a passing walker.
It wasn������������������t possible to speak to the casualty by phone or pin point her location so a local team member was tasked to confirm the location as the rest of the team were mobilised.
The casualty was just 15 mins up from the green car park and the team were quickly on scene. The lady was given mild pain killers and carried down by stretcher to an awaiting ambulance.
 </t>
  </si>
  <si>
    <t xml:space="preserve"> Incident started at 12:35 and ended at 17:25 making 4.8 hrs in total. There were 14 Wasdale team members involved and the incident occured at NY 1892 0766. Total rescuer hours: 67</t>
  </si>
  <si>
    <t>NY 1892 0766</t>
  </si>
  <si>
    <t>Scafell Pike ��� Sat 3rd Oct 2020</t>
  </si>
  <si>
    <t>75 in 2020</t>
  </si>
  <si>
    <t>https://www.wmrt.org.uk/incidents/scafell-pike-sat-3rd-oct-2020/</t>
  </si>
  <si>
    <t xml:space="preserve">The final incident of the day was an alert from Cumbria Police at 18:50 about a walker missing from a group of 8 who had ascended Scafell Pike from Seathwaite. The party had split into a faster and a slower group on the descent, but one of the slower group had attempted to catch the other group up.
When they all returned to Seathwaite, it was realized he was missing. The Team Leader passed ownership of this incident to Keswick MRT as they were in a better position to deal with it. The missing walker turned up safe and well whilst enquiries were continuing. </t>
  </si>
  <si>
    <t xml:space="preserve"> Incident started at 18:50. </t>
  </si>
  <si>
    <t>Kirkfell ��� Sat 3rd Oct 2020</t>
  </si>
  <si>
    <t>74 in 2020</t>
  </si>
  <si>
    <t>https://www.wmrt.org.uk/incidents/kirkfell-sat-3rd-oct-2020/</t>
  </si>
  <si>
    <t xml:space="preserve">Whilst still returning from the previous incident the team were called by Cumbria Police who had received a 999 call from a party of 4 walkers lost in cloud on Kirk Fell.
The coordinates from their phone put them very close to the summit of Kirk Fell. Once again no contact could be made with the lost party. RAF Leeming were asked to continue their traverse of Great Gable towards Beck Head and Kirk Fell summit, whilst the Wasdale team were turned round to begin the ascent of Kirk Fell nose and Black Sail pass. Shortly after starting this they saw a group descending the nose, who were met and it was confirmed they were the lost people. Both teams were stood down yet again.
Many thanks to RAF Leeming MRT for their assistance in both these incidents. On both occasions they were in a position to be on scene well before we could have been but instead had two wild goose chases around the Wasdale mountains.
 </t>
  </si>
  <si>
    <t xml:space="preserve"> Incident started at 14:18 and ended at 16:46 making 2.5 hrs in total. There were 11 Wasdale team members involved and the incident occured at NY 195103. Total rescuer hours: 28</t>
  </si>
  <si>
    <t>NY 195103</t>
  </si>
  <si>
    <t>Great Hell Gate, Great Gable ��� Sat 3rd Oct 2020</t>
  </si>
  <si>
    <t>73 in 2020</t>
  </si>
  <si>
    <t>Great Hell Gate, Great Gable</t>
  </si>
  <si>
    <t>https://www.wmrt.org.uk/incidents/great-hell-gate-great-gable-sat-3rd-oct-2020/</t>
  </si>
  <si>
    <t xml:space="preserve">The team were called by Cumbria Police after receiving a 999 call from a male acquaintance of a female who had sent him a text stating ����������������Stuck on Great Gable, just a sheer drop with slate underfoot. Send help.��������������� Along with her name and phone number, plus a location pin from her phone.
The police were unable to confirm the location of the female as the 999 call had come from a 3rd party.  The Team Leader attempted to contact the female by calling, texting and using phonefind to the number given. All without success. A call was made to the informant which revealed no further information other than he barely knew this female.
The Team Leader contacted RAF Leeming MRT who were on exercise in the area and already high on Ill Crag and they immediately altered course to head for Great Gable. A callout was made to Wasdale team members who assembled and made their way down the valley.
Meanwhile, the Team Leader tried phoning the number given yet again and this time got through to the female, who seemed surprised to be talking to the MR. She said she had sent the text but in a ����������������light hearted��������������� manner, the cloud had cleared and she had managed to get down the mountain and was now travelling back to her accommodation. She apologized for the trouble she had caused.
Both teams were stood down.
 </t>
  </si>
  <si>
    <t xml:space="preserve"> Incident started at 12:55 and ended at 14:14 making 1.3 hrs in total. There were 11 Wasdale team members involved and the incident occured at NY209101. Total rescuer hours: 14</t>
  </si>
  <si>
    <t>NY209101</t>
  </si>
  <si>
    <t>Hollowstones, Scafell Pike ��� Tue 29th Sep 2020</t>
  </si>
  <si>
    <t>72 in 2020</t>
  </si>
  <si>
    <t>https://www.wmrt.org.uk/incidents/hollowstones-scafell-pike-tue-29th-sep-2020/</t>
  </si>
  <si>
    <t xml:space="preserve">A call was received via Cumbria Police from a party descending Scafell Pike to Wasdale. A lady had turned her ankle near the summit. She had managed to get as far as Hollow Stones but the pain had become too much for her to continue. As numbers of WMRT responding were low the decision was quickly made to ask our neighbours from Duddon and Furness to assist. As always, they agreed and mobilized to the incident. The lady was given our usual casualty care, splinted and put on the stretcher for the carry off.
The descent also gave us chance to test out Duddon������������������s new stretcher wheel and compare it with our own for a possible future replacement.
Thanks once again to Duddon and Furness MRT for their invaluable assistance. Both teams seemed happy to be out on such a lovely early autumn evening. Dinners can always be put on hold, after all!
 </t>
  </si>
  <si>
    <t xml:space="preserve"> Incident started at 16:01 and ended at 21:13 making 5.2 hrs in total. There were 13 Wasdale team members involved and the incident occured at NY206074. Total rescuer hours: 68</t>
  </si>
  <si>
    <t>Greathall Gill, Wasdale ��� Wed 23rd Sep 2020</t>
  </si>
  <si>
    <t>71 in 2020</t>
  </si>
  <si>
    <t>https://www.wmrt.org.uk/incidents/wed-23rd-sep-2020/</t>
  </si>
  <si>
    <t xml:space="preserve">After spending the day walking across the tops of the Wasdale Screes, Illgill Head and Whin Rigg a couple made a very simple navigational error and followed what looked like a marked path into what we call Greathall Gill.
We are all human and thus prone to error, so after they descended into extremely difficult and dangerous terrain, the couple immediately called 999 and asked for Mountain Rescue.
Using the PhoneFind app the Team Leader was quickly able to identify their location and talk directly with the couple by mobile and reassure them that the team would be as quick as possible.
The team upon arrival was able to rig a system of safety lines and one by one helped the couple climb out of the Gill. Once back on the path the couple were given a quick check over by one of our Casualty Carers and then escorted back to the valley floor.
The team hopes the couple manage to put this experience behind them quickly and enjoy the rest of their visit to our valley.
 </t>
  </si>
  <si>
    <t xml:space="preserve"> Incident started at 15:18 and ended at 19:58 making 4.7 hrs in total. There were 10 Wasdale team members involved and the incident occured at NY142033. Total rescuer hours: 47</t>
  </si>
  <si>
    <t>NY142033</t>
  </si>
  <si>
    <t>Calf Cove, Great End ��� Tue 22nd Sep 2020</t>
  </si>
  <si>
    <t>70 in 2020</t>
  </si>
  <si>
    <t>['Hill Fog', 'Rain']</t>
  </si>
  <si>
    <t>https://www.wmrt.org.uk/incidents/calf-cove-great-end-tue-22nd-sep-2020/</t>
  </si>
  <si>
    <t xml:space="preserve">The team were called by Cumbria Police after receiving a 999 call from a lady lost on her descent back to Wasdale (NT car park) from Scafell Pike.
Her call had initially been taken by Lancashire Police and she had only been able to give the first word of a What3Words location before the call cut off. The Team Leader managed to get a Phonefind location (shown below) and also to send a text message giving his phone number (Her phone was constantly going to voicemail). This enabled her to contact the Team Leader and she was given instructions on how to relocate the path and then continue her descent to the Wasdale valley via Sprinkling Tarn and Styhead.
Further texts were sent to her with encouragement and further instructions as her progress was monitored using MRMap and her clicking the link in Phonefind every 10 minutes or so. An anxious hour or more was spent by the Team Leader when contact was lost between Esk Hause and Styhead (probably out of mobile signal), as she was navigating using only Google Maps and the compass on her phone. However, when her position was re-established and she managed to call the Team Leader again she reported she could see the farm at the head of the valley.
One team member volunteered to go and meet her in failing light. Also, a second Team Leader had been helping with technical advice with the systems being used.
 </t>
  </si>
  <si>
    <t xml:space="preserve"> Incident started at 15:44 and ended at 19:11 making 3.5 hrs in total. There were 3 Wasdale team members involved and the incident occured at NY 227078. Total rescuer hours: 11</t>
  </si>
  <si>
    <t>NY 227078</t>
  </si>
  <si>
    <t>Lingmell Nose ��� Sun 20th Sep 2020</t>
  </si>
  <si>
    <t>69 in 2020</t>
  </si>
  <si>
    <t>https://www.wmrt.org.uk/incidents/lingmell-sun-20th-sep-2020/</t>
  </si>
  <si>
    <t xml:space="preserve">The second incident of a very difficult day for the team. Whilst descending off the summit of Scafell Pike a couple became disorientated in the dark and took a wrong path. After alerting the Police via 999, the Team Leader was able to contact the couple by mobile phone and help talk them off back down safely to the valley floor without any further action by the team. </t>
  </si>
  <si>
    <t xml:space="preserve"> Incident started at 21:22 and ended at 00:03 making 2.7 hrs in total.  Incident occured at NY189077.</t>
  </si>
  <si>
    <t>Scafell Pike ��� Sun 20th Sep 2020</t>
  </si>
  <si>
    <t>68 in 2020</t>
  </si>
  <si>
    <t>['Fine', 'Sunny']</t>
  </si>
  <si>
    <t>['Duddon &amp; Furness MRT', 'Great North Air Ambulance']</t>
  </si>
  <si>
    <t>https://www.wmrt.org.uk/incidents/scafell-pike-sun-20th-sep-2020/</t>
  </si>
  <si>
    <t xml:space="preserve">Sometimes no matter how many team members we put on our hills or how much quicker our runners ascend to our summits or how much additional kit we carry up on our shoulders, every now and then it is just not enough and another life passes.
Being part of a Mountain Rescue team can be most rewarding of challenges to us all, but on occasions such as last Sunday the Team needs to dig deep and bring back down to the valley somebody������������������s loved one.
On Sunday the 20th September after spending the day enjoying some of Cumbria������������������s finest views in the most amazing conditions a gentleman became very ill and passed away just a stone������������������s throw from the summit of Scafell Pike.
Many thanks to the Good Samaritans who stayed with this gentleman throughout, until the Air Ambulance crew was on scene. Thank you to the crew of GNAAS for going that extra mile and the Team Members of Duddon &amp; Furness MRT who immediately came to assist.
Our thoughts are with the family and friends during this most difficult time.
 </t>
  </si>
  <si>
    <t xml:space="preserve"> Incident started at 14:49 and ended at 18:55 making 4.1 hrs in total. There were 15 Wasdale team members involved and the incident occured at NY215072. Total rescuer hours: 62</t>
  </si>
  <si>
    <t>Wastwater ��� Thu 17th Sep 2020</t>
  </si>
  <si>
    <t>67 in 2020</t>
  </si>
  <si>
    <t>https://www.wmrt.org.uk/incidents/wastwater-thu-17th-sep-2020/</t>
  </si>
  <si>
    <t xml:space="preserve">The team leader was alerted by the police about a 79 year old male who had separated from his walking party by Wastwater lake. Because of the age of the gentleman and the concerns from his family and friends, a team member who lives in Wasdale valley was tasked to meet with the informants in Nether Wasdale.
All local pubs were called to make sure the gentleman had not called in for refreshments but came back negative. Eventually the man was found by the team member who had driven herself to the last known location. It turned out that he had moved away from the roadside slightly to find a nice quiet spot to take in the wonderful scenery and paint the view. </t>
  </si>
  <si>
    <t xml:space="preserve"> Incident started at 17:11 and ended at 19:37 making 2.4 hrs in total. </t>
  </si>
  <si>
    <t>,  ��� Mon 14th Sep 2020</t>
  </si>
  <si>
    <t>66 in 2020</t>
  </si>
  <si>
    <t>https://www.wmrt.org.uk/incidents/mon-14th-sep-2020/</t>
  </si>
  <si>
    <t xml:space="preserve">The team were called by a friend of 4 males who had set off to walk up Scafell Pike at 11.30am and not returned. None of the 4 phonefinds sent were successful and it was not possible to speak to the informant by phone.
A team member tried to find him by checking car parks at the head of the valley, with no success. Local taxi firms and pubs were phoned in case they had walked out via Eskdale, with no success. Eventually, contact was made and the 4 were safe and well, with their friend in Keswick, heading home </t>
  </si>
  <si>
    <t xml:space="preserve"> Incident started at 20:35 and ended at 22:41 making 2.1 hrs in total. </t>
  </si>
  <si>
    <t>Middle Fell ��� Mon 14th Sep 2020</t>
  </si>
  <si>
    <t>65 in 2020</t>
  </si>
  <si>
    <t>https://www.wmrt.org.uk/incidents/middle-fell-mon-14th-sep-2020/</t>
  </si>
  <si>
    <t xml:space="preserve">We were called by police about a lady who was suffering with a Meniere���s Disease episode and was unable to walk any further.  The team, together with help from Duddon and Furness team, stretchered the lady off the hill as gently as possible.
Thanks again to Duddon and Furness team.
 </t>
  </si>
  <si>
    <t xml:space="preserve"> Incident started at 13:58 and ended at 18:32 making 4.6 hrs in total. There were 15 Wasdale team members involved and the incident occured at NY150067. Total rescuer hours: 69</t>
  </si>
  <si>
    <t>NY150067</t>
  </si>
  <si>
    <t>Green Hole, Upper Eskdale ��� Sat 12th Sep 2020</t>
  </si>
  <si>
    <t>64 in 2020</t>
  </si>
  <si>
    <t>https://www.wmrt.org.uk/incidents/green-hole-upper-eskdale-sat-12th-sep-2020/</t>
  </si>
  <si>
    <t xml:space="preserve">The team were called by police about a group of 8 walkers who reported themselves lost. They had lost signal on their phones and were unable to navigate.  They said they were experienced, uninjured,  but were wet and cold and had insufficient food or water. What3Words put them in Green Hole, Upper Eskdale. They said they would attempt to get back to their vehicle in Langdale. Then the call to the police cut out and the team leader was unable to contact them, so no further information was available.
Numerous ���phonefinds��� and texts did not reach them, so with such a lack of information about their abilities and wellbeing, a limited callout was made. The party made a second call to the police to say they had found a path. That second ���What 3 words��� put them 50m up the hill towards 3 Tarns. Langdale and Ambleside team were alerted. They were just returning from another incident.
The Wasdale team were stood down. </t>
  </si>
  <si>
    <t xml:space="preserve"> Incident started at 21:20 and ended at 02:33 making 5.2 hrs in total. There were 8 Wasdale team members involved and the incident occured at NY242057. Total rescuer hours: 42</t>
  </si>
  <si>
    <t>NY242057</t>
  </si>
  <si>
    <t>Lingmell Gill Path, Scafell Pike ��� Thu 10th Sep 2020</t>
  </si>
  <si>
    <t>63 in 2020</t>
  </si>
  <si>
    <t>https://www.wmrt.org.uk/incidents/lingmell-gill-path-scafell-pike-thu-10th-sep-2020/</t>
  </si>
  <si>
    <t xml:space="preserve">The team leader was contacted by the police about a male that had injured his ankle when descending the main tourist path off Scafell Pike. The location was confirmed using phone find and the casualty was re assured whilst the team was mobilized. Two team members were tasked to go direct to the casualty site to stabilise the man and deal with any medical requirements. It was established that the man could not walk on his ankle so a stretcher team was sent and the casualty was then carried down where he made his own way to hospital with his partner. </t>
  </si>
  <si>
    <t xml:space="preserve"> Incident started at 15:49 and ended at 18:51 making 3 hrs in total. There were 15 Wasdale team members involved and the incident occured at NY18980725. Total rescuer hours: 45</t>
  </si>
  <si>
    <t>NY18980725</t>
  </si>
  <si>
    <t>Broad Crag ��� Sat 5th Sep 2020</t>
  </si>
  <si>
    <t>62 in 2020</t>
  </si>
  <si>
    <t>['Showers', 'Windy']</t>
  </si>
  <si>
    <t>https://www.wmrt.org.uk/incidents/broad-crag-sat-5th-sep-2020/</t>
  </si>
  <si>
    <t xml:space="preserve">The team were alerted by the police to a party of 4 males aged between 27 and 29 who stated they had taken the ����������������easy route��������������� up Scafell Pike from Wasdale Head, but, having failed to reach the top were now lost in poor visibility (less than 10m). They were cold and wet through despite their waterproof clothing.  The initial 999 call to the police gave us a fairly accurate location, which was quickly confirmed by Phonefind as being on the path across Broad Crag. The team leader was able to contact the party by mobile phone and learned they had been joined by some runners doing the Bob Graham round. He managed to speak to one of the runners, who agreed to lead the party to Broad Crag Col and point them in the direction of Lingmell Col and the path back to Wasdale Head. As one of the four was having a panic attack and others were struggling with aching limbs and all lacked confidence in finding the route down, it was decided to do a limited callout for a small party to meet the group and walk them down. Further use of Phonefind traced their progress to Broad Crag Col where they had been left by the runners, but more calls from the team leader were needed to give them the confidence to begin and then continue their descent. Although the team leader was able to speak to the party at several points on the descent, Phonefind was no longer working from Broad Crag Col  until another of the parties phones was used putting them on the main path below Lingmell Col. They were met by the team soon after this but it would be a further 3 hours before they arrived back at Wasdale Head. The group of 4 were joined by two more of their party, who had successfully climbed the Pike but got lost on their descent. A big thank you to the runners who selflessly put their challenge behind schedule to help a group in distress. www.adventuresmart.uk </t>
  </si>
  <si>
    <t xml:space="preserve"> Incident started at 17:55 and ended at 01:07 making 7.2 hrs in total. There were 8 Wasdale team members involved and the incident occured at NY21960751. Total rescuer hours: 58</t>
  </si>
  <si>
    <t>NY21960751</t>
  </si>
  <si>
    <t>Ill Crag ��� Mon 31st Aug 2020</t>
  </si>
  <si>
    <t>61 in 2020</t>
  </si>
  <si>
    <t>['Duddon &amp; Furness MRT', 'North West Air Ambulance', 'Rescue 199 from Prestwick', 'Rescue 936 from Caernarfon']</t>
  </si>
  <si>
    <t>https://www.wmrt.org.uk/incidents/ill-crag-mon-31st-aug-2020/</t>
  </si>
  <si>
    <t xml:space="preserve">The team were called about a male walker who was unwell on the summit ridge between Scafell Pike and Great End. A coastguard helicopter was en route but was stood down as North West Air Ambulance attended. Members of the public, a family member and the air crew did their utmost to help the gentleman but sadly to no avail and he passed away. The Air Ambulance was then called away to another incident. Wasdale and Duddon &amp; Furness team members made their way up the fell to bring the gentleman back down to Wasdale. A second coastguard helicopter was requested to assist as the carry from that location would have been very long and difficult. They were able to complete the task, with assistance from some team members. Many thanks to all involved for their help. The team would like to express their condolences to the family. </t>
  </si>
  <si>
    <t xml:space="preserve"> Incident started at 17:07 and ended at 00:02 making 6.9 hrs in total. There were 21 Wasdale team members involved and the incident occured at NY 222075. Total rescuer hours: 145</t>
  </si>
  <si>
    <t>NY 222075</t>
  </si>
  <si>
    <t>Scafell Crag, Scafell ��� Sat 29th Aug 2020</t>
  </si>
  <si>
    <t>60 in 2020</t>
  </si>
  <si>
    <t>Scafell Crag, Scafell</t>
  </si>
  <si>
    <t>['Clear', 'Cold', 'Dry', 'Windy']</t>
  </si>
  <si>
    <t>https://www.wmrt.org.uk/incidents/scafell-crag-scafell-thu-1st-jan-1970/</t>
  </si>
  <si>
    <t xml:space="preserve">Based on the seriousness of the location, very cold weather and darkness the team leader immediately asked for coastguard helicopter assistance, Duddon MRT back up as well as mobilising our own team members. 10 Wasdale and Duddon team members were air lifted to Scafell summit plateau to quickly set up a rope system to gain access to the casualty location. All other team members made their way up the mountain as quickly as possible in case the helicopter was diverted to another call. The casualty location was established by the use of a team member as a spotter from below as well as infra red images from the helicopter. A drone was used to confirm the rescue location as well as giving the rescuers much needed lighting. This proved to be a very useful asset. It was confirmed that the stuck party were 3x climbers, their rope had become stuck when attempting to climb Slingsby������������������s chimney route. They had made themselves secure to the mountain before our arrival. All three climbers were lowered down the face on three separate occasions, secured to a team member, to an awaiting party of rescuers who warmed them up, fed and hydrated them and then walked them down to safety. 750 metres of rope were used on this rescue. A big thank you to the coastguard helicopter as well as Duddon MRT again. </t>
  </si>
  <si>
    <t xml:space="preserve"> Incident started at 21:50 and ended at 07:15 making 9.4 hrs in total. There were 12 Wasdale team members involved and the incident occured at NY20820682. Total rescuer hours: 113</t>
  </si>
  <si>
    <t>NY20820682</t>
  </si>
  <si>
    <t>Black Sail Pass ��� Sat 29th Aug 2020</t>
  </si>
  <si>
    <t>59 in 2020</t>
  </si>
  <si>
    <t>https://www.wmrt.org.uk/incidents/black-sail-pass-sat-29th-aug-2020/</t>
  </si>
  <si>
    <t xml:space="preserve">A family were walking down from Black Sail pass when one of the males tripped and twisted their ankle. As the team leader was gathering information from the police a message was received that the party had self rescued and made their own way back to the Wasdale Head Inn pub. The staff at the pub very kindly helped the injured person as well as keeping the team informed of what was happening, a big thank you to them. On this occasion we didn������������������t have to deploy. </t>
  </si>
  <si>
    <t xml:space="preserve"> Incident started at 15:56 and ended at 16:45 making 0.8 hrs in total. There was 1 Wasdale team member involved and the incident occured at NY18251056. Total rescuer hours: 0.8</t>
  </si>
  <si>
    <t>NY18251056</t>
  </si>
  <si>
    <t>Scafell Pike ��� Fri 28th Aug 2020</t>
  </si>
  <si>
    <t>58 in 2020</t>
  </si>
  <si>
    <t>['Cold', 'Low Cloud', 'Rain', 'Windy']</t>
  </si>
  <si>
    <t>https://www.wmrt.org.uk/incidents/fri-28th-aug-2020/</t>
  </si>
  <si>
    <t xml:space="preserve">A group of 16 ( 8x adults, 8x children of various ages) called 999 to report themselves lost near to the summit of Scafell Pike. Cumbria police contacted us to deal with this. The team leader was eventually able to speak to the group as the police patched the 999 call to him. As the party were being advised of which way to walk to safety the weather cleared enough for the group to be able to walk themselves back to Seathwaite. This obviously saved the whole team yet another trip up the mountain during an exceptionally busy period. The group eventually contacted the team leader to say they were safely back at their vehicles and the team were stood down. </t>
  </si>
  <si>
    <t xml:space="preserve"> Incident started at 16:17 and ended at 23:23 making 7.1 hrs in total. There was 1 Wasdale team member involved and the incident occured at NY21580720. Total rescuer hours: 7</t>
  </si>
  <si>
    <t>NY21580720</t>
  </si>
  <si>
    <t>Green How, Scafell ��� Wed 26th Aug 2020</t>
  </si>
  <si>
    <t>57 in 2020</t>
  </si>
  <si>
    <t>https://www.wmrt.org.uk/incidents/green-how-scafell-wed-26th-aug-2020/</t>
  </si>
  <si>
    <t xml:space="preserve">The second 999 tasking of the day from Cumbria Police was for a couple who had become lost whilst attempting to summit Scafell Pike. As the team were currently dealing with the previous call out, this tasking was handed over to Duddon &amp; Furness MRT (DFMRT). For those that are not aware DFMRT covers the area immediately South of our area of responsibility and they often support Wasdale in all types of rescues. Wasdale MRT would like to thank DFMRT for their continued support in helping us provide a 24/7, 365 days a year rescue service across the Wasdale and Eskdale valleys. Further information pertaining to this job can be found on the DFMRT Facebook and Website. </t>
  </si>
  <si>
    <t xml:space="preserve"> Incident started at 20:56 and ended at 03:24 making 6.5 hrs in total. There was 1 Wasdale team member involved and the incident occured at NY238054. Total rescuer hours: 7</t>
  </si>
  <si>
    <t>NY238054</t>
  </si>
  <si>
    <t>Hollowstones, Scafell Pike ��� Wed 26th Aug 2020</t>
  </si>
  <si>
    <t>56 in 2020</t>
  </si>
  <si>
    <t>https://www.wmrt.org.uk/incidents/wed-26th-aug-2020-2/</t>
  </si>
  <si>
    <t xml:space="preserve">The first of two jobs that came in succession today was a 999 call to the Police by a father and his son. The gentleman had damaged his knee whilst descending Scafell Pike, although he tried his best to get down the hill under his own steam, the Brown Tongue path just was too much for him. The Team Leader was able to confirm his location via a PhoneFind and then immediately deploy casualty carers to assess his injuries whilst a stretcher party made it way to the location a little later. The gentleman and his son who were on their own three peaks challenge, sensibly spread over the course of the week, returned to their hotel and decided to delay the rest of their challenge until another day. Wasdale MRT would like to wish the gentlemen a speedy recovery and good luck in finishing their challenge at a future opportunity. </t>
  </si>
  <si>
    <t xml:space="preserve"> Incident started at 16:56 and ended at 21:45 making 4.8 hrs in total. There were 13 Wasdale team members involved and the incident occured at NY201072. Total rescuer hours: 62</t>
  </si>
  <si>
    <t>NY201072</t>
  </si>
  <si>
    <t>Hardknott Pass ��� Mon 24th Aug 2020</t>
  </si>
  <si>
    <t>55 in 2020</t>
  </si>
  <si>
    <t>['Fine', 'Warm']</t>
  </si>
  <si>
    <t>https://www.wmrt.org.uk/incidents/hardknott-pass-mon-24th-aug-2020/</t>
  </si>
  <si>
    <t xml:space="preserve">We were requested by NWAS to assist in transporting a motorcyclist who had sustained a shoulder injury after coming off his bike. The ambulance could not get up the very steep incline of Hardknott Pass to the casualty site. While the team was assembling at base, information came in to say that a member of the public had kindly offered to move the casualty in his car, with a paramedic in attendance, so the team stood down. </t>
  </si>
  <si>
    <t xml:space="preserve"> Incident started at 15:05 and ended at 16:08 making 1.1 hrs in total. There were 11 Wasdale team members involved and the incident occured at NY 225014. Total rescuer hours: 12</t>
  </si>
  <si>
    <t>NY 225014</t>
  </si>
  <si>
    <t>Brown Tongue, Scafell Pike ��� Sun 23rd Aug 2020</t>
  </si>
  <si>
    <t>54 in 2020</t>
  </si>
  <si>
    <t>https://www.wmrt.org.uk/incidents/wed-26th-aug-2020/</t>
  </si>
  <si>
    <t xml:space="preserve">The second job was a 999 call to the Police about a female who had tripped over and twisted her knee whilst descending from the summit of Scafell Pike. Initially the lady was helped by two passing doctors, however, based on the nature of her injuries the team was deployed to further help with her medical care and then extract her off the hill to meet an awaiting ambulance at Brackenclose. The team has since had a lovely email of thanks from this lady and her son, informing us of her injuries and that she and her son made it safely home. We wish her all the best in her recovery and hope that it does not stop them from further safely enjoying the great outdoors. For further advice and information on how you can have a safe great day out, please follow the following link to Adventure Smart UK. www.adventuresmart.uk </t>
  </si>
  <si>
    <t xml:space="preserve"> Incident started at 15:14 and ended at 19:16 making 4 hrs in total. There were 19 Wasdale team members involved and the incident occured at  NY19620738. Total rescuer hours: 76</t>
  </si>
  <si>
    <t>NY19620738</t>
  </si>
  <si>
    <t>Great Gable ��� Sun 23rd Aug 2020</t>
  </si>
  <si>
    <t>53 in 2020</t>
  </si>
  <si>
    <t>https://www.wmrt.org.uk/incidents/great-gable-sun-23rd-aug-2020/</t>
  </si>
  <si>
    <t xml:space="preserve">The first of two jobs that came in succession today was a 999 call to the Police by a male in his 20���s who had become separated from his party in poor conditions whilst attempting to summit Great Gable. The young man had reported that he was on difficult wet slippery terrain and was unable to accurately determine his location. Although, the young man was able to make that initial 999 phone call, any further attempts by the Team Leader to contact him was not possible. Due to the him reporting himself as being safe and uninjured the decision was made to wait it out to see if the weather would clear. This eventually happened and he was able to reunite himself with his friends under his own steam. </t>
  </si>
  <si>
    <t xml:space="preserve"> Incident started at 13:24 and ended at 14:54 making 1.5 hrs in total. There was 1 Wasdale team member involved and the incident occured at NY 211103. Total rescuer hours: 1.5</t>
  </si>
  <si>
    <t>Greta Gill, Scafell Pike ��� Thu 20th Aug 2020</t>
  </si>
  <si>
    <t>52 in 2020</t>
  </si>
  <si>
    <t>Greta Gill, Scafell Pike</t>
  </si>
  <si>
    <t>['Dry', 'Gales']</t>
  </si>
  <si>
    <t>['Duddon &amp; Furness MRT', 'North West Ambulance Service', 'Rescue 199 from Prestwick', 'Rescue 936 from Caernarfon']</t>
  </si>
  <si>
    <t>https://www.wmrt.org.uk/incidents/greta-gill-scafell-pike-thu-20th-aug-2020/</t>
  </si>
  <si>
    <t xml:space="preserve">The team were called by Cumbria Police to say some walkers on the Sty Head path reported flashing lights to the south of them. While the team leader was trying to contact them, a further call came in from NWAS to say there was a report of a missing walker with possible injuries on the Corridor Route of Scafell Pike, ���phonefind��� put them at the Greta Gill crossing on the Corridor Route. Despite extensive questioning of the group whose friend was missing, there was confusion over their location as they described descending Mickledore and being in Hollow Stones, then talked about intending to do a scramble on the way down. However, the description of their location tallied with the phonefind, although this is not infallible. The friend had gone ahead around ���a blind corner���, they had lost sight of him and could not make contact. Given that this is an accident black spot, it was felt that there was a high probability that the friend had fallen into Greta Gill and sustained serious, maybe fatal injuries. The team were called out, as were Duddon and Furness team ��� again ��� as a stretcher carry from this spot is very difficult. A coastguard helicopter with winching capability was also requested, but as ever, the team still has to mobilise as there are no guarantees that the helicopter will not be called away to another incident. This in fact happened whilst they were en route from Prestwick, and another helicopter from Caernoarfon was tasked to assist us. The team met 2 walkers at Burnthwaite, heading for Brackenclose, who described coming down from Hollow Stones, and believing that one of the party they had met on the hill had a leg injury. The team made their way up towards the Corridor Route from Gavel Neese, searching as they went and were joined by the helicopter who started their search of the area. A second Duddon and Furness Team vehicle went to Brackenclose to talk to these two walkers. Eventually it transpired that one of the walkers that the team had met at Burnthwaite was the missing person, who had crossed the ���bad step��� but could not get back again, so continued and descended to Wasdale via Spouthead Gill. He was uninjured. We don���t know if he attempted to let his friends know he was OK and walking off. The remaining walkers were escorted off the hill via Lingmell Nose, where one of them twisted an ankle, but managed to walk down with difficulty. All teams were then stood down. Many, many thanks to Duddon and Furness team, and the 2 helicopter crews.
 </t>
  </si>
  <si>
    <t xml:space="preserve"> Incident started at 21:12 and ended at 02:38 making 5.4 hrs in total. There were 11 Wasdale team members involved and the incident occured at NY 213079. Total rescuer hours: 59</t>
  </si>
  <si>
    <t>Scafell Pike ��� Wed 19th Aug 2020</t>
  </si>
  <si>
    <t>51 in 2020</t>
  </si>
  <si>
    <t>https://www.wmrt.org.uk/incidents/scafell-pike-tue-18th-aug-2020/</t>
  </si>
  <si>
    <t xml:space="preserve">A call was received about a family group who had not returned from a walk up Scafell Pike from Seathwaite in Borrowdale. As the team leader was gathering information, the family turned up safe and well. </t>
  </si>
  <si>
    <t xml:space="preserve"> Incident started at 19:25 and ended at 19:49 making 0.4 hrs in total. </t>
  </si>
  <si>
    <t>Green Hole, Upper Eskdale ��� Wed 19th Aug 2020</t>
  </si>
  <si>
    <t>50 in 2020</t>
  </si>
  <si>
    <t>https://www.wmrt.org.uk/incidents/green-hole-upper-eskdale-tue-18th-aug-2020/</t>
  </si>
  <si>
    <t xml:space="preserve">2 walkers reported themselves lost after descending from Bowfell in the wrong direction. They had intended to head to Langdale.The call initially went to Langdale and Ambleside MRT because of this but was transferred to Wasdale when a ���phonefind��� confirmed their position.
The Wasdale team leader was able to have one phone conversation with them but reception was abysmal. They were advised to start walking down the valley, keeping the river on their right, as they would have had a very long wait for help if they���d stayed where they were ��� 2 hours or more ��� and in deteriorating weather and poorly clad, they would have been at risk of hypothermia. They would have picked up the path within a short distance.
They had a map but no compass, no food and were wearing shorts and raincoats.
Again, as Wasdale team were still dealing with the Kirk Fell incident, Duddon and Furness sent some team members up the two likely descent routes and the party were found well down the path to the foot of Harknott.
They were taken to a local pub to warm up and arrange transport back to Langdale.
Many thanks to Duddon and Furness team who handled this incident. </t>
  </si>
  <si>
    <t xml:space="preserve"> Incident started at 17:51 and ended at 21:27 making 3.6 hrs in total.  Incident occured at NY 2389 0810.</t>
  </si>
  <si>
    <t>NY 2389 0810</t>
  </si>
  <si>
    <t>Lingmell Col, Scafell Pike ��� Wed 19th Aug 2020</t>
  </si>
  <si>
    <t>49 in 2020</t>
  </si>
  <si>
    <t>Callout ��� Injured &amp; Medical</t>
  </si>
  <si>
    <t>['Duddon &amp; Furness MRT', 'Keswick MRT']</t>
  </si>
  <si>
    <t>Callout</t>
  </si>
  <si>
    <t>https://www.wmrt.org.uk/incidents/lingmell-col-scafell-pike-tue-18th-aug-2020/</t>
  </si>
  <si>
    <t xml:space="preserve">A call was received from Cumbria Police about a walker who had sustained a knee injury and could not walk. As most of the available Wasdale team members were committed to an incident on Kirk Fell, Keswick team undertook to deal with this ��� many thanks to them ��� with assistance from Duddon and Furness team and 2 Wasdale team members. It would have been a gruelling stretcher carry back to Borrowdale so the decision was made to bring the casualty down to Wasdale and once the stretcher party were up and over Lingmell Col and on their way to Wasdale, the Keswick team members retraced their steps along the Corridor Route. The remaining Duddon and Furness and Wasdale team members continued down to Wasdale Head with the casualty, who was taken to Wasdale Head Inn to await the arrival of a family member. Many many thanks to all who helped. </t>
  </si>
  <si>
    <t xml:space="preserve"> Incident started at 15:29 and ended at 22:47 making 7.3 hrs in total. There were 2 Wasdale team members involved and the incident occured at NY 2120 0779. Total rescuer hours: 15</t>
  </si>
  <si>
    <t>NY 2120 0779</t>
  </si>
  <si>
    <t>Kirkfell Nose, Kirkfell ��� Wed 19th Aug 2020</t>
  </si>
  <si>
    <t>48 in 2020</t>
  </si>
  <si>
    <t>https://www.wmrt.org.uk/incidents/kirkfell-nose-kirkfell-tue-18th-aug-2020/</t>
  </si>
  <si>
    <t xml:space="preserve">The team was called by Cumbria Police about a walker who had failed to meet their group at the summit of Kirk Fell. A second call soon followed from a passer by reporting that they had found the missing walker who had sustained a knee injury whilst crossing a patch of scree high on Kirk Fell and was unable to walk. The casualty had used her whistle to attract attention.  The team was mobilised and Duddon and Furness MRT were asked to provide additional team members to help with the evacuation (they were actually diverted to an injury at Lingmell Col). The casualty���s leg was splinted and then she was transferred to the stretcher for the steep descent off the scree and down Kirk Fell Nose to Wasdale.  </t>
  </si>
  <si>
    <t xml:space="preserve"> Incident started at 14:29 and ended at 21:05 making 6.6 hrs in total. There were 15 Wasdale team members involved and the incident occured at NY 1910 1000. Total rescuer hours: 99</t>
  </si>
  <si>
    <t>NY 1910 1000</t>
  </si>
  <si>
    <t>Wastwater Screes ��� Mon 17th Aug 2020</t>
  </si>
  <si>
    <t>47 in 2020</t>
  </si>
  <si>
    <t>https://www.wmrt.org.uk/incidents/wastwater-screes-tue-17th-aug-2020/</t>
  </si>
  <si>
    <t xml:space="preserve">A call was received from Cumbria Police about 2 walkers who had got stuck on the Screes lakeshore path alongside Wastwater. They were uninjured, so a small group of team members were deployed to help them across the boulder fields and off the hill.
It can be difficult going at the best of times, but the rain would have made it more so.
The photographs show that there isn���t actually a ���path��� in places! </t>
  </si>
  <si>
    <t xml:space="preserve"> Incident started at 19:51 and ended at 22:48 making 3 hrs in total. There were 5 Wasdale team members involved and the incident occured at NY153047. Total rescuer hours: 15</t>
  </si>
  <si>
    <t>NY153047</t>
  </si>
  <si>
    <t>['Screes']</t>
  </si>
  <si>
    <t>Scafell Pike ��� Sun 16th Aug 2020</t>
  </si>
  <si>
    <t>46 in 2020</t>
  </si>
  <si>
    <t>['Rain', 'Warm']</t>
  </si>
  <si>
    <t>https://www.wmrt.org.uk/incidents/scafell-pike-sun-16th-aug-2020/</t>
  </si>
  <si>
    <t xml:space="preserve">Just as the team were returning from the previous callout, they were were called about 2 walkers who were struggling with the cold and rain, although temperatures were warm compared to normal. The team leader had a couple of phone conversations with them and with the aid of ���phonefind��� established they were well down the hill on the path to Wasdale. They recognised the path and were happy to continue without assistance. </t>
  </si>
  <si>
    <t xml:space="preserve"> Incident started at 04:53 and ended at 09:35 making 4.7 hrs in total. There was 1 Wasdale team member involved and the incident occured at NY211076. Total rescuer hours: 4.7</t>
  </si>
  <si>
    <t>NY211076</t>
  </si>
  <si>
    <t>Dore Head, Yewbarrow ��� Sat 15th Aug 2020</t>
  </si>
  <si>
    <t>45 in 2020</t>
  </si>
  <si>
    <t>Dore Head, Yewbarrow</t>
  </si>
  <si>
    <t>https://www.wmrt.org.uk/incidents/dore-head-yewbarrow-sat-15th-aug-2020/</t>
  </si>
  <si>
    <t xml:space="preserve">The team were called about an elderly male walker who had failed to rendezvous with his son after descending from Dore Head to Mosedale. They had only been 200m or so apart but the son could not locate him when he went back up the hill. He was found in the washed out scree gully by search dog Jess, having taken a fall. He was stretchered off the hill and taken to hospital by land ambulance. A helicopter had been requested as it is difficult ground for a stretcher carry,���������but the weather (low cloud) prevented them from assisting. Both father and son are experienced walkers and were well equipped. </t>
  </si>
  <si>
    <t xml:space="preserve"> Incident started at 23:29 and ended at 06:01 making 6.5 hrs in total. There were 16 Wasdale team members involved and the incident occured at NY1773909744. Total rescuer hours: 104</t>
  </si>
  <si>
    <t>NY1773909744</t>
  </si>
  <si>
    <t>Lingmell Beck ��� Sun 9th Aug 2020</t>
  </si>
  <si>
    <t>44 in 2020</t>
  </si>
  <si>
    <t>https://www.wmrt.org.uk/incidents/lingmell-beck-sun-9th-aug-2020/</t>
  </si>
  <si>
    <t xml:space="preserve">Just as the team was heading back down the valley from the previous incident, a call came in from the police about a lady who had sustained an ankle injury near the stream crossing of Lingmell Beck, on the Brown Tongue path on Scafell Pike. The team turned around, as did the 8 Duddon and Furness team who had helped on the previous incident, and made their way back up the fell to the incident site. The injury was assessed, splinted and the casualty was stretchered off the hill, when family members took her to hospital. As ever, our thanks to Duddon and Furness team. </t>
  </si>
  <si>
    <t xml:space="preserve"> Incident started at 14:38 and ended at 17:51 making 3.2 hrs in total. There were 16 Wasdale team members involved and the incident occured at NY194074. Total rescuer hours: 51</t>
  </si>
  <si>
    <t>NY194074</t>
  </si>
  <si>
    <t>Brown Tongue, Scafell Pike ��� Sun 9th Aug 2020</t>
  </si>
  <si>
    <t>43 in 2020</t>
  </si>
  <si>
    <t>['Duddon &amp; Furness MRT', 'Great North Air Ambulance', 'North West Air Ambulance', 'Rescue 199 from Prestwick']</t>
  </si>
  <si>
    <t>https://www.wmrt.org.uk/incidents/brown-tongue-scafell-pike-sun-9th-aug-2020/</t>
  </si>
  <si>
    <t xml:space="preserve">Whilst the Team were being deployed a member of the Cumbria Ore Mines Rescue Unit (COMRU) who had been running the Wasdale Horseshoe and happened to be in the vicinity offered their assistance and thus attended as well. Helimed was able to touch down on the hill near Hollow Stones, above the casualty site and get the medical crew on scene just as the first members of WMRT were arriving. When the Doctor and Paramedic were ready for the casualty to be moved, Team members were then able to stretcher the casualty further up the hill to where R199 was waiting and then immediately transfer the casualty to Hospital. </t>
  </si>
  <si>
    <t xml:space="preserve"> Incident started at 11:17 and ended at 18:45 making 7.5 hrs in total. There were 9 Wasdale team members involved and the incident occured at NY199072. Total rescuer hours: 68</t>
  </si>
  <si>
    <t>NY199072</t>
  </si>
  <si>
    <t>Wastwater Screes ��� Sat 8th Aug 2020</t>
  </si>
  <si>
    <t>42 in 2020</t>
  </si>
  <si>
    <t>['Clear', 'Sunny', 'Warm']</t>
  </si>
  <si>
    <t>https://www.wmrt.org.uk/incidents/wastwater-screes-sat-8th-aug-2020/</t>
  </si>
  <si>
    <t xml:space="preserve">The team were called by a gentleman who had sustained an ankle injury. Despite extensive searching, no-one was found with an injury, and no-one the team spoke to had seen anyone who was struggling to walk. The team were then informed that he had walked out to the pump house at the other end of the lake. The team were then stood down along with the land ambulance that was making it���s way down the very crowded valley road. For more information on how to enjoy the outdoors safely please visit https://www.adventuresmart.uk/ </t>
  </si>
  <si>
    <t xml:space="preserve"> Incident started at 14:11 and ended at 16:26 making 2.3 hrs in total. There were 12 Wasdale team members involved and the incident occured at NY1716 0636. Total rescuer hours: 28</t>
  </si>
  <si>
    <t>NY1716 0636</t>
  </si>
  <si>
    <t>Brown Tongue, Scafell Pike ��� Thu 6th Aug 2020</t>
  </si>
  <si>
    <t>41 in 2020</t>
  </si>
  <si>
    <t>['Hill Fog', 'Rain', 'Warm']</t>
  </si>
  <si>
    <t>https://www.wmrt.org.uk/incidents/brown-tongue-scafell-pike-thu-6th-aug-2020/</t>
  </si>
  <si>
    <t xml:space="preserve">The call came in for a lady that had slipped and hurt her ankle on the Brown Tongue path just below the path split for Mickledore, she could not walk as a result. Two team members were sent ahead to take control of the situation until the rest of the team arrived with first aid, stretcher and oxygen.
The casualty had already taken pain killers and was in a stable condition. She was secured to the stretcher and team members carried her off the hill. The casualty and her friend then made their own way to hospital for treatment. </t>
  </si>
  <si>
    <t xml:space="preserve"> Incident started at 16:10 and ended at 20:26 making 4.3 hrs in total. There were 18 Wasdale team members involved and the incident occured at NY 2003 0725. Total rescuer hours: 77</t>
  </si>
  <si>
    <t>NY 2003 0725</t>
  </si>
  <si>
    <t>Scafell Pike ��� Wed 5th Aug 2020</t>
  </si>
  <si>
    <t>40 in 2020</t>
  </si>
  <si>
    <t>https://www.wmrt.org.uk/incidents/scafell-pike-wed-5th-aug-2020/</t>
  </si>
  <si>
    <t xml:space="preserve">2 males contacted police to say they were at the summit of Scafell Pike but didn���t know how to get down. They were uninjured. They were talked down by phone.
They had no map but both had compasses, which made the Team Leader���s task much easier and also made a refreshing change from the usual no map, no compass scenario.
They called in as requested once they were off the hill so the incident could be closed. www.adventuresmart.uk   and the incident occured at NY215072. Incident40 in 2020 TypeAlert ��� Lost LocationScafell PikeWeatherHill Fog COME TO THE RESCUE!! ���Family Fun Day with Your Local Heroes��� Hosted by Wasdale Mountain Rescue Team and Wasdale Head Inn ���� 10th May 2025 ���� Read more��� Incident40 in 2020 TypeAlert ��� Lost LocationScafell PikeWeatherHill FogSave The Date! Something BIG is about to happen! Be prepared for a day full of family fun with your favourite Wasdale Mountain Rescue Team! More details Read more��� Incident40 in 2020 TypeAlert ��� Lost LocationScafell PikeWeatherHill Fog Members of the team were in Egremont on Saturday 7 December and in Whitehaven on Saturday 21 December for the annual fundraising event in the towns. Read more��� Join your local heroes for a fun-filled family day out on 10th May ��� full of activities, demos, talent show, live music and more! </t>
  </si>
  <si>
    <t xml:space="preserve">  and the incident occured at NY215072.</t>
  </si>
  <si>
    <t>Central Fells ��� Tue 4th Aug 2020</t>
  </si>
  <si>
    <t>39 in 2020</t>
  </si>
  <si>
    <t>Central Fells</t>
  </si>
  <si>
    <t>['Storms']</t>
  </si>
  <si>
    <t>['Duddon &amp; Furness MRT', 'Keswick MRT', 'Lake District Mountain Rescue Search Dogs', 'Langdale Ambleside MRT']</t>
  </si>
  <si>
    <t>https://www.wmrt.org.uk/incidents/tue-4th-aug-2020/</t>
  </si>
  <si>
    <t xml:space="preserve">Langdale &amp; Ambleside MRT Team Leader informed Wasdale MRT Team Leader that a party of six mountain bikers had been reported overdue. The intended route was to travel from Windermere to Wasdale Head via road and Fell. The informant, a family member, had been waiting at the Wasdale Head Inn for their arrival and when it became dark; Cumbria Police were called, and an overdue report was made. Supported by Langdale &amp; Ambleside, Keswick and Duddon &amp; Furness MRTs, investigations were made including analysis of mobile phone use, understanding what their intentions were and what type of decisions would most likely have been made based on how their day might have developed.
With very little information to confirm a route and a location to possibly search, and that the overdue party had not called 999 themselves, Team members were sent out in vehicles to search the roads and Pubs between Langdale and Wasdale. Early this morning after a quick discussion on possible search routes, groups of Team members were put out to check these routes. However, after a very cold, uncomfortable and scary night, the missing bikers arrived at Wasdale Head safe and sound. Thank you very much to all the Team members from the other MRTs who were involved, and another thank you to RAF Leeming who offered their services if required. Before you decide to undertake any activity such as this, please take the opportunity to gain valuable information from the AdventureSmart website and make sure you have properly planned and make the right decisions in order to have a successful and safe day out. </t>
  </si>
  <si>
    <t xml:space="preserve"> Incident started at 21:03 and ended at 09:30 making 12.5 hrs in total. There were 9 Wasdale team members involved and the incident occured at NY233081. Total rescuer hours: 113</t>
  </si>
  <si>
    <t>NY233081</t>
  </si>
  <si>
    <t>['Mountain Biker']</t>
  </si>
  <si>
    <t>Broad Stand, Scafell ��� Fri 31st Jul 2020</t>
  </si>
  <si>
    <t>38 in 2020</t>
  </si>
  <si>
    <t>https://www.wmrt.org.uk/incidents/broad-stand-scafell-fri-31st-jul-2020/</t>
  </si>
  <si>
    <t xml:space="preserve">A call came in from the police about 2 people stuck on a ���������������cliff face������������������. The eastings and northings provided put the people by Broad Stand close to the abseil point.
The team were deployed in two vehicles with 2 members making their own way by car. The crag fast people were quickly secured and made safe by the advanced party upon arrival and lowered to the second party of team members at the bottom of Broad Stand.
The walkers were escorted off the hill to carry on in their own car back to the hotel in Bowness. </t>
  </si>
  <si>
    <t xml:space="preserve"> Incident started at 13:19 and ended at 18:51 making 5.5 hrs in total. There were 11 Wasdale team members involved and the incident occured at NY 2096 0681. Total rescuer hours: 61</t>
  </si>
  <si>
    <t>NY 2096 0681</t>
  </si>
  <si>
    <t>Criscliffe Knotts, Scafell Pike ��� Wed 29th Jul 2020</t>
  </si>
  <si>
    <t>37 in 2020</t>
  </si>
  <si>
    <t>Criscliffe Knotts, Scafell Pike</t>
  </si>
  <si>
    <t>https://www.wmrt.org.uk/incidents/criscliffe-knotts-scafell-pike-wed-29th-jul-2020/</t>
  </si>
  <si>
    <t xml:space="preserve">The team deployed to what was reported as an Ankle injury on the Corridor route near Criscliffe Knotts. As a stretcher carry from there is very difficult in any direction and there was no clear information about the extent of injuries or medical condition was available due to lack of communication with the casualty, a Coastguard Helicopter was requested. Rescue 199 was quick to respond and within 40 mins was on location. The team deployed as always, but the Rescue 199 was able to quickly deal with the incident and the casualty was flown direct to Carlisle Hospital for further treatment. Thank you for the quick response by the Coastguard and the one team member of the advance party who just managed to make it on scene as the casualty was being lifted. </t>
  </si>
  <si>
    <t xml:space="preserve"> Incident started at 14:48 and ended at 17:58 making 3.2 hrs in total. There were 18 Wasdale team members involved and the incident occured at  NY218082. Total rescuer hours: 58</t>
  </si>
  <si>
    <t>NY218082</t>
  </si>
  <si>
    <t>Brown Tongue, Scafell Pike ��� Mon 27th Jul 2020</t>
  </si>
  <si>
    <t>36 in 2020</t>
  </si>
  <si>
    <t>https://www.wmrt.org.uk/incidents/brown-tongue-scafell-pike-mon-27th-jul-2020/</t>
  </si>
  <si>
    <t xml:space="preserve">Two walkers reported themselves as lost to Cumbria Police after they had become disorientated in poor weather and visibility after descending to the lower slopes of Scafell Pike on their return journey. The Team Leader was able to locate the lost persons via a PhoneFind and then safely talk them down to the valley floor after which the log could be closed. </t>
  </si>
  <si>
    <t xml:space="preserve"> Incident started at 16:55 and ended at 18:57 making 2 hrs in total. There was 1 Wasdale team member involved and the incident occured at NY201074. Total rescuer hours: 2</t>
  </si>
  <si>
    <t>NY201074</t>
  </si>
  <si>
    <t>Sty Head ��� Mon 27th Jul 2020</t>
  </si>
  <si>
    <t>35 in 2020</t>
  </si>
  <si>
    <t>https://www.wmrt.org.uk/incidents/sty-head-mon-27th-jul-2020/</t>
  </si>
  <si>
    <t xml:space="preserve">A call came in for some walkers with inadequate kit struggling to keep warm at Styhead. Keswick MRT was quick to get in touch with the Wasdale Team Leader to inform us it was a duplicate log of an incident that Keswick MRT were already dealing with. Due to the quick effective comms of the Keswick Team Leader, very little action was required by Wasdale Team, other than a few phone calls. </t>
  </si>
  <si>
    <t xml:space="preserve"> Incident started at 14:30 and ended at 15:05 making 0.6 hrs in total. There was 1 Wasdale team member involved and the incident occured at NY218095. Total rescuer hours: 0.6</t>
  </si>
  <si>
    <t>Scafell Pike ��� Sun 26th Jul 2020</t>
  </si>
  <si>
    <t>34 in 2020</t>
  </si>
  <si>
    <t>['Low Cloud', 'Rain', 'Windy']</t>
  </si>
  <si>
    <t>['Duddon &amp; Furness MRT', 'Keswick MRT', 'RAF Leeming MRT']</t>
  </si>
  <si>
    <t>https://www.wmrt.org.uk/incidents/scafell-pike-sun-26th-jul-2020/</t>
  </si>
  <si>
    <t xml:space="preserve">This evening a Father and two sons contacted Cumbria Police to report themselves lost in the Scafell Pike area in extremely poor weather and visibility. Having set off from Seathwaite in Borrowdale they became disorientated in the poor conditions and were no longer able to follow the route up to the Pike. Due to their phone batteries going flat the Team Leader was unable to either make contact or accurately identify their location. Based on information provided by the police at the initial stages of the call out, a team member was able to provide an area in which to focus on and a team was sent out with the search dog Jess to cover that area. As nothing was found over night, the hill party���s were recalled to base and the search moved into a second phase and in preparation for a wider search additional resources were requested. Members from Keswick MRT, Duddon &amp; Furness MRT, SARDA Lakes and RAF Leeming MRT responded to the request. However, having spent an uncomfortable night out in dreadful conditions, the family were able to make their own way down to the Wasdale valley floor at first light. Wasdale MRT would like to thank the other voluntary Mountain Rescue Teams and RAF Leeming MRT that were able to quickly respond and provide support and advice. </t>
  </si>
  <si>
    <t xml:space="preserve"> Incident started at 21:39 and ended at 09:30 making 11.9 hrs in total. </t>
  </si>
  <si>
    <t>Greta Gill, Scafell Pike ��� Sun 26th Jul 2020</t>
  </si>
  <si>
    <t>33 in 2020</t>
  </si>
  <si>
    <t>['West Lakeland Veterinary Group']</t>
  </si>
  <si>
    <t>https://www.wmrt.org.uk/incidents/greta-gill-scafell-pike-sun-26th-jul-2020/</t>
  </si>
  <si>
    <t xml:space="preserve">The Team Leader took a call from Cumbria police regarding a dog that had been found and reported as deceased on the fell. As with the recent rescue of Daisy the St Bernard dog, volunteers were asked if they would be happy to help recover the body. As expected, team members were quick to offer their support and six members of the team, including new probationary members went out to compassionately retrieve the dog and take her to a local veterinary practice, so the owner could collect her from there. A very sad situation that is always met with the upmost empathy by the Team and its members. </t>
  </si>
  <si>
    <t xml:space="preserve"> Incident started at 12:20 and ended at 16:00 making 3.7 hrs in total. There were 6 Wasdale team members involved. Total rescuer hours: 22</t>
  </si>
  <si>
    <t>Pikes Crag, Scafell Pike ��� Sun 26th Jul 2020</t>
  </si>
  <si>
    <t>32 in 2020</t>
  </si>
  <si>
    <t>https://www.wmrt.org.uk/incidents/sun-26th-jul-2020/</t>
  </si>
  <si>
    <t xml:space="preserve">This morning, the Team Leader took a call from Cumbria Police about two males who had become lost in poor visibility, close to the summit of Scafell Pike. Whilst the Team Leader was making initial contact with the pair a second group of males, whom were also lost appeared in the same location. The Team Leader was then able to talk both groups back to the summit path and eventually back down to the valley floor. The initial group informed Cumbria Police when they were back at their vehicles safely and thus the log could be closed. </t>
  </si>
  <si>
    <t xml:space="preserve"> Incident started at 07:36 and ended at 10:39 making 3.1 hrs in total. There was 1 Wasdale team member involved and the incident occured at NY 210071. Total rescuer hours: 3.1</t>
  </si>
  <si>
    <t>NY 210071</t>
  </si>
  <si>
    <t>Scafell Pike ��� Sat 25th Jul 2020</t>
  </si>
  <si>
    <t>31 in 2020</t>
  </si>
  <si>
    <t>https://www.wmrt.org.uk/incidents/scafell-pike-sat-25th-jul-2020/</t>
  </si>
  <si>
    <t xml:space="preserve">The team leader was alerted after a callers son had failed to return from a walk up Scafell Pike.��������� As the team leader was starting to gathering further information the informant contacted the police to say their son had turned up. </t>
  </si>
  <si>
    <t xml:space="preserve"> Incident started at 22:54 and ended at 23:04 making 0.2 hrs in total. There was 1 Wasdale team member involved and the incident occured at NY21550723. Total rescuer hours: 0.2</t>
  </si>
  <si>
    <t>NY21550723</t>
  </si>
  <si>
    <t>Lingmell Beck ��� Sat 25th Jul 2020</t>
  </si>
  <si>
    <t>30 in 2020</t>
  </si>
  <si>
    <t>https://www.wmrt.org.uk/incidents/lingmell-beck-sat-25th-jul-2020/</t>
  </si>
  <si>
    <t xml:space="preserve">A pair of walkers were undertaking the 3 peaks over the weekend and had set off in poor weather with sufficient wet weather gear, a map and compass etc, around half way up they made the wise decision to turn around but when they arrived back at Lingmell Beck they realised it had risen considerably.��������� After a discussion with the team leader they were happy to sit and wait for a couple of hours to see if there river would drop. Some time later they contacted the team leader to confirm the river level has dropped and was now passable. </t>
  </si>
  <si>
    <t xml:space="preserve"> Incident started at 05:13 and ended at 07:32 making 2.3 hrs in total. There was 1 Wasdale team member involved and the incident occured at NY19510741. Total rescuer hours: 2.3</t>
  </si>
  <si>
    <t>NY19510741</t>
  </si>
  <si>
    <t>Pikes Crag, Scafell Pike ��� Fri 24th Jul 2020</t>
  </si>
  <si>
    <t>29 in 2020</t>
  </si>
  <si>
    <t>https://www.wmrt.org.uk/incidents/pikes-crag-scafell-pike-fri-24th-jul-2020/</t>
  </si>
  <si>
    <t xml:space="preserve">The team leader was alerted by Cumbria Police after a walker reported themselves lost.��������� Using PhoneFind they were able to confirm the walkers location and gave directions. Once they found the stretcher box and the footpath they descended down the hill with a couple of PhoneFind checks to confirm they were heading in the right direction.��������� The walker later contacted the team leader to confirm he was off the hill. </t>
  </si>
  <si>
    <t xml:space="preserve"> Incident started at 22:38 and ended at 00:52 making 2.2 hrs in total. There was 1 Wasdale team member involved and the incident occured at NY 2101 0710. Total rescuer hours: 2.2</t>
  </si>
  <si>
    <t>NY 2101 0710</t>
  </si>
  <si>
    <t>Brown Tongue, Scafell Pike ��� Fri 24th Jul 2020</t>
  </si>
  <si>
    <t>28 in 2020</t>
  </si>
  <si>
    <t>['Galemire Veterinary Hospital', 'West Lakeland Veterinary Group']</t>
  </si>
  <si>
    <t>https://www.wmrt.org.uk/incidents/brown-tongue-scafell-pike-thu-1st-jan-1970/</t>
  </si>
  <si>
    <t xml:space="preserve">At Wasdale Mountain Rescue Team we recognise that our mission ����������������To save life and alleviate distress��������������� extends further than just the visitors and the local community who visit or live within our area of responsibility. Having team members with their own pampered pooches at home and also our very own much adored search dog Jess, we recognise the distress that both an animal can feel and also that of their owners.  Therefore, last night when Cumbria Police contacted us about a St. Bernard dog (Daisy) who had collapsed whilst descending from the summit of Scafell Pike and therefore unable to carry on; our members didn������������������t need to think twice about mobilising and deploying to help retrieve Daisy off England������������������s highest.  Displaying signs of pain in her rear legs and refusing to move, Daisy������������������s owners were able to keep her well hydrated and fed until team members were able to get on scene with a stretcher to help get them moving again quickly as the weather was due to deteriorate later that evening. In advance of getting on location advice had been sought from several local vets regarding pain relief, possible issues specific to that breed of dog and how best to handle them in such stressful situations.  On reaching their location, team members carefully introduced themselves to Daisy so as not to cause any additional distress, and with the help of a treat or two members were able to assess her condition and administer analgesia for the pain.  A few different tactics needed to be tried until both Daisy and her stretcher bearers were all satisfied and progress down-hill could be made. It had become quickly apparent that Daisy������������������s cooperation was going to be essential if we were to make progress as Daisy made sure we knew that if she didn������������������t want to do something, she wasn������������������t going to do it. However, after a little persuasion and a bit of arranging the stretcher to become dog friendly and of course plenty more treats, the 55kg Daisy very quickly settled down with her chin resting on the head guard, having realised that we were trying to help her. From there on, apart from the odd little adjustment, the evacuation was found to be not that much different to a normal adult evacuation which is of course is the bread and butter of our team, which we have done hundreds of times before.  The adorable Daisy who unfortunately had a hard start in life until she was ����������������rescued��������������� by her current owners a few months ago, has since been reported to have had a good night������������������s sleep, snoring a little louder than normal, but back to her usual high spirits this morning. She apparently feels a bit guilty and slightly embarrassed about letting down the image of her cousins bouncing across the Alpine snows with barrels of brandy around their necks. Wasdale Mountain Rescue Team would like to thank both West Lakeland Veterinary Group and Galemire Veterinary Hospital who got in touch and gave invaluable advice and support. Finally, a massive whole 55kg thank you to Daisy the St Bernard who was so well behaved throughout the whole rescue, the perfect casualty you could say.  </t>
  </si>
  <si>
    <t xml:space="preserve"> Incident started at 17:31 and ended at 22:21 making 4.8 hrs in total. There were 16 Wasdale team members involved and the incident occured at NY20040727. Total rescuer hours: 77</t>
  </si>
  <si>
    <t>NY20040727</t>
  </si>
  <si>
    <t>Upper Eskdale ��� Tue 21st Jul 2020</t>
  </si>
  <si>
    <t>27 in 2020</t>
  </si>
  <si>
    <t>https://www.wmrt.org.uk/incidents/upper-eskdale-tue-21st-jul-2020/</t>
  </si>
  <si>
    <t xml:space="preserve">The team deployed in response to a report of a lady asking for help whom had possibly sustained a foot injury whilst swimming in the Upper Eskdale area. Whilst the team were heading to the reported location, further information was received from the original informant that the party in question had possibly self-rescued back to their own vehicle and gone to Hospital under their own steam. A team member was sent to the original location just to confirm the report and found nobody to be there. The team was stood down from that point and we returned to base. Should you no longer require assistance from Mountain rescue them please let the team or the police know. </t>
  </si>
  <si>
    <t xml:space="preserve"> Incident started at 18:19 and ended at 21:02 making 2.7 hrs in total. There were 16 Wasdale team members involved and the incident occured at NY 222027. Total rescuer hours: 43</t>
  </si>
  <si>
    <t>NY 222027</t>
  </si>
  <si>
    <t>Straight Gill, Lingmell ��� Mon 20th Jul 2020</t>
  </si>
  <si>
    <t>26 in 2020</t>
  </si>
  <si>
    <t>Straight Gill, Lingmell</t>
  </si>
  <si>
    <t>https://www.wmrt.org.uk/incidents/straight-gill-lingmell-mon-20th-jul-2020/</t>
  </si>
  <si>
    <t xml:space="preserve">The team were in Eskdale taking part in a training exercise when a call came through at 19:37 from 2 walkers who reported themselves stuck on steep ground, they were not sure of their location, but confirmed that they were uninjured. The team leader was able to talk to them and establish a likely location, which was subsequently confirmed as Lingmell Crag through Phone Find. Having left the training exercise team members made their way to the summit of Lingmell. Fortunately, another team member was already in the vicinity, he was able to get close enough to pinpoint them and act as a spotter to guide other team members in, as the walkers could not be seen from above. Another team member was also able to make visual contact before the light faded. From the summit of Lingmell the team were able to descend on ropes to the walkers. 300m of rope were used to make the team members and casualties safe and help them up to the top. The team and casualties then descended to Brackenclose. Once back at base, vehicles and kit were decontaminated or quarantined. 
 </t>
  </si>
  <si>
    <t xml:space="preserve"> Incident started at 19:37 and ended at 03:30 making 7.9 hrs in total. There were 17 Wasdale team members involved and the incident occured at NY21000823. Total rescuer hours: 134</t>
  </si>
  <si>
    <t>NY21000823</t>
  </si>
  <si>
    <t>Great Hell Gate, Great Gable ��� Sat 18th Jul 2020</t>
  </si>
  <si>
    <t>25 in 2020</t>
  </si>
  <si>
    <t>https://www.wmrt.org.uk/incidents/great-hell-gate-great-gable-sat-18th-jul-2020/</t>
  </si>
  <si>
    <t xml:space="preserve">While the team was mobilising for the previous incident, a call came in from Cumbria Police to say 2 walkers had reported themselves stuck on steep unstable ground. Using ���phonefind��� their location was pinpointed as Great Hell Gate on Great Gable. They were uninjured. A team member, already on the hill, was fortuitously not far away and made his way to them. Another team member diverted from the previous job and took spare clothing and a short rope, in case it should be needed. The walkers were escorted onto the climbers traverse path and down to Burnthwaite via Gavel Neese. All casualties were COVID-19 negative but again, social distancing was well maintained throughout. </t>
  </si>
  <si>
    <t xml:space="preserve"> Incident started at 18:56 and ended at 22:30 making 3.6 hrs in total. There were 16 Wasdale team members involved and the incident occured at NY210099. Total rescuer hours: 58</t>
  </si>
  <si>
    <t>NY210099</t>
  </si>
  <si>
    <t>Styhead Path, Great Gable ��� Sat 18th Jul 2020</t>
  </si>
  <si>
    <t>24 in 2020</t>
  </si>
  <si>
    <t>https://www.wmrt.org.uk/incidents/styhead-path-great-gable-sat-18th-jul-2020/</t>
  </si>
  <si>
    <t xml:space="preserve">We were called by Cumbria Police to say a 64 year old female had tripped and injured her ankle. There was no mobile phone signal at the location so her husband had to walk to the nearest farm (Burnthwaite) to summon help. He was able to give a good description of the location some 200-300 metres beyond the intake wall on the lower Sty Head path. A full team call out was initiated, and the team briefed at base. Two team members were asked to go direct as an advance party. They found the casualty just beyond the intake wall, having been carried there piggy-back by a passing paramedic! Many thanks to him for that and for his medical help. The injured leg was splinted and the lady was transported by stretcher (and wheel) to the waiting ambulance at Burnthwaite. Although the weather was fine and dry, it was exceptionally wet underfoot following torrential overnight rain. A team member was COVID-19 ���safety officer���, ensuring that social distancing was maintained throughout (all in necessary PPE). Following the incident, decontamination and quarantining at base took place. </t>
  </si>
  <si>
    <t xml:space="preserve"> Incident started at 18:19 and ended at 22:30 making 4.2 hrs in total. There were 16 Wasdale team members involved and the incident occured at NY207093. Total rescuer hours: 67</t>
  </si>
  <si>
    <t>NY207093</t>
  </si>
  <si>
    <t>Brown Tongue, Scafell Pike ��� Tue 14th Jul 2020</t>
  </si>
  <si>
    <t>23 in 2020</t>
  </si>
  <si>
    <t>https://www.wmrt.org.uk/incidents/brown-tongue-scafell-pike-tue-14th-jul-2020/</t>
  </si>
  <si>
    <t xml:space="preserve">A call came in from North West Ambulance Service (NWAS) regarding a walker who was cold and unable to move his legs at all. Initially, no further information other than his position was on Brown Tongue path. A full team callout was made for a potential stretcher carry and two team members were tasked to start immediately with bivvy shelter and warm clothing whilst the rest of the team assembled. As we were making our way to the location, the casualty party made a further call to NWAS that the casualty was suffering breathing difficulties and was drowsy. This information triggered a positive response to the COVID-19 risk assessment that has now to be carried out for all rescues. However, it was also reported that the casualty was beginning to make his way down again. He was soon intercepted by the advance party who continued to walk him off the mountain, keeping at least 2m away and upwind. Once in the ambulance he was assessed by the team doctor and ambulance crew to be showing no symptoms of COVID-19. </t>
  </si>
  <si>
    <t xml:space="preserve"> Incident started at 19:42 and ended at 21:53 making 2.2 hrs in total. There were 21 Wasdale team members involved and the incident occured at NY198073. Total rescuer hours: 46</t>
  </si>
  <si>
    <t>Dore Head, Yewbarrow ��� Tue 14th Jul 2020</t>
  </si>
  <si>
    <t>22 in 2020</t>
  </si>
  <si>
    <t>['North West Ambulance Service', 'Rescue 936 from Caernarfon']</t>
  </si>
  <si>
    <t>https://www.wmrt.org.uk/incidents/dore-head-yewbarrow-tue-14th-jul-2020/</t>
  </si>
  <si>
    <t xml:space="preserve">A call came in at 16:08 from North West Ambulance Service regarding a 62 year old man who had sustained a head injury following a 30m (approx..)fall whilst descending the washed-out scree slope below Dore Head, Yewbarrow, Mosedale. With no further information on severity of injury, but potentially serious and on difficult, steep and loose ground which would have required a dangerous stretcher carry, a coastguard helicopter was called for straight away. As the team were leaving Wasdale Head a report came in that the casualty had recovered sufficiently to be able to walk down and he was met by team members not far above Ritson������������������s Force. The helicopter was stood down as it was approx. 20 minutes out and the team returned to base. Many thanks to the helicopter crew from Caernafon for scrambling to this incident. </t>
  </si>
  <si>
    <t xml:space="preserve"> Incident started at 16:08 and ended at 18:20 making 2.2 hrs in total. There were 22 Wasdale team members involved and the incident occured at NY176095. Total rescuer hours: 48</t>
  </si>
  <si>
    <t>NY176095</t>
  </si>
  <si>
    <t>Calf Cove, Great End ��� Thu 9th Jul 2020</t>
  </si>
  <si>
    <t>21 in 2020</t>
  </si>
  <si>
    <t>https://www.wmrt.org.uk/incidents/calf-cove-great-end-thu-9th-jul-2020/</t>
  </si>
  <si>
    <t xml:space="preserve">A call came in at 20.57 from a lone male with severe cramp, unable to move and very frightened. Police tracking had located the casualty at the far end of Upper Eskdale, given the location, the team took an early decision to ask for assistance from the Coastguard Helicopter as well as asking for a back up ground team from Duddon &amp; Furness MRT. The Wasdale team members were split into two groups to approach the casualty on foot from Wasdale and Eskdale. The helicopter located the casualty, picked him up and delivered him to the Eskdale search group close to Taw House farm. This saved a long night of searching and stretcher carry for all concerned. A taxi was arranged for the casualty to take him to Borrowdale. Thanks to Duddon MRT for their support on a miserable night, and the coastguard for their assistance on this incident. </t>
  </si>
  <si>
    <t xml:space="preserve"> Incident started at 20:57 and ended at 00:00 making 3.1 hrs in total. There were 10 Wasdale team members involved and the incident occured at NY22910741. Total rescuer hours: 31</t>
  </si>
  <si>
    <t>NY22910741</t>
  </si>
  <si>
    <t>Caw Fell, Cold Fell ��� Sat 4th Jul 2020</t>
  </si>
  <si>
    <t>20 in 2020</t>
  </si>
  <si>
    <t>Caw Fell, Cold Fell</t>
  </si>
  <si>
    <t>https://www.wmrt.org.uk/incidents/caw-fell-cold-fell-sat-4th-jul-2020/</t>
  </si>
  <si>
    <t xml:space="preserve">The call came in for two women lost in the Cold fell area. They were cold, wet, totally lost but very apologetic. Following a phone find location and after a few conversations on the phone, a limited call out was initiated to find them. Most team members met up at an RV point on Cold fell and mobile 2 deployed as well as Jess. Whilst the team were walking to the location the mispers were advised to walk down hill with the beck on their left hand side to meet up with the team. A relay was used at Skalderskew farm which worked really well in keeping a good line of communication between base and team members. </t>
  </si>
  <si>
    <t xml:space="preserve"> Incident started at 14:59 and ended at 20:49 making 5.8 hrs in total. There were 13 Wasdale team members involved and the incident occured at NY12161137. Total rescuer hours: 75</t>
  </si>
  <si>
    <t>NY12161137</t>
  </si>
  <si>
    <t>Scafell ��� Thu 2nd Jul 2020</t>
  </si>
  <si>
    <t>19 in 2020</t>
  </si>
  <si>
    <t>https://www.wmrt.org.uk/incidents/scafell-thu-2nd-jul-2020/</t>
  </si>
  <si>
    <t xml:space="preserve">Two walkers reported themselves lost to Cumbria Police in the Quagrigg Moss Area near Scafell. By using the PhoneFind function, the Team Leader was able to locate them quickly and then contact them by mobile, they were directed to walk towards Oliver Gill and then onto Burnmoor Tarn. A team was deployed, including our search dog Jess; they met the walkers just north of Burnmoor Tarn and walked them safely back to their cars. </t>
  </si>
  <si>
    <t xml:space="preserve"> Incident started at 21:49 and ended at 01:11 making 3.4 hrs in total. There were 8 Wasdale team members involved and the incident occured at NY20360462. Total rescuer hours: 27</t>
  </si>
  <si>
    <t>NY20360462</t>
  </si>
  <si>
    <t>Scafell ��� Sat 27th Jun 2020</t>
  </si>
  <si>
    <t>18 in 2020</t>
  </si>
  <si>
    <t>https://www.wmrt.org.uk/incidents/scafell-sat-27th-jun-2020/</t>
  </si>
  <si>
    <t xml:space="preserve">Two walkers reported themselves to Cumbria Police as being lost in poor visibility near the summit of Sca Fell. By using the PhoneFind function, the Team Leader was able to locate them quickly and then contact them by mobile. After initially directing them to safer ground, team members were deployed to their immediate location and after intial warming and refuelling help them back down to the valley floor. Thank you to Cumbria Police and NWAS for there continued vigilance and support. </t>
  </si>
  <si>
    <t xml:space="preserve"> Incident started at 13:42 and ended at 19:30 making 5.8 hrs in total. There were 18 Wasdale team members involved and the incident occured at NY 209067. Total rescuer hours: 104</t>
  </si>
  <si>
    <t>NY 209067</t>
  </si>
  <si>
    <t>Scafell ��� Sun 21st Jun 2020</t>
  </si>
  <si>
    <t>17 in 2020</t>
  </si>
  <si>
    <t>https://www.wmrt.org.uk/incidents/scafell-sun-21st-jun-2020/</t>
  </si>
  <si>
    <t xml:space="preserve">Three walkers reported themselves to Cumbria Police as being lost in poor visibility whilst descending off Scafell. By using the PhoneFind function, the Team Leader was able to locate them quickly. Two team members who were on the hill already were able to intercept them on their way back and escort them on the final leg back to their vehicle. </t>
  </si>
  <si>
    <t xml:space="preserve"> Incident started at 15:21 and ended at 17:03 making 1.7 hrs in total. There were 2 Wasdale team members involved and the incident occured at NY 206043. Total rescuer hours: 3.4</t>
  </si>
  <si>
    <t>NY 206043</t>
  </si>
  <si>
    <t>Kern Knotts, Great Gable ��� Mon 15th Jun 2020</t>
  </si>
  <si>
    <t>16 in 2020</t>
  </si>
  <si>
    <t>Kern Knotts, Great Gable</t>
  </si>
  <si>
    <t>https://www.wmrt.org.uk/incidents/kern-knotts-great-gable-mon-15th-jun-2020/</t>
  </si>
  <si>
    <t xml:space="preserve">Three walkers reported themselves to Cumbria Police as being stuck on steep, loose scree, having missed the descent path of Great Gable. The team was able to locate the three and safely assist them off the difficult ground with the aid of ropes and then escorted them back to Wasdale. </t>
  </si>
  <si>
    <t xml:space="preserve"> Incident started at 15:01 and ended at 21:00 making 6 hrs in total. There were 13 Wasdale team members involved and the incident occured at NY2127809837. Total rescuer hours: 78</t>
  </si>
  <si>
    <t>NY2127809837</t>
  </si>
  <si>
    <t>Sty Head ��� Sun 14th Jun 2020</t>
  </si>
  <si>
    <t>15 in 2020</t>
  </si>
  <si>
    <t>https://www.wmrt.org.uk/incidents/sty-head-sun-14th-jun-2020/</t>
  </si>
  <si>
    <t xml:space="preserve">A young female sustained a lower leg and ankle injury at Sty Head Tarn. Many of the team were already on the hill for a training exercise and thus were able to divert direct to the casualty site. The injury was treated on site and the casualty stretchered off the hill down to Seathwaite in Borrowdale. Keswick MRT was met by Wasdale MRT on the descent to take over the care of the casualty, many thanks to their support. Wasdale MRT then retraced their steps back to Wasdale; unfortunately the training was abandoned for the day. 
 </t>
  </si>
  <si>
    <t xml:space="preserve"> Incident started at 09:49 and ended at 14:32 making 4.7 hrs in total. There were 20 Wasdale team members involved and the incident occured at NY 220095. Total rescuer hours: 94</t>
  </si>
  <si>
    <t>NY 220095</t>
  </si>
  <si>
    <t>Scafell Pike ��� Sat 13th Jun 2020</t>
  </si>
  <si>
    <t>14 in 2020</t>
  </si>
  <si>
    <t>https://www.wmrt.org.uk/incidents/scafell-pike-sat-13th-jun-2020/</t>
  </si>
  <si>
    <t xml:space="preserve">A walker had reported to Cumbria Police that he had split up from his 2 friends after descending from the summit of Scafell Pike. The informant had reached the valley floor first and after a time become concerned for the others safety. In response to this report a team member was sent to Wasdale Head to talk to the friend and try to gain more information, during which time the pair turned up safe and well. </t>
  </si>
  <si>
    <t xml:space="preserve"> Incident started at 22:45 and ended at 00:01 making 1.3 hrs in total. </t>
  </si>
  <si>
    <t>Lowther Forest ��� Sat 13th Jun 2020</t>
  </si>
  <si>
    <t>13 in 2020</t>
  </si>
  <si>
    <t>Lowther Forest</t>
  </si>
  <si>
    <t>https://www.wmrt.org.uk/incidents/__trashed/</t>
  </si>
  <si>
    <t xml:space="preserve">The team was called by the North West Ambulance Service (NWAS) to assist a cyclist who had sustained a shoulder injury after falling of their bike on a rough track. Based on the casualties������������������ location sometimes ambulance crews can find it both difficult in accessing the casualty site or safely transferring the casualty to the ambulance. On this occasion the cyclist was able to walk to the ambulance and thus we were stood down. </t>
  </si>
  <si>
    <t xml:space="preserve"> Incident started at 15:05 and ended at 15:46 making 0.7 hrs in total. There were 10 Wasdale team members involved and the incident occured at NY0463812313. Total rescuer hours: 7</t>
  </si>
  <si>
    <t>NY0463812313</t>
  </si>
  <si>
    <t>Lingmell Col, Scafell Pike ��� Sun 24th May 2020</t>
  </si>
  <si>
    <t>12 in 2020</t>
  </si>
  <si>
    <t>['Hill Fog', 'Windy']</t>
  </si>
  <si>
    <t>https://www.wmrt.org.uk/incidents/lingmell-col-scafell-pike-sun-24th-may-2020/</t>
  </si>
  <si>
    <t xml:space="preserve">The team was alerted by Cumbria Police this morning for a gentleman and his teenage son who had became lost whilst descending from the summit of Scafell Pike. The pair had become disorientated due to the reduced visibility and the windy conditions and strayed from their desired route. When the pair came across what is thought to be the head of Piers Gill, they sensibly retraced their steps and made the call for help. Using PhoneFind the Team Leader was able to pin point their location and safely talk the pair back to the main tourist path and familiar ground. The pair were then able to make it back down to their vehicle on their own steam. Adventure Smart UK ��� Lake District Cumbria: https://www.adventuresmart.uk/lake-district-cumbria/ </t>
  </si>
  <si>
    <t xml:space="preserve"> Incident started at 09:34. There was 1 Wasdale team member involved and the incident occured at NY2108507605.</t>
  </si>
  <si>
    <t>NY2108507605</t>
  </si>
  <si>
    <t>Piers Gill, Scafell Pike ��� Wed 20th May 2020</t>
  </si>
  <si>
    <t>11 in 2020</t>
  </si>
  <si>
    <t>['Hill Fog', 'Low Cloud']</t>
  </si>
  <si>
    <t>https://www.wmrt.org.uk/incidents/piers-gill-scafell-pike-wed-20th-may-2020/</t>
  </si>
  <si>
    <t xml:space="preserve">Team Members were called out by Cumbria Police in search of two lost persons who reported themselves to be lost in poor visibility and in the vicinity of Piers Gill, one of Wasdale���s main accident blackspots. Immediately recognising the potential consequences associated to the difficult ground with that area, the Team Leader following current MREW COVID-19 protocols, deployed our rescuers and the Teams search dog Jess and her handler. As soon as Jess arrived on location she was very quickly able to locate the lost persons in the mist and reducing light. Team Members immediately assessed the situation from the risks associated with COVID-19, and were able to confirm this risk to be minimal. After an initial welfare check the gentleman and his son were issued with a head torch each and safely guided back down to the valley bottom by the rest of the team, maintaining social distancing throughout. </t>
  </si>
  <si>
    <t xml:space="preserve"> Incident started at 18:30 and ended at 01:00 making 6.5 hrs in total. There were 14 Wasdale team members involved and the incident occured at NY 21115 08395. Total rescuer hours: 91</t>
  </si>
  <si>
    <t>NY 21115 08395</t>
  </si>
  <si>
    <t>Gosforth Bridalways ��� Fri 8th May 2020</t>
  </si>
  <si>
    <t>10 in 2020</t>
  </si>
  <si>
    <t>Gosforth Bridalways</t>
  </si>
  <si>
    <t>https://www.wmrt.org.uk/incidents/gosforth-bridalways-fri-8th-may-2020/</t>
  </si>
  <si>
    <t xml:space="preserve">Due to the great support from everybody it has been almost 2 months since our last call out. On behalf of all the team thank you to all those whom have followed government advice during this difficult time. Not all of our call outs are mountain related and from time to time we are tasked in support of the Ambulance crews. So last Friday the team was called out to help a lady who had injured herself whilst taking her daily exercise local to her home. The team helped the Ambulance crew to safely transport the lady to the nearest road where she was the transferred to an Ambulance and taken to hospital. The casualty had been assessed at scene and was considered low risk from COVID-19. However, due to the risk of people being asymptomatic, we use PPE when in close proximity to protect both the casualty and the team members. </t>
  </si>
  <si>
    <t xml:space="preserve"> Incident started at 13:42 and ended at 17:01 making 3.3 hrs in total. There were 9 Wasdale team members involved and the incident occured at NY081027. Total rescuer hours: 30</t>
  </si>
  <si>
    <t>NY081027</t>
  </si>
  <si>
    <t>Scafell Pike ��� Sat 14th Mar 2020</t>
  </si>
  <si>
    <t>9 in 2020</t>
  </si>
  <si>
    <t>https://www.wmrt.org.uk/incidents/scafell-pike-sat-14th-mar-2020/</t>
  </si>
  <si>
    <t xml:space="preserve">The team were called by Cumbria police after a member of the public hear shouts for help. The lost individual subsequently was picked up by another walker and also met up with the informant. The team remained on standby until the party was off the hill. </t>
  </si>
  <si>
    <t xml:space="preserve"> Incident started at 17:02 and ended at 20:39 making 3.6 hrs in total. There was 1 Wasdale team member involved and the incident occured at NY21200738. Total rescuer hours: 3.6</t>
  </si>
  <si>
    <t>NY21200738</t>
  </si>
  <si>
    <t>Eskdale ��� Sat 14th Mar 2020</t>
  </si>
  <si>
    <t>8 in 2020</t>
  </si>
  <si>
    <t>https://www.wmrt.org.uk/incidents/eskdale-sat-14th-mar-2020/</t>
  </si>
  <si>
    <t xml:space="preserve">The team were called assist the NWAS after being��������� lady was reported to be fitting a short distance from the road end in Eskdale.��������� When the team arrived she had been assessed by the paramedics and escorted to the waiting ambulance. </t>
  </si>
  <si>
    <t xml:space="preserve"> Incident started at 15:31 and ended at 17:09 making 1.6 hrs in total. There were 15 Wasdale team members involved and the incident occured at SD 148 998. Total rescuer hours: 24</t>
  </si>
  <si>
    <t>Scafell ��� Wed 11th Mar 2020</t>
  </si>
  <si>
    <t>7 in 2020</t>
  </si>
  <si>
    <t>https://www.wmrt.org.uk/incidents/scafell-wed-11th-mar-2020/</t>
  </si>
  <si>
    <t xml:space="preserve">Just as the previous two incidents were coming to a close we received our third call!  An individual reported themselves lost and off track on Scafell Pike and requested MR assistance.  It turned out the individual was Scafell, rather than Scafell Pike, and after requesting assistance from Duddon and Furness MRT to locate the individual they where found soon and walked off the mountain. </t>
  </si>
  <si>
    <t xml:space="preserve"> Incident started at 17:21 and ended at 18:43 making 1.4 hrs in total. There were 6 Wasdale team members involved and the incident occured at NY21340445. Total rescuer hours: 8</t>
  </si>
  <si>
    <t>NY21340445</t>
  </si>
  <si>
    <t>Scafell Pike ��� Wed 11th Mar 2020</t>
  </si>
  <si>
    <t>6 in 2020</t>
  </si>
  <si>
    <t>https://www.wmrt.org.uk/incidents/scafell-pike-wed-11th-mar-2020/</t>
  </si>
  <si>
    <t xml:space="preserve">The second incident of the day was for an individual who went over on their ankle on their descent from Scafell Pike.  This job came in just as we were deploying to the first incident and some team members diverted to assist the walker who was able to walk off the hill slowly. </t>
  </si>
  <si>
    <t xml:space="preserve"> Incident started at 14:28. There were 8 Wasdale team members involved and the incident occured at NY21660737.</t>
  </si>
  <si>
    <t>NY21660737</t>
  </si>
  <si>
    <t>5 in 2020</t>
  </si>
  <si>
    <t>https://www.wmrt.org.uk/incidents/wed-11th-mar-2020/</t>
  </si>
  <si>
    <t xml:space="preserve">The first incident of the day was for someone reported missing on scafell after descending the wrong way from the summit and trying to retrace their route back up.  The missing person was located cold and wet and escorted off the hill by team members.
 </t>
  </si>
  <si>
    <t xml:space="preserve"> Incident started at 12:46 and ended at 18:00 making 5.2 hrs in total. There were 6 Wasdale team members involved and the incident occured at NY20850625. Total rescuer hours: 31</t>
  </si>
  <si>
    <t>NY20850625</t>
  </si>
  <si>
    <t>Brown Tongue, Scafell Pike ��� Sat 29th Feb 2020</t>
  </si>
  <si>
    <t>4 in 2020</t>
  </si>
  <si>
    <t>https://www.wmrt.org.uk/incidents/brown-tongue-scafell-pike-sat-29th-feb-2020/</t>
  </si>
  <si>
    <t xml:space="preserve">A team member who was already on the hill was asked for help by a party whom had become seperated and were also struggling to cross Lingmell Gill at the bottom of the Brown Tongue path. Additional team members were deployed on scene, whom were able to help locate all members of the party at get them back to the valley floor safely before the full force of Storm Jorge hit later that evening. </t>
  </si>
  <si>
    <t xml:space="preserve"> Incident started at 15:52 and ended at 18:25 making 2.6 hrs in total. There were 11 Wasdale team members involved and the incident occured at NY202073. Total rescuer hours: 29</t>
  </si>
  <si>
    <t>NY202073</t>
  </si>
  <si>
    <t>Corney Fell ��� Fri 28th Feb 2020</t>
  </si>
  <si>
    <t>3 in 2020</t>
  </si>
  <si>
    <t>['Sleet / Hail', 'Snow', 'Windy']</t>
  </si>
  <si>
    <t>https://www.wmrt.org.uk/incidents/corney-fell-fri-28th-feb-2020/</t>
  </si>
  <si>
    <t xml:space="preserve">The team were asked by our neighbouring team Duddon &amp; Furness MRT to help rescue the occupants of some vehicles which had become stranded near the summit of Corney Fell Pass. Three vehicles were deployed from the Eskdale side and helped the Duddon team bring down the occupants back to safety.  </t>
  </si>
  <si>
    <t xml:space="preserve"> Incident started at 12:33 and ended at 14:16 making 1.7 hrs in total. There were 13 Wasdale team members involved and the incident occured at SD12759092. Total rescuer hours: 22</t>
  </si>
  <si>
    <t>Cumbria ��� Sat 15th Feb 2020</t>
  </si>
  <si>
    <t>2 in 2020</t>
  </si>
  <si>
    <t>['Lake District Search &amp; Mountain Rescue Association']</t>
  </si>
  <si>
    <t>https://www.wmrt.org.uk/incidents/sat-15th-feb-2020/</t>
  </si>
  <si>
    <t xml:space="preserve">Storm Dennis Silver Support
 </t>
  </si>
  <si>
    <t xml:space="preserve"> Incident started at 12:00 and ended at 23:00 making 11 hrs in total. There were 6 Wasdale team members involved. Total rescuer hours: 66</t>
  </si>
  <si>
    <t>Pillar ��� Wed 1st Jan 2020</t>
  </si>
  <si>
    <t>1 in 2020</t>
  </si>
  <si>
    <t>https://www.wmrt.org.uk/incidents/pillar-wed-1st-jan-2020/</t>
  </si>
  <si>
    <t xml:space="preserve">The team was alerted after 2 walkers had failed to return to their accommodation, this was quickly determined to be the same 2 rescued the previous night by Cockermouth. </t>
  </si>
  <si>
    <t xml:space="preserve"> Incident started at 10:00 and ended at 10:15 making 0.3 hrs in total. There was 1 Wasdale team member involved. Total rescuer hours: 0.3</t>
  </si>
  <si>
    <t>Calf Cove, Great End ��� Sat 21st Dec 2019</t>
  </si>
  <si>
    <t>92 in 2019</t>
  </si>
  <si>
    <t>https://www.wmrt.org.uk/incidents/calf-cove-great-end-sat-21st-dec-2019/</t>
  </si>
  <si>
    <t xml:space="preserve">Last night the team were called by Cumbria Police regarding two walkers reported overdue by their families. As we had limited initial information to go on there was a period of information gathering which resulted in a callout for the team at 01:21hrs to search the paths to Scafell Pike. With the assistance of Duddon and Furness MRT the missing persons where located near Calfcove Gill at approximately 06:30hrs and walked off the hill safe and well. All team members off the hill and back at base shortly after 9am. Thanks again to Duddon and Furness MRT for their assistance. </t>
  </si>
  <si>
    <t xml:space="preserve"> Incident started at 23:31 and ended at 09:00 making 9.5 hrs in total. There were 13 Wasdale team members involved and the incident occured at NY2301807122. Total rescuer hours: 124</t>
  </si>
  <si>
    <t>NY2301807122</t>
  </si>
  <si>
    <t>Hardknott Pass ��� Sun 1st Dec 2019</t>
  </si>
  <si>
    <t>91 in 2019</t>
  </si>
  <si>
    <t>https://www.wmrt.org.uk/incidents/hardknott-pass-sun-1st-dec-2019/</t>
  </si>
  <si>
    <t xml:space="preserve">On Saturday afternoon the Team was asked by Cumbria Police to assist with a car stuck on Hardknott Pass due to ice. A small Team attended the incident and confirmed that the party were safe and well. </t>
  </si>
  <si>
    <t xml:space="preserve"> Incident started at 13:54 and ended at 15:30 making 1.6 hrs in total. There were 8 Wasdale team members involved and the incident occured at NY217013. Total rescuer hours: 13</t>
  </si>
  <si>
    <t>NY217013</t>
  </si>
  <si>
    <t>Wastwater Screes ��� Fri 29th Nov 2019</t>
  </si>
  <si>
    <t>90 in 2019</t>
  </si>
  <si>
    <t>https://www.wmrt.org.uk/incidents/wastwater-screes-fri-29th-nov-2019/</t>
  </si>
  <si>
    <t xml:space="preserve">The Team assisted with an incident on Wasdale Screes. </t>
  </si>
  <si>
    <t xml:space="preserve"> Incident started at 16:00 and ended at 15:00 making 23 hrs in total. There were 8 Wasdale team members involved and the incident occured at NY150039. Total rescuer hours: 184</t>
  </si>
  <si>
    <t>NY150039</t>
  </si>
  <si>
    <t>Kern Knotts, Great Gable ��� Sun 24th Nov 2019</t>
  </si>
  <si>
    <t>89 in 2019</t>
  </si>
  <si>
    <t>https://www.wmrt.org.uk/incidents/kern-knotts-great-gable-sun-24th-nov-2019/</t>
  </si>
  <si>
    <t xml:space="preserve">The team was called at 17:47 hrs by Cumbria Police for a pair of walkers lost in the dark on Great Gable. Their position was established by phonefind to be at the bad step on the New Styhead Path. After a few words of advice from the team leader over the phone, they were able to continue the descent to Wasdale Head. A limited callout was made to meet them as their torch battery had expired and they were only left with the lights on their phones. </t>
  </si>
  <si>
    <t xml:space="preserve"> Incident started at 17:47 and ended at 20:30 making 2.7 hrs in total. There were 6 Wasdale team members involved and the incident occured at NY2156409457. Total rescuer hours: 16</t>
  </si>
  <si>
    <t>NY2156409457</t>
  </si>
  <si>
    <t>Little Narrowcove, Scafell Pike ��� Wed 20th Nov 2019</t>
  </si>
  <si>
    <t>88 in 2019</t>
  </si>
  <si>
    <t>https://www.wmrt.org.uk/incidents/little-narrowcove-scafell-pike-wed-20th-nov-2019/</t>
  </si>
  <si>
    <t xml:space="preserve">The team responded with a Limited Callout to reports of 3 walkers who had become lost after summiting Scafell Pike. They were located in the area of Upper Eskdale and walked back down to the roadside by Wasdale Team Members before being driven back round to Wasdale to their car. </t>
  </si>
  <si>
    <t xml:space="preserve"> Incident started at 18:06 and ended at 01:30 making 7.4 hrs in total. There were 9 Wasdale team members involved and the incident occured at NY2300607096. Total rescuer hours: 67</t>
  </si>
  <si>
    <t>NY2300607096</t>
  </si>
  <si>
    <t>Hollowstones, Scafell Pike ��� Sun 10th Nov 2019</t>
  </si>
  <si>
    <t>87 in 2019</t>
  </si>
  <si>
    <t>Hand Injury, Wrist Injury</t>
  </si>
  <si>
    <t>https://www.wmrt.org.uk/incidents/hollowstones-scafell-pike-sun-10th-nov-2019/</t>
  </si>
  <si>
    <t xml:space="preserve">After attending the Remembrance Day Memorial on Great Gable, the team were called to reports of a walker with a fractured wrist on the main path below Scafell Pike. Our Casualty Carers assessed and treated the casualty on scene before they were stretchered down to a waiting ambulance. </t>
  </si>
  <si>
    <t xml:space="preserve"> Incident started at 14:55 and ended at 19:10 making 4.3 hrs in total. There were 17 Wasdale team members involved and the incident occured at NY2067407477. Total rescuer hours: 73</t>
  </si>
  <si>
    <t>NY2067407477</t>
  </si>
  <si>
    <t>Scafell Pike ��� Wed 6th Nov 2019</t>
  </si>
  <si>
    <t>86 in 2019</t>
  </si>
  <si>
    <t>https://www.wmrt.org.uk/incidents/scafell-pike-wed-6th-nov-2019/</t>
  </si>
  <si>
    <t xml:space="preserve">The team responded with a Limited Callout to reports of three walkers who were unable to find the main path down off Scafell Pike. Weather conditions and visibility on the summit were challenging. The walkers were located sheltering on the summit by WMRT members and walked back down to Brackenclose carpark. </t>
  </si>
  <si>
    <t xml:space="preserve"> Incident started at 14:57 and ended at 20:20 making 5.4 hrs in total. There were 5 Wasdale team members involved and the incident occured at NY215072. Total rescuer hours: 27</t>
  </si>
  <si>
    <t>Mitredale ��� Mon 4th Nov 2019</t>
  </si>
  <si>
    <t>85 in 2019</t>
  </si>
  <si>
    <t>https://www.wmrt.org.uk/incidents/mitredale-mon-4th-nov-2019/</t>
  </si>
  <si>
    <t xml:space="preserve">Team called by Police for two walkers who reported themselves disorientated within Mitredale Forest and in need of assistance. With position information from their phone it was determined they were on one of the forestry tracks near Great Bank and team vehicles were able to recover them back to the road. Incident closed 20:20, 8 WMRT involved </t>
  </si>
  <si>
    <t xml:space="preserve"> Incident started at 18:25 and ended at 20:20 making 1.9 hrs in total. There were 8 Wasdale team members involved and the incident occured at NY15182 01972. Total rescuer hours: 15</t>
  </si>
  <si>
    <t>NY15182 01972</t>
  </si>
  <si>
    <t>Esk Hause ��� Sat 2nd Nov 2019</t>
  </si>
  <si>
    <t>84 in 2019</t>
  </si>
  <si>
    <t>https://www.wmrt.org.uk/incidents/esk-hause-sat-2nd-nov-2019/</t>
  </si>
  <si>
    <t xml:space="preserve">The team was called to help a group of three walkers lost descending Scafell Pike. Their location was determined using PhoneFind as below Esk Hause in Upper Eskdale. A group of team members made their way to the casualties��� location via Sty Head and escorted them back to Wasdale Head.
 </t>
  </si>
  <si>
    <t xml:space="preserve"> Incident started at 19:10 and ended at 00:48 making 5.6 hrs in total. There were 9 Wasdale team members involved and the incident occured at NY23100773. Total rescuer hours: 50</t>
  </si>
  <si>
    <t>NY23100773</t>
  </si>
  <si>
    <t>Scafell ��� Wed 30th Oct 2019</t>
  </si>
  <si>
    <t>83 in 2019</t>
  </si>
  <si>
    <t>https://www.wmrt.org.uk/incidents/scafell-wed-30th-oct-2019/</t>
  </si>
  <si>
    <t xml:space="preserve">Team called out for a walker who������������������d taken a tumble fall in the Red Gill area on Scafell, near Lords Rake, sustaining facial injuries and others bumps + bruises. The walker was helped off the fell down to the Wasdale Head by other walkers who came to his aid. The team met him at Wasdale Head where the walker was assessed by MR Casualty Carers then handed on to NWAS for the journey to hospital. </t>
  </si>
  <si>
    <t xml:space="preserve"> Incident started at 14:31 and ended at 18:00 making 3.5 hrs in total. There were 15 Wasdale team members involved. Total rescuer hours: 53</t>
  </si>
  <si>
    <t>Lowther Forest ��� Sun 20th Oct 2019</t>
  </si>
  <si>
    <t>82 in 2019</t>
  </si>
  <si>
    <t>https://www.wmrt.org.uk/incidents/lowther-forest-sun-20th-oct-2019/</t>
  </si>
  <si>
    <t xml:space="preserve">Whilst returning from the previous incident we were called by NWAS about a mountain biker who���d fallen whilst riding in the Lowther Forest Park near Cold Fell and sustained significant injuries. The Great North Air Ambulance was also called. Once on scene the GNAAS crew and team members helped to package the casualty and then carry them to the waiting air ambulance for the trip to hospital.
 </t>
  </si>
  <si>
    <t xml:space="preserve"> Incident started at 10:54 and ended at 13:36 making 2.7 hrs in total. There were 10 Wasdale team members involved and the incident occured at NY045 117 . Total rescuer hours: 27</t>
  </si>
  <si>
    <t xml:space="preserve">NY045 117 </t>
  </si>
  <si>
    <t>Scafell Pike ��� Sun 20th Oct 2019</t>
  </si>
  <si>
    <t>81 in 2019</t>
  </si>
  <si>
    <t>https://www.wmrt.org.uk/incidents/scafell-pike-thu-1st-jan-1970-3/</t>
  </si>
  <si>
    <t xml:space="preserve">We were called by Police about a walker reporting themselves lost whilst out overnight on Scafell Pike. Initially the Team Leader tried to provide instructions over the phone but when they proved unsuccessful a team was sent on the fell to look for the missing walker. They were briefly joined by colleagues from RAF Leeming MRT who were training in the area.  Whilst they were deploying a further call came from other walkers on Scafell Pike to say they���d met up with the lost walker who was then escorted down to Wasdale. </t>
  </si>
  <si>
    <t xml:space="preserve"> Incident started at 03:05 and ended at 11:30 making 8.4 hrs in total. There were 10 Wasdale team members involved and the incident occured at NY22026 08239. Total rescuer hours: 84</t>
  </si>
  <si>
    <t>NY22026 08239</t>
  </si>
  <si>
    <t>High Scarth Crag, Eskdale ��� Mon 14th Oct 2019</t>
  </si>
  <si>
    <t>80 in 2019</t>
  </si>
  <si>
    <t>High Scarth Crag, Eskdale</t>
  </si>
  <si>
    <t>https://www.wmrt.org.uk/incidents/high-scarth-crag-eskdale-mon-14th-oct-2019/</t>
  </si>
  <si>
    <t xml:space="preserve">Team called for 2 walkers who������������������d become stuck in the hill after dark. Their position was determined as being in the High Scarth Crag area of Scafell, below Slight Side using coordinates from their phone. A team then went on the fell to help escort them back to the valley. First test for the new radio repeater in Eskdale.
 </t>
  </si>
  <si>
    <t xml:space="preserve"> Incident started at 18:32 and ended at 22:30 making 4 hrs in total. There were 10 Wasdale team members involved and the incident occured at NY 21345 04548 (altitude 482 m). Total rescuer hours: 40</t>
  </si>
  <si>
    <t xml:space="preserve">NY 21345 04548 </t>
  </si>
  <si>
    <t>Scafell Pike ��� Sun 13th Oct 2019</t>
  </si>
  <si>
    <t>79 in 2019</t>
  </si>
  <si>
    <t>https://www.wmrt.org.uk/incidents/scafell-pike-sun-13th-oct-2019/</t>
  </si>
  <si>
    <t xml:space="preserve">Team called this afternoon by Police about a group of 3 walkers reporting themselves lost whilst trying to descend Scafell Pike. With the location information from the 999 call their position was determined to be on the ridge descending towards Broad Crag Col. The Team Leader provided directions over the phone and they then made their own way down off the fell. </t>
  </si>
  <si>
    <t xml:space="preserve"> Incident started at 15:51.  Incident occured at NY 2166 0729.</t>
  </si>
  <si>
    <t>NY 2166 0729</t>
  </si>
  <si>
    <t>Mosedale ��� Sat 12th Oct 2019</t>
  </si>
  <si>
    <t>78 in 2019</t>
  </si>
  <si>
    <t>https://www.wmrt.org.uk/incidents/mosedale-sat-12th-oct-2019/</t>
  </si>
  <si>
    <t xml:space="preserve">We were called by Police about a walker who was reported to have become detached from his group. With relatively few details to go on we gave the incident more time to develop and an hour later were called back to say the missing walker was now reunited with his group and we stood down.  </t>
  </si>
  <si>
    <t xml:space="preserve"> Incident started at 17:02. </t>
  </si>
  <si>
    <t>Lords Rake, Scafell ��� Sat 12th Oct 2019</t>
  </si>
  <si>
    <t>77 in 2019</t>
  </si>
  <si>
    <t>https://www.wmrt.org.uk/incidents/lords-rake-scafell-sat-12th-oct-2019/</t>
  </si>
  <si>
    <t xml:space="preserve">We were called by NWAS about reports of 2 walkers hit by rockfall in Lords Rake, one sustaining a head injury and the other leg injuries. With the possibility of a serious incident the coastguard helicopter from Prestwick also attended and our colleagues in the Duddon and Furness Team were also contacted. Team members met the injured walkers in Hollowstones after they���d managed to make their own way down from Lords Rake. They were then evacuated to hospital by the Prestwick helicopter.  </t>
  </si>
  <si>
    <t xml:space="preserve"> Incident started at 10:51 and ended at 13:20 making 2.5 hrs in total. There were 13 Wasdale team members involved and the incident occured at NY207 068. Total rescuer hours: 33</t>
  </si>
  <si>
    <t>NY207 068</t>
  </si>
  <si>
    <t>Wastwater Screes ��� Sat 28th Sep 2019</t>
  </si>
  <si>
    <t>76 in 2019</t>
  </si>
  <si>
    <t>https://www.wmrt.org.uk/incidents/wastwater-screes-sat-28th-sep-2019/</t>
  </si>
  <si>
    <t xml:space="preserve">We were called by Police about 2 walkers who���d become stuck on the large boulder field on the Wasdale Screes. They were located by a team member on foot then given a lift back to the pump house in the team boat. </t>
  </si>
  <si>
    <t xml:space="preserve"> Incident started at 16:31 and ended at 19:00 making 2.5 hrs in total. There were 8 Wasdale team members involved and the incident occured at NY 1537 0470. Total rescuer hours: 20</t>
  </si>
  <si>
    <t>NY 1537 0470</t>
  </si>
  <si>
    <t>Scafell Pike ��� Fri 27th Sep 2019</t>
  </si>
  <si>
    <t>75 in 2019</t>
  </si>
  <si>
    <t>https://www.wmrt.org.uk/incidents/scafell-pike-fri-27th-sep-2019/</t>
  </si>
  <si>
    <t xml:space="preserve">We were called by Police about 2 walkers on the 3 peaks challenge who���d become stuck at the top of Scafell Pike and unable to make their way down.  Initially it was difficult to contact the walkers but after a team member visited Brackenclose and met the rest of their party it was possible to talk on the phone. It was initially hoped that other 3 peaks parties on the mountain would find them and help them off the hill but eventually 2 team members went up to the top and helped escort them down. </t>
  </si>
  <si>
    <t xml:space="preserve"> Incident started at 21:31 and ended at 05:45 making 8.2 hrs in total. There were 3 Wasdale team members involved and the incident occured at NY 2154 0754. Total rescuer hours: 25</t>
  </si>
  <si>
    <t>NY 2154 0754</t>
  </si>
  <si>
    <t>['Three Peaks']</t>
  </si>
  <si>
    <t>Scafell Pike ��� Sun 22nd Sep 2019</t>
  </si>
  <si>
    <t>74 in 2019</t>
  </si>
  <si>
    <t>https://www.wmrt.org.uk/incidents/scafell-pike-sun-22nd-sep-2019/</t>
  </si>
  <si>
    <t xml:space="preserve">We were called by Police about a family group who reported they���d become lost due to low cloud whilst descending Scafell Pike. Their position was determined to be on the wall at the top of Piers Gill using PhoneFind. They were given directions to start walking back up the wall towards Lingmell Col and team members went up the fell to meet them and help walk them down. </t>
  </si>
  <si>
    <t xml:space="preserve"> Incident started at 17:51 and ended at 21:30 making 3.7 hrs in total. There were 17 Wasdale team members involved and the incident occured at NY2125 0791 . Total rescuer hours: 63</t>
  </si>
  <si>
    <t xml:space="preserve">NY2125 0791 </t>
  </si>
  <si>
    <t>Scafell Pike ��� Sat 21st Sep 2019</t>
  </si>
  <si>
    <t>73 in 2019</t>
  </si>
  <si>
    <t>https://www.wmrt.org.uk/incidents/scafell-pike-sat-21st-sep-2019/</t>
  </si>
  <si>
    <t xml:space="preserve">We were called by Police about a walker reported overdue from a trip up Scafell Pike after they became separated from their companion earlier in the afternoon. Team members checked pubs and spoke with the informant but later on the missing person turned up safe and well at the Wasdale Head Inn and we stood down. </t>
  </si>
  <si>
    <t xml:space="preserve"> Incident started at 20:17 and ended at 22:00 making 1.7 hrs in total. There were 4 Wasdale team members involved. Total rescuer hours: 7</t>
  </si>
  <si>
    <t>Scafell Pike ��� Sat 14th Sep 2019</t>
  </si>
  <si>
    <t>72 in 2019</t>
  </si>
  <si>
    <t>https://www.wmrt.org.uk/incidents/scafell-pike-sat-14th-sep-2019/</t>
  </si>
  <si>
    <t xml:space="preserve">We were called by Police about 2 walkers reported overdue from a trip up Scafell Pike. Whilst we were gathering details they phoned in to say they were safe &amp; well and off the mountain and we stood down.  </t>
  </si>
  <si>
    <t xml:space="preserve"> Incident started at 19:39. </t>
  </si>
  <si>
    <t>Wastwater Screes ��� Thu 12th Sep 2019</t>
  </si>
  <si>
    <t>71 in 2019</t>
  </si>
  <si>
    <t>https://www.wmrt.org.uk/incidents/wastwater-screes-thu-12th-sep-2019/</t>
  </si>
  <si>
    <t xml:space="preserve">We were called by Police about a walker and dog who reported themselves stuck whilst walking on the Wasdale Screes. Their position was determined using PhoneFind. Team members on foot arrived and helped to get them to the shore where they were picked up in the team���s boat and taken back to the pump house. </t>
  </si>
  <si>
    <t xml:space="preserve"> Incident started at 14:25 and ended at 17:00 making 2.6 hrs in total. There were 14 Wasdale team members involved and the incident occured at NY1541 0474. Total rescuer hours: 36</t>
  </si>
  <si>
    <t>NY1541 0474</t>
  </si>
  <si>
    <t>Broad Crag Col, Scafell Pike ��� Sat 7th Sep 2019</t>
  </si>
  <si>
    <t>70 in 2019</t>
  </si>
  <si>
    <t>https://www.wmrt.org.uk/incidents/broad-crag-col-scafell-pike-sat-7th-sep-2019/</t>
  </si>
  <si>
    <t xml:space="preserve">We were called by Police about a walker who had slipped whilst descending to Broad Crag Col on the way up Scafell Pike injuring their ankle. A team member who was already on the fell went to the scene and assessed the injury. In view of the location high on Broad Crag assistance was called from the Coastguard Helicopter from Prestwick. The helicopter winch man provided pain relief and splinted the limb before winching abroad for the flight to hospital. </t>
  </si>
  <si>
    <t xml:space="preserve"> Incident started at 14:44 and ended at 19:39 making 4.9 hrs in total. There were 17 Wasdale team members involved and the incident occured at NY 2178 0746. Total rescuer hours: 83</t>
  </si>
  <si>
    <t>NY 2178 0746</t>
  </si>
  <si>
    <t>Cold Fell ��� Thu 5th Sep 2019</t>
  </si>
  <si>
    <t>69 in 2019</t>
  </si>
  <si>
    <t>https://www.wmrt.org.uk/incidents/cold-fell-thu-5th-sep-2019/</t>
  </si>
  <si>
    <t xml:space="preserve">We were called by Police about reports of a walker struggling and exhausted. As we started to gather details we received further information to confirm the walker was now on the road and no longer needed assistance and we stood down. </t>
  </si>
  <si>
    <t xml:space="preserve"> Incident started at 19:13 and ended at 19:34 making 0.4 hrs in total.  Incident occured at NY06661 12875 .</t>
  </si>
  <si>
    <t xml:space="preserve">NY06661 12875 </t>
  </si>
  <si>
    <t>Scafell Pike ��� Tue 3rd Sep 2019</t>
  </si>
  <si>
    <t>68 in 2019</t>
  </si>
  <si>
    <t>https://www.wmrt.org.uk/incidents/scafell-pike-tue-3rd-sep-2019/</t>
  </si>
  <si>
    <t xml:space="preserve">We were called by Police about a walker reported overdue from a trip up Scafell Pike. As we were gathering details the missing walker turned up at Wasdale Head, safe and well and we stood down.  </t>
  </si>
  <si>
    <t xml:space="preserve"> Incident started at 07:07. </t>
  </si>
  <si>
    <t>Great Gable ��� Thu 29th Aug 2019</t>
  </si>
  <si>
    <t>67 in 2019</t>
  </si>
  <si>
    <t>https://www.wmrt.org.uk/incidents/great-gable-thu-29th-aug-2019/</t>
  </si>
  <si>
    <t xml:space="preserve">Team called by Police about a group of 3 walkers reporting themselves stuck whilst descending from Great Gable. With some help from PhoneFind their position was determined to be in the White Napes area. A small team then went on the fell to help escort them down.
 </t>
  </si>
  <si>
    <t xml:space="preserve"> Incident started at 13:52 and ended at 18:33 making 4.7 hrs in total. There were 10 Wasdale team members involved and the incident occured at NY 2092 1023. Total rescuer hours: 47</t>
  </si>
  <si>
    <t>NY 2092 1023</t>
  </si>
  <si>
    <t>Hollowstones, Scafell Pike ��� Mon 26th Aug 2019</t>
  </si>
  <si>
    <t>66 in 2019</t>
  </si>
  <si>
    <t>https://www.wmrt.org.uk/incidents/hollowstones-scafell-pike-mon-26th-aug-2019/</t>
  </si>
  <si>
    <t xml:space="preserve">We were called by Police about a walker who was struggling to make their own way down from Scafell Pike. An advance team met the walker and provided analgesia to improve their movement. With an indication of a difficult stretcher carry our colleagues from Duddon and Furness Team also attended. Once lower on the mountain the casualty was transferred to the stretcher for sections where it was the fastest / safest way to move.
 </t>
  </si>
  <si>
    <t xml:space="preserve"> Incident started at 20:26 and ended at 00:50 making 4.4 hrs in total. There were 12 Wasdale team members involved and the incident occured at NY 20659 07453. Total rescuer hours: 53</t>
  </si>
  <si>
    <t>NY 20659 07453</t>
  </si>
  <si>
    <t>Cross Walls, Wastwater ��� Mon 26th Aug 2019</t>
  </si>
  <si>
    <t>65 in 2019</t>
  </si>
  <si>
    <t>['Cumbria Fire and Rescue', 'North West Ambulance Service']</t>
  </si>
  <si>
    <t>https://www.wmrt.org.uk/incidents/cross-walls-wastwater-mon-26th-aug-2019/</t>
  </si>
  <si>
    <t xml:space="preserve">We were called by NWAS to assist with a walker who���d injured themselves by standing on a wire which became impaled in their foot. The Seascale Fire &amp; Rescue crew had attended and cut the walker free from the remainder of the wire. The team splinted the limb to control further bleeding then carried the casualty to the waiting ambulance for the journey to hospital.
 </t>
  </si>
  <si>
    <t xml:space="preserve"> Incident started at 18:45 and ended at 20:12 making 1.5 hrs in total. There were 12 Wasdale team members involved and the incident occured at NY149 051. Total rescuer hours: 18</t>
  </si>
  <si>
    <t>NY149 051</t>
  </si>
  <si>
    <t>Scafell Pike ��� Sun 25th Aug 2019</t>
  </si>
  <si>
    <t>64 in 2019</t>
  </si>
  <si>
    <t>https://www.wmrt.org.uk/incidents/scafell-pike-sun-25th-aug-2019/</t>
  </si>
  <si>
    <t xml:space="preserve">We were called by Police about 2 walkers reported overdue from a trip up Scafell Pike. As we were gathering details we got a call to say they were down, safe &amp; well and we stood down. </t>
  </si>
  <si>
    <t xml:space="preserve"> Incident started at 20:55 and ended at 21:32 making 0.6 hrs in total. </t>
  </si>
  <si>
    <t>Wasdale Head ��� Sun 25th Aug 2019</t>
  </si>
  <si>
    <t>63 in 2019</t>
  </si>
  <si>
    <t>https://www.wmrt.org.uk/incidents/wasdale-head-sun-25th-aug-2019/</t>
  </si>
  <si>
    <t xml:space="preserve">We were called by Police about a walker who���d slipped whilst descending the Mosedale path near Wasdale Head and injured their lower leg. A team member who was already on the fell arrived and assessed the injury. Once the team arrived the limb was splinted and the walker carried down to Wasdale Head for the journey to hospital.
 </t>
  </si>
  <si>
    <t xml:space="preserve"> Incident started at 13:59 and ended at 17:00 making 3 hrs in total. There were 12 Wasdale team members involved and the incident occured at NY1856 0913 (altitude 94 m). Total rescuer hours: 36</t>
  </si>
  <si>
    <t xml:space="preserve">NY1856 0913 </t>
  </si>
  <si>
    <t>Lingmell ��� Thu 22nd Aug 2019</t>
  </si>
  <si>
    <t>62 in 2019</t>
  </si>
  <si>
    <t>https://www.wmrt.org.uk/incidents/lingmell-thu-22nd-aug-2019/</t>
  </si>
  <si>
    <t xml:space="preserve">We were called by Police about 2 walkers reporting themselves lost whilst descending from Scafell Pike. Using PhoneFind their position was determining as being on Lingmell Nose. They were given some directions over the phone by the Team Leader. However, after losing contact with the group for nearly two hours a limited callout was made to ensure that they were down safely. Whilst we were deploying they call in safe and well, off the hill. </t>
  </si>
  <si>
    <t xml:space="preserve"> Incident started at 17:00 and ended at 19:30 making 2.5 hrs in total.  Incident occured at NY20370794.</t>
  </si>
  <si>
    <t>NY20370794</t>
  </si>
  <si>
    <t>Green Hole, Upper Eskdale ��� Sun 18th Aug 2019</t>
  </si>
  <si>
    <t>61 in 2019</t>
  </si>
  <si>
    <t>https://www.wmrt.org.uk/incidents/green-hole-upper-eskdale-sun-18th-aug-2019/</t>
  </si>
  <si>
    <t xml:space="preserve">Team called for four lost walkers. They had set off from Langdale to climb Crinkle Crags. Their only map blew away in hill fog leaving them with no means of navigating. Unfortunately, they descended in the wrong direction and ended up on the Eskdale side of the mountain and they called 999. Their position was established from their phone call as near Churn How overlooking Green Hole and Lingcove Beck. They were contacted by the team leader and, with failing daylight, were advised to descend towards the beck and follow it downhill. A limited callout was made to enable a small team of 4 to meet them with extra lighting and escort them to the road head at Brotherilkeld, where a taxi was arranged to pick them up. </t>
  </si>
  <si>
    <t xml:space="preserve"> Incident started at 20:23 and ended at 00:52 making 4.5 hrs in total. There were 8 Wasdale team members involved and the incident occured at NY240053. Total rescuer hours: 36</t>
  </si>
  <si>
    <t>NY240053</t>
  </si>
  <si>
    <t>Scafell Pike ��� Sat 17th Aug 2019</t>
  </si>
  <si>
    <t>60 in 2019</t>
  </si>
  <si>
    <t>https://www.wmrt.org.uk/incidents/scafell-pike-sat-17th-aug-2019/</t>
  </si>
  <si>
    <t xml:space="preserve">As we were dealing with the incident in Hollowstones an alert came in from CUMPOL regarding 2 overdue ����������������3 Peaks��������������� walkers, missing from a party of 11. With hundreds of ����������������3 Peaks��������������� parties on the hill to potentially meet up with, we restricted our response to information gathering and continued with our main task. Fortunately, the 2 mispers were quickly located in an Eskdale hostelry, having descended into the wrong valley. </t>
  </si>
  <si>
    <t xml:space="preserve"> Incident started at 20:05. </t>
  </si>
  <si>
    <t>Hollowstones, Scafell Pike ��� Sat 17th Aug 2019</t>
  </si>
  <si>
    <t>59 in 2019</t>
  </si>
  <si>
    <t>https://www.wmrt.org.uk/incidents/hollowstones-scafell-pike-sat-17th-aug-2019/</t>
  </si>
  <si>
    <t xml:space="preserve">Team called to investigate shouts for help heard by parties descending Scafell Pike. With little initial information, 5 WMRT set off carrying shelter, first aid and crag gear. With many members away on holiday, we once again had to call in DFMRT to boost our numbers.
As we made our way up the hill, more information began to come in, making it clear we were dealing with a 20 yr. old male who had taken a 5-10m tumble fall down what he thought was Lord������������������s Rake, on Scafell. He had sustained multiple (mostly minor) injuries most significant being a suspected broken ankle, but had managed to move/crawl to a position close to the main Scafell Pike path through Hollow Stones ������������������ a considerable distance from Lord������������������s Rake!
He was treated initially by WMRT Casualty Carers and then a DFMRT doctor, before being stretchered off the hill. </t>
  </si>
  <si>
    <t xml:space="preserve"> Incident started at 18:11 and ended at 23:45 making 5.6 hrs in total. There were 10 Wasdale team members involved and the incident occured at NY20380735. Total rescuer hours: 56</t>
  </si>
  <si>
    <t>NY20380735</t>
  </si>
  <si>
    <t>Great Gable ��� Mon 12th Aug 2019</t>
  </si>
  <si>
    <t>58 in 2019</t>
  </si>
  <si>
    <t>https://www.wmrt.org.uk/incidents/great-gable-mon-12th-aug-2019/</t>
  </si>
  <si>
    <t xml:space="preserve">We were called by Police about a party of 2 who������������������d split up with one continuing to the top of a fell (believed to be Great Gable) and the other waiting. For some reason they did not re unite on the fell and one of the walkers reported their companion missing. They were given more time to re-unite which they did around 80 mins later. </t>
  </si>
  <si>
    <t xml:space="preserve"> Incident started at 18:34 and ended at 19:56 making 1.4 hrs in total. </t>
  </si>
  <si>
    <t>Scafell ��� Sat 10th Aug 2019</t>
  </si>
  <si>
    <t>57 in 2019</t>
  </si>
  <si>
    <t>https://www.wmrt.org.uk/incidents/scafell-sat-10th-aug-2019/</t>
  </si>
  <si>
    <t xml:space="preserve">We were called by Police about 2 walkers reporting having problems finding the route down off Scafell summit. Their position was determined using PhoneFind. A team member was already on the fell on Scafell Pike summit and went across to Scafell where they found the 2 walkers then assisted them back down Green How to the cloud base from where they made their own way down to Wasdale.
 </t>
  </si>
  <si>
    <t xml:space="preserve"> Incident started at 16:50 and ended at 20:23 making 3.6 hrs in total.  Incident occured at NY 2073 0661.</t>
  </si>
  <si>
    <t>NY 2073 0661</t>
  </si>
  <si>
    <t>Scafell Pike ��� Thu 8th Aug 2019</t>
  </si>
  <si>
    <t>56 in 2019</t>
  </si>
  <si>
    <t>https://www.wmrt.org.uk/incidents/scafell-pike-thu-8th-aug-2019/</t>
  </si>
  <si>
    <t xml:space="preserve">We were called by Police about a group of 5 walkers who were reported overdue from a trip up Scafell Pike. They were given more time to make their way off which they managed to do and we stood down. </t>
  </si>
  <si>
    <t xml:space="preserve"> Incident started at 20:43 and ended at 22:38 making 1.9 hrs in total. </t>
  </si>
  <si>
    <t>Scafell ��� Thu 8th Aug 2019</t>
  </si>
  <si>
    <t>55 in 2019</t>
  </si>
  <si>
    <t>https://www.wmrt.org.uk/incidents/scafell-thu-8th-aug-2019/</t>
  </si>
  <si>
    <t xml:space="preserve">We were contacted by Cumbria Police after 2 walkers were reported overdue. As the team leader was trying to make contact with the missing people, the informant contacted the police to say the overdue walkers has reported in to say they were safe and well having spent the night on the hill. Once the walkers contacted the team leader to say they were off the hill the job was closed. </t>
  </si>
  <si>
    <t xml:space="preserve"> Incident started at 05:14 and ended at 10:58 making 5.7 hrs in total. </t>
  </si>
  <si>
    <t>Scafell Pike ��� Mon 5th Aug 2019</t>
  </si>
  <si>
    <t>54 in 2019</t>
  </si>
  <si>
    <t>https://www.wmrt.org.uk/incidents/scafell-pike-mon-5th-aug-2019/</t>
  </si>
  <si>
    <t xml:space="preserve">We were called by Police about 2 walkers reported overdue from a trip up Scafell Pike. Whilst we were gathering details we got a phone call to say they were down, safe &amp; well in the Woolpack in Eskdale, so we stood down. </t>
  </si>
  <si>
    <t xml:space="preserve"> Incident started at 21:03 and ended at 22:05 making 1 hrs in total. </t>
  </si>
  <si>
    <t>Broad Stand, Scafell ��� Sat 3rd Aug 2019</t>
  </si>
  <si>
    <t>53 in 2019</t>
  </si>
  <si>
    <t>https://www.wmrt.org.uk/incidents/broad-stand-scafell-sat-3rd-aug-2019/</t>
  </si>
  <si>
    <t xml:space="preserve">Whilst the Lingmell incident was ongoing we were called by Police about 2 further walkers reported crag fast on the ledge above Broad Stand. A mix of Wasdale and Duddon members went from Lingmell to Mickledore with further ropes and other equipment. The walkers were found on the ledge above the steep wall. They were first roped back up to the grassy bay before being lowered down the abseil point to Mickledore, then walked down to Wasdale.
 </t>
  </si>
  <si>
    <t xml:space="preserve"> Incident started at 19:12 and ended at 00:00 making 4.8 hrs in total. There were 6 Wasdale team members involved and the incident occured at NY2096 0683. Total rescuer hours: 29</t>
  </si>
  <si>
    <t>NY2096 0683</t>
  </si>
  <si>
    <t>Straight Gill, Lingmell ��� Sat 3rd Aug 2019</t>
  </si>
  <si>
    <t>52 in 2019</t>
  </si>
  <si>
    <t>https://www.wmrt.org.uk/incidents/straight-gill-lingmell-sat-3rd-aug-2019/</t>
  </si>
  <si>
    <t xml:space="preserve">We were called by Police about a walker reporting himself crag fast whilst trying to ascend Scafell Pike. After further discussion it was determined that the walker was actually close to Straight Gill on the north face of Lingmell. Two team members who were already on the fell went to the location and confirmed his position and also stared to look for his companion who was not with the walker, but had subsequently made their own way back to Wasdale NT Campsite. In view of the possible difficulty getting the walker off the crag the Duddon Team were also called. On arriving at the top of Lingmell it was apparent it would be possible to scramble much of the way down to the walker and then bring them back up a side gully and team members started to descend to the location. At this point a second incident came in for 2 more walkers crag fast on Broad Stand. A mix of Wasdale and Duddon members descended the gully and after giving the walker a helmet and harness brought him back up to the top of Lingmell.
 </t>
  </si>
  <si>
    <t xml:space="preserve"> Incident started at 15:44 and ended at 23:15 making 7.5 hrs in total. There were 10 Wasdale team members involved and the incident occured at NY20990 08241. Total rescuer hours: 75</t>
  </si>
  <si>
    <t>NY20990 08241</t>
  </si>
  <si>
    <t>Scafell Pike ��� Wed 31st Jul 2019</t>
  </si>
  <si>
    <t>51 in 2019</t>
  </si>
  <si>
    <t>https://www.wmrt.org.uk/incidents/scafell-pike-wed-31st-jul-2019/</t>
  </si>
  <si>
    <t xml:space="preserve">The team was called by Police in the early hours about a walker reported overdue from a trip up Scafell Pike. The Police made a number of further enquiries by phone and also sent a patrol up the valley to see if the missing person���s car could be found. In the end they were found safe &amp; well at the Wasdale Head Inn and the call was a case of miscommunication and we were fortunately stood down </t>
  </si>
  <si>
    <t xml:space="preserve"> Incident started at 00:13 and ended at 02:00 making 1.8 hrs in total. There was 1 Wasdale team member involved. Total rescuer hours: 1.8</t>
  </si>
  <si>
    <t>Scafell Pike ��� Tue 30th Jul 2019</t>
  </si>
  <si>
    <t>50 in 2019</t>
  </si>
  <si>
    <t>https://www.wmrt.org.uk/incidents/tue-30th-jul-2019/</t>
  </si>
  <si>
    <t xml:space="preserve">The team was contacted after two members of a walking party hadn���t returned from a walk up Scafell Pike.��������� Just as the team leader was about to make contact to gather further information the informant re-contacted to police to say the rest of the party has turned up. </t>
  </si>
  <si>
    <t xml:space="preserve"> Incident started at 18:29 and ended at 18:32 making 0.1 hrs in total. There was 1 Wasdale team member involved. Total rescuer hours: 0.1</t>
  </si>
  <si>
    <t>Foxes Tarn, Scafell ��� Sun 28th Jul 2019</t>
  </si>
  <si>
    <t>49 in 2019</t>
  </si>
  <si>
    <t>https://www.wmrt.org.uk/incidents/foxes-tarn-scafell-sun-28th-jul-2019/</t>
  </si>
  <si>
    <t xml:space="preserve">We were called by police late last night about a wild camper who had not made contact with his girlfriend as expected. He had intending to camp in the Foxes tarn, Scafell area and walk out today, Monday,��������� having a swim in Wastwater on the way. After a discussion with the police and his girlfriend, given that there was no mobile signal on much of his planned route the incident was closed without action. </t>
  </si>
  <si>
    <t xml:space="preserve"> Incident started at 23:22 and ended at 00:38 making 1.3 hrs in total. There was 1 Wasdale team member involved. Total rescuer hours: 1.3</t>
  </si>
  <si>
    <t>Kinniside Common, Cold Fell ��� Sun 28th Jul 2019</t>
  </si>
  <si>
    <t>48 in 2019</t>
  </si>
  <si>
    <t>Kinniside Common, Cold Fell</t>
  </si>
  <si>
    <t>https://www.wmrt.org.uk/incidents/sun-28th-jul-2019/</t>
  </si>
  <si>
    <t xml:space="preserve">We were called by our colleagues in Cockermouth Team about 2 walkers reporting themselves stuck whilst trying to walk back from Ennerdale. Using PhoneFind it was determined that they were on Tongue How, which is just inside the Wasdale area. A small team went onto the fell to locate the 2 walkers and then help them back to the Cold Fell road.  </t>
  </si>
  <si>
    <t xml:space="preserve"> Incident started at 21:50 and ended at 00:08 making 2.3 hrs in total. There were 7 Wasdale team members involved and the incident occured at NY0724 0991. Total rescuer hours: 16</t>
  </si>
  <si>
    <t>NY0724 0991</t>
  </si>
  <si>
    <t>Oliver Gill, Eskdale ��� Sat 27th Jul 2019</t>
  </si>
  <si>
    <t>47 in 2019</t>
  </si>
  <si>
    <t>Oliver Gill, Eskdale</t>
  </si>
  <si>
    <t>https://www.wmrt.org.uk/incidents/oliver-gill-eskdale-sat-27th-jul-2019/</t>
  </si>
  <si>
    <t xml:space="preserve">Soon after the previous incident closed we were called again by Police about 3 walkers reporting themselves lost whilst descending Scafell Pike. They had descended into Eskdale and then contoured round the side of Scafell to try to get back to Wasdale Head before becoming benighted near Oliver Gill. Their position was determined using PhoneFind and then a small team went on the fell to get to their position, re-warm and then walk them back to Wasdale Head. </t>
  </si>
  <si>
    <t xml:space="preserve"> Incident started at 21:22 and ended at 02:13 making 4.9 hrs in total. There were 7 Wasdale team members involved and the incident occured at NY1933 0476. Total rescuer hours: 34</t>
  </si>
  <si>
    <t>NY1933 0476</t>
  </si>
  <si>
    <t>Scafell Pike ��� Sat 27th Jul 2019</t>
  </si>
  <si>
    <t>46 in 2019</t>
  </si>
  <si>
    <t>https://www.wmrt.org.uk/incidents/scafell-pike-sat-27th-jul-2019/</t>
  </si>
  <si>
    <t xml:space="preserve">We were called by Police about 4 younger walkers who were reported overdue from a trip up Scafell Pike. Whilst enquiries were being made they phoned in to say they were making their own way back to Wasdale Head in a taxi and we stood down. </t>
  </si>
  <si>
    <t xml:space="preserve"> Incident started at 19:25 and ended at 21:13 making 1.8 hrs in total. </t>
  </si>
  <si>
    <t>Gable Crag, Great Gable ��� Sat 27th Jul 2019</t>
  </si>
  <si>
    <t>45 in 2019</t>
  </si>
  <si>
    <t>Gable Crag, Great Gable</t>
  </si>
  <si>
    <t>https://www.wmrt.org.uk/incidents/gable-crag-great-gable-sat-27th-jul-2019/</t>
  </si>
  <si>
    <t xml:space="preserve">We were called by our colleague from Cockermouth Team about 2 walkers who���d become lost whilst descending Great Gable. Using Sarloc The walkers location was determined to be on the Ennerdale Face of Great Gable near Beck Head. A small group of Wasdale Members who���d been supporting the Lingmell Dash fell race went up to the location and helped to re-warm the walkers before the Cockermouth Members arrived who walked them back to Honister. </t>
  </si>
  <si>
    <t xml:space="preserve"> Incident started at 16:19 and ended at 19:24 making 3.1 hrs in total. There were 5 Wasdale team members involved and the incident occured at NY20977 10564. Total rescuer hours: 16</t>
  </si>
  <si>
    <t>NY20977 10564</t>
  </si>
  <si>
    <t>Wastwater ��� Thu 25th Jul 2019</t>
  </si>
  <si>
    <t>44 in 2019</t>
  </si>
  <si>
    <t>['Fine', 'Hot']</t>
  </si>
  <si>
    <t>['Cumbria Fire and Rescue', 'Cumbria Police', 'North West Ambulance Service']</t>
  </si>
  <si>
    <t>https://www.wmrt.org.uk/incidents/wastwater-thu-25th-jul-2019/</t>
  </si>
  <si>
    <t xml:space="preserve">We were contacted by Cumbria Police after shouts for help reported by an anonymous caller from the lakeshore. 2 kayakers were on dry land on the far side of the lake, one had been seen to be in the water. Neither had a buoyancy aid. The team responded along with 4 Cumbria Fire &amp; Rescue Service appliances, at least one ambulance and 2 police vehicles. Another group of kayakers had gone very close to them, they did not ask for help and looking through binoculars, they did not seem to�� be in distress. Whilst CFRS were getting their boat ready, a member of the public paddled across and escorted them back. No injuries and no treatment required. </t>
  </si>
  <si>
    <t xml:space="preserve"> Incident started at 15:19 and ended at 17:14 making 1.9 hrs in total. There were 11 Wasdale team members involved. Total rescuer hours: 21</t>
  </si>
  <si>
    <t>Upper Eskdale ��� Tue 23rd Jul 2019</t>
  </si>
  <si>
    <t>43 in 2019</t>
  </si>
  <si>
    <t>https://www.wmrt.org.uk/incidents/upper-eskdale-tue-23rd-jul-2019/</t>
  </si>
  <si>
    <t xml:space="preserve">We were alerted by Cumbria Police after a Personal Locator Beacon was triggered at the falls in the upper Esk valley. The team was called out to investigate and stood down en-route when it was determined that it was a false alarm, and all was well with the group. </t>
  </si>
  <si>
    <t xml:space="preserve"> Incident started at 15:28 and ended at 16:50 making 1.4 hrs in total. There were 13 Wasdale team members involved and the incident occured at NY226038. Total rescuer hours: 18</t>
  </si>
  <si>
    <t>NY226038</t>
  </si>
  <si>
    <t>['PLB']</t>
  </si>
  <si>
    <t>Eel Tarn, Eskdale ��� Sun 21st Jul 2019</t>
  </si>
  <si>
    <t>42 in 2019</t>
  </si>
  <si>
    <t>Eel Tarn, Eskdale</t>
  </si>
  <si>
    <t>https://www.wmrt.org.uk/incidents/eel-tarn-eskdale-sun-21st-jul-2019/</t>
  </si>
  <si>
    <t xml:space="preserve">We were called by our colleagues at Duddon Team about a group of 3 walkers who���d reported themselves lost after descending Scafell Pike. Originally the 999 call was fielded in IOM and it took a while for it to get to the right area. The PhoneFind from the Duddon leader put the group near Eel Tarn in Eskdale and he provided directions for them to make their own way down without team involvement. </t>
  </si>
  <si>
    <t xml:space="preserve"> Incident started at 18:41 and ended at 20:49 making 2.1 hrs in total.  Incident occured at NY1920 0182.</t>
  </si>
  <si>
    <t>NY1920 0182</t>
  </si>
  <si>
    <t>Burnmoor Tarn ��� Sat 20th Jul 2019</t>
  </si>
  <si>
    <t>41 in 2019</t>
  </si>
  <si>
    <t>https://www.wmrt.org.uk/incidents/burnmoor-tarn-sat-20th-jul-2019/</t>
  </si>
  <si>
    <t xml:space="preserve">After training with R199 during the afternoon, the team had to request the same crew for an incident near Burnmoor Tarn. We responded to reports of an unwell person near the lodge and used our 4��4 vehicles to get as close as possible. The casualty was in a high level of pain. Our teams Casualty Carers used analgesia to make them more comfortable, but due to the nature of the medical condition, it was still unsuitable to stretcher them off of the hill due to the amount of pain the position would have caused. Because of this, R199 was requested and attended the incident, taking the casualty to hospital.  </t>
  </si>
  <si>
    <t xml:space="preserve"> Incident started at 17:26 and ended at 22:27 making 5 hrs in total. There were 18 Wasdale team members involved and the incident occured at NY183040. Total rescuer hours: 90</t>
  </si>
  <si>
    <t>NY183040</t>
  </si>
  <si>
    <t>Little Hell Gate, Great Gable ��� Sat 20th Jul 2019</t>
  </si>
  <si>
    <t>40 in 2019</t>
  </si>
  <si>
    <t>Little Hell Gate, Napes</t>
  </si>
  <si>
    <t>https://www.wmrt.org.uk/incidents/napes-great-gable-sat-20th-jul-2019/</t>
  </si>
  <si>
    <t xml:space="preserve">The team responded to an alert of two walkers who had become lost on difficult ground when the visibility decreased. They were located using PhoneFind and were able to be talked back down to the path on the phone, they could then bring themselves down to the valley. No members were needed to be deployed for this incident. </t>
  </si>
  <si>
    <t xml:space="preserve"> Incident started at 13:50 and ended at 15:50 making 2 hrs in total.  Incident occured at NY20761005.</t>
  </si>
  <si>
    <t>NY20761005</t>
  </si>
  <si>
    <t>Broad Crag ��� Thu 18th Jul 2019</t>
  </si>
  <si>
    <t>39 in 2019</t>
  </si>
  <si>
    <t>https://www.wmrt.org.uk/incidents/broad-crag-thu-18th-jul-2019/</t>
  </si>
  <si>
    <t xml:space="preserve">The team responded to assist a walker who had become lost in low cloud after summiting Scafell Pike. Their location was established as being on Broad Crag using PhoneFind, and the decision was made to send a Limited Team Callout to walk them back down as they were unable to relocate the path. We were happily surprised to find they also had a friendly dog wearing the team colours, who appreciated being carried down after a long day! </t>
  </si>
  <si>
    <t xml:space="preserve"> Incident started at 16:58 and ended at 21:30 making 4.5 hrs in total. There were 10 Wasdale team members involved and the incident occured at NY21840762. Total rescuer hours: 45</t>
  </si>
  <si>
    <t>NY21840762</t>
  </si>
  <si>
    <t>Scafell ��� Wed 17th Jul 2019</t>
  </si>
  <si>
    <t>38 in 2019</t>
  </si>
  <si>
    <t>https://www.wmrt.org.uk/incidents/scafell-wed-17th-jul-2019/</t>
  </si>
  <si>
    <t xml:space="preserve">Team called this afternoon for a group who reported one of their party was becoming exhausted and showing the early signs of hypothermia. In the end the group managed to provide their own shelter and got the walker moving again. They were met by team members on their descent, just above the Burnmoor Tarn path having made it down unaided. </t>
  </si>
  <si>
    <t xml:space="preserve"> Incident started at 16:44 and ended at 19:23 making 2.7 hrs in total. There were 19 Wasdale team members involved and the incident occured at NY 2041106757. Total rescuer hours: 51</t>
  </si>
  <si>
    <t>NY 2041106757</t>
  </si>
  <si>
    <t>Wastwater Screes ��� Mon 15th Jul 2019</t>
  </si>
  <si>
    <t>37 in 2019</t>
  </si>
  <si>
    <t>https://www.wmrt.org.uk/incidents/wastwater-screes-mon-15th-jul-2019/</t>
  </si>
  <si>
    <t xml:space="preserve">We were called by Police about a walker who������������������d become crag fast whilst attempting to descend the Wasdale Screes from Whin Rigg summit and become stuck on a ledge overlooking Great Gully. The walker������������������s location was determined using a mix of PhoneFind and a spotter. It was particularly difficult to get access to the walker������������������s location and around 150m of rope was fixed to safeguard the approach up steep heather and broken rock. Crag specialists from Duddon and Furness Team were also called to help provide extra support. Once above the walker a belay was fixed on trees and then team members descended to the walkers location. The walker was lowered off the crag using 100m ropes then team members stripped out as much gear as possible and abseiled down to the base of the gully. This was a long and difficult rescue. </t>
  </si>
  <si>
    <t xml:space="preserve"> Incident started at 18:13 and ended at 17:44 making 23.5 hrs in total. There were 18 Wasdale team members involved and the incident occured at NY 1493 0381. Total rescuer hours: 423</t>
  </si>
  <si>
    <t>NY 1493 0381</t>
  </si>
  <si>
    <t>Wastwater ��� Sat 13th Jul 2019</t>
  </si>
  <si>
    <t>36 in 2019</t>
  </si>
  <si>
    <t>https://www.wmrt.org.uk/incidents/wastwater-sat-13th-jul-2019/</t>
  </si>
  <si>
    <t xml:space="preserve">As we were returning from the Mickledore incident a further call came from NWAS about a swimmer who reported feeling dizzy after getting out of Wast Water. Team was quickly on scene and provided medical treatment before a land ambulance arrived and the casualty was handed over to NWAS paramedics. </t>
  </si>
  <si>
    <t xml:space="preserve"> Incident started at 16:27 and ended at 18:12 making 1.8 hrs in total. There were 12 Wasdale team members involved and the incident occured at  NY1515 0532. Total rescuer hours: 22</t>
  </si>
  <si>
    <t>NY1515 0532</t>
  </si>
  <si>
    <t>Mickledore, Scafell Pike ��� Sat 13th Jul 2019</t>
  </si>
  <si>
    <t>35 in 2019</t>
  </si>
  <si>
    <t>https://www.wmrt.org.uk/incidents/mickledore-scafell-pike-sat-13th-jul-2019/</t>
  </si>
  <si>
    <t xml:space="preserve">Team called by Police about a walker who was reported to have difficulty breathing whilst descending Scafell Pike via Mickledore. The coastguard helicopter from Prestwick was already in the area after delivering some equipment from a previous incident and was on scene quickly. The casualty was winched aboard for the journey to hospital. </t>
  </si>
  <si>
    <t xml:space="preserve"> Incident started at 15:17 and ended at 16:37 making 1.3 hrs in total. There were 12 Wasdale team members involved and the incident occured at NY2102 0691. Total rescuer hours: 16</t>
  </si>
  <si>
    <t>NY2102 0691</t>
  </si>
  <si>
    <t>Wastwater Screes ��� Sun 7th Jul 2019</t>
  </si>
  <si>
    <t>34 in 2019</t>
  </si>
  <si>
    <t>https://www.wmrt.org.uk/incidents/wastwater-screes-sun-7th-jul-2019/</t>
  </si>
  <si>
    <t xml:space="preserve">We were called by Police about a group of walkers who���d become stuck whilst walking on the Wasdale Screes path. Team members made their way to the walkers location on foot from the pump house end of the lake to make first contact. The group had split into 2, with one party making it through the boulder field who were walked back to a team vehicle. The second party was still in the boulder field and the rescue boat was launched and then took the walkers and team members across the lake and back to the road. </t>
  </si>
  <si>
    <t xml:space="preserve"> Incident started at 14:19 and ended at 18:20 making 4 hrs in total. There were 13 Wasdale team members involved and the incident occured at  NY 1515 0445. Total rescuer hours: 52</t>
  </si>
  <si>
    <t>NY 1515 0445</t>
  </si>
  <si>
    <t>Sty Head ��� Sat 6th Jul 2019</t>
  </si>
  <si>
    <t>33 in 2019</t>
  </si>
  <si>
    <t>https://www.wmrt.org.uk/incidents/sty-head-sat-6th-jul-2019/</t>
  </si>
  <si>
    <t xml:space="preserve">We were called by Police about an elderly walker who was struggling to make progress whilst descending from Scafell Pike and requested assistance to get off the mountain. The walker had got as far as Sty Head before stopping. On arrival the team assessed the situation and then after a brief go at walking it was determined it would be quicker progress in the stretcher and the walker was carried back down to Gavel Neese. </t>
  </si>
  <si>
    <t xml:space="preserve"> Incident started at 19:06 and ended at 23:35 making 4.5 hrs in total. There were 13 Wasdale team members involved and the incident occured at NY 2187 0946. Total rescuer hours: 59</t>
  </si>
  <si>
    <t>NY 2187 0946</t>
  </si>
  <si>
    <t>Broad Crag Col, Scafell Pike ��� Thu 4th Jul 2019</t>
  </si>
  <si>
    <t>32 in 2019</t>
  </si>
  <si>
    <t>https://www.wmrt.org.uk/incidents/broad-crag-col-scafell-pike-thu-4th-jul-2019/</t>
  </si>
  <si>
    <t xml:space="preserve">Team called this afternoon for a walker who���d slipped whilst descending from Scafell Pike summit towards Broad Crag Col and injured their upper arm. In view of the location high on the mountain the Duddon and Furness Mountain Rescue Team were called as was the Coastguard helicopter from Prestwick. The casualty was treated on scene and given analgesia before being carried down Broad Crag scree and then down below the cloud to the waiting helicopter for the journey to hospital. </t>
  </si>
  <si>
    <t xml:space="preserve"> Incident started at 15:55 and ended at 21:49 making 5.9 hrs in total. There were 18 Wasdale team members involved and the incident occured at  NY21680736. Total rescuer hours: 106</t>
  </si>
  <si>
    <t>NY21680736</t>
  </si>
  <si>
    <t>Seathwaite Fell ��� Sat 29th Jun 2019</t>
  </si>
  <si>
    <t>31 in 2019</t>
  </si>
  <si>
    <t>Seathwaite Fell</t>
  </si>
  <si>
    <t>https://www.wmrt.org.uk/incidents/seathwaite-fell-sat-29th-jun-2019/</t>
  </si>
  <si>
    <t xml:space="preserve">We were called by Police about a group of walkers who reported they were struggling to make progress descending Seathwaite Fell. As this was on Keswick Team���s patch we passed the incident over but continued to provide support.��������� </t>
  </si>
  <si>
    <t xml:space="preserve"> Incident started at 21:45. </t>
  </si>
  <si>
    <t>St Bees Head ��� Thu 27th Jun 2019</t>
  </si>
  <si>
    <t>30 in 2019</t>
  </si>
  <si>
    <t>['Coastguard', 'North West Ambulance Service']</t>
  </si>
  <si>
    <t>https://www.wmrt.org.uk/incidents/16008/</t>
  </si>
  <si>
    <t xml:space="preserve">We were called by NWAS to assist in moving a casualty who had slipped whilst descending the cliff top path at St Bees and injured their ankle. In view of the location Whitehaven Coastguard also attended and both teams carried the casualty down to the waiting ambulance for the journey to hospital. </t>
  </si>
  <si>
    <t xml:space="preserve"> Incident started at 10:29 and ended at 11:53 making 1.4 hrs in total. There were 10 Wasdale team members involved and the incident occured at NX 9557 1182 (altitude 47 m). Total rescuer hours: 14</t>
  </si>
  <si>
    <t>Slight Side, Scafell ��� Fri 14th Jun 2019</t>
  </si>
  <si>
    <t>29 in 2019</t>
  </si>
  <si>
    <t>https://www.wmrt.org.uk/incidents/slight-side-scafell-fri-14th-jun-2019/</t>
  </si>
  <si>
    <t xml:space="preserve">Team called this evening for 3 walkers who���d reported themselves lost after a walk on Scafell Pike. Their position was established using PhoneFine as being between Slight Side and High Scarth Crag. They were given some directions over the phone to start making their way off the mountain and were then met by team members near Taw House in Eskdale. </t>
  </si>
  <si>
    <t xml:space="preserve"> Incident started at 20:05 and ended at 23:26 making 3.4 hrs in total. There were 10 Wasdale team members involved and the incident occured at NY21010447. Total rescuer hours: 34</t>
  </si>
  <si>
    <t>NY21010447</t>
  </si>
  <si>
    <t>Muncaster Fell ��� Tue 11th Jun 2019</t>
  </si>
  <si>
    <t>28 in 2019</t>
  </si>
  <si>
    <t>['Community First Responders', 'North West Ambulance Service']</t>
  </si>
  <si>
    <t>https://www.wmrt.org.uk/incidents/muncaster-fell-tue-11th-jun-2019/</t>
  </si>
  <si>
    <t xml:space="preserve">Team called this afternoon to support NWAS with a cyclist who������������������d become unwell whilst on the Eskdale trail. First responders and paramedics were already on scene. The team carried the casualty the short distance to the waiting ambulance. </t>
  </si>
  <si>
    <t xml:space="preserve"> Incident started at 12:46 and ended at 14:11 making 1.4 hrs in total. There were 18 Wasdale team members involved and the incident occured at SD110976. Total rescuer hours: 25</t>
  </si>
  <si>
    <t>Penny Hill, Eskdale ��� Sat 8th Jun 2019</t>
  </si>
  <si>
    <t>27 in 2019</t>
  </si>
  <si>
    <t>Penny Hill, Eskdale</t>
  </si>
  <si>
    <t>['North West Ambulance Service', 'Rescue 199 from Prestwick']</t>
  </si>
  <si>
    <t>https://www.wmrt.org.uk/incidents/penny-hill-eskdale-sat-8th-jun-2019/</t>
  </si>
  <si>
    <t xml:space="preserve">Team called this evening for a walker who���d taken a tumble off a crag and sustained leg and pelvic injuries. NWAS Paramedics were already on scene providing casualty care. Team members helped to package the casualty and then move them down the slope to where the Coastguard Helicopter was waiting to take the casualty to hospital. </t>
  </si>
  <si>
    <t xml:space="preserve"> Incident started at 20:51 and ended at 23:25 making 2.6 hrs in total. There were 14 Wasdale team members involved and the incident occured at NY 193 007. Total rescuer hours: 36</t>
  </si>
  <si>
    <t>NY 193 007</t>
  </si>
  <si>
    <t>Lords Rake, Scafell ��� Wed 5th Jun 2019</t>
  </si>
  <si>
    <t>26 in 2019</t>
  </si>
  <si>
    <t>https://www.wmrt.org.uk/incidents/lords-rake-scafell-wed-5th-jun-2019/</t>
  </si>
  <si>
    <t xml:space="preserve">We were called by Police about 2 walkers reporting themselves crag fast after loosing the route on Lord���s Rake and getting into steep ground. Their location was determine using PhoneFind. Team members then went to the location and using ropes extricated them from the crag and then walked back down to Wasdale. </t>
  </si>
  <si>
    <t xml:space="preserve"> Incident started at 18:06 and ended at 22:35 making 4.5 hrs in total. There were 15 Wasdale team members involved and the incident occured at NY2064 0687. Total rescuer hours: 68</t>
  </si>
  <si>
    <t>NY2064 0687</t>
  </si>
  <si>
    <t>Scafell Pike ��� Mon 3rd Jun 2019</t>
  </si>
  <si>
    <t>25 in 2019</t>
  </si>
  <si>
    <t>['Cockermouth MRT', 'Cumbria Police', 'Duddon &amp; Furness MRT', 'Rescue 936 from Caernarfon']</t>
  </si>
  <si>
    <t>https://www.wmrt.org.uk/incidents/scafell-pike-mon-3rd-jun-2019/</t>
  </si>
  <si>
    <t xml:space="preserve">The team was called by Police about a walker reported missing from a trip up Scafell Pike. As the walker was on their own, a search was mounted over night to try to locate them. Team members from Wasdale and Duddon teams searched areas around Scafell Pike. Around 0600 the Duddon team made a find under Chambers Crag on the east face of Scafell Pike. Due to the difficult location further support was requested and the Cockermouth Team also joined the rescue along with the Coastguard helicopter from Caernarfon. Unfortunately the walker did not survive their injuries and our thoughts are with their family and friends. </t>
  </si>
  <si>
    <t xml:space="preserve"> Incident started at 23:50 and ended at 12:00 making 12.2 hrs in total. There were 16 Wasdale team members involved and the incident occured at NY 2181 0716. Total rescuer hours: 195</t>
  </si>
  <si>
    <t>NY 2181 0716</t>
  </si>
  <si>
    <t>Great Gable ��� Sun 2nd Jun 2019</t>
  </si>
  <si>
    <t>24 in 2019</t>
  </si>
  <si>
    <t>https://www.wmrt.org.uk/incidents/great-gable-sun-2nd-jun-2019/</t>
  </si>
  <si>
    <t xml:space="preserve">We were called by Police about a walker reporting himself lost and exhausted after returning from a walk up Scafell Pike. Location information from his phone call suggested the walker was just below Gable Crag and in Cockermouth Team���s area so the incident was passed on to them. </t>
  </si>
  <si>
    <t xml:space="preserve"> Incident started at 21:52 and ended at 22:55 making 1.1 hrs in total.  Incident occured at NY 20972 10793.</t>
  </si>
  <si>
    <t>NY 20972 10793</t>
  </si>
  <si>
    <t>Brown Tongue, Scafell Pike ��� Sat 1st Jun 2019</t>
  </si>
  <si>
    <t>23 in 2019</t>
  </si>
  <si>
    <t>https://www.wmrt.org.uk/incidents/brown-tongue-scafell-pike-sat-1st-jun-2019/</t>
  </si>
  <si>
    <t xml:space="preserve">The team was called this evening for a walker who���d slipped on damp stones on the Brown Tongue path injuring their ankle and unable to weight bear. The injury was assessed on scene, splinted and then the casualty was carried down to Brackenclose. Weather : Overcast </t>
  </si>
  <si>
    <t xml:space="preserve"> Incident started at 17:28 and ended at 20:30 making 3 hrs in total. There were 12 Wasdale team members involved and the incident occured at NY19180735. Total rescuer hours: 36</t>
  </si>
  <si>
    <t>NY19180735</t>
  </si>
  <si>
    <t>Esk Hause ��� Thu 30th May 2019</t>
  </si>
  <si>
    <t>22 in 2019</t>
  </si>
  <si>
    <t>https://www.wmrt.org.uk/incidents/esk-hause-thu-30th-may-2019/</t>
  </si>
  <si>
    <t xml:space="preserve">We were called by Police about a walker who������������������d torn their quad muscle and could no longer walk. Due to their position and intended location the call was passed to Keswick MRT to deal with. </t>
  </si>
  <si>
    <t xml:space="preserve"> Incident started at 18:46 and ended at 20:05 making 1.3 hrs in total.  Incident occured at NY234080.</t>
  </si>
  <si>
    <t>NY234080</t>
  </si>
  <si>
    <t>Upper Eskdale ��� Sun 26th May 2019</t>
  </si>
  <si>
    <t>21 in 2019</t>
  </si>
  <si>
    <t>https://www.wmrt.org.uk/incidents/upper-eskdale-sun-26th-may-2019/</t>
  </si>
  <si>
    <t xml:space="preserve">Team called this evening for 2 walkers who reported themselves lost and struggling to make progress after a walk on Scafell Pike. Their position was determined by PhoneFind as being at the very top of Eskdale and they were given some directions to start making their own way off the fell whilst team members walked up to meet them. </t>
  </si>
  <si>
    <t xml:space="preserve"> Incident started at 17:19 and ended at 22:29 making 5.2 hrs in total. There were 11 Wasdale team members involved and the incident occured at NY23040766. Total rescuer hours: 57</t>
  </si>
  <si>
    <t>NY23040766</t>
  </si>
  <si>
    <t>Broad Crag Col, Scafell Pike ��� Wed 22nd May 2019</t>
  </si>
  <si>
    <t>20 in 2019</t>
  </si>
  <si>
    <t>https://www.wmrt.org.uk/incidents/broad-crag-col-scafell-pike-wed-22nd-may-2019/</t>
  </si>
  <si>
    <t xml:space="preserve">The team was called out to assist a walker who had broken her wrist on Scafell Pike, above Broad Crag Col. The team splinted the arm and helped her walk down to Wasdale Head. </t>
  </si>
  <si>
    <t xml:space="preserve"> Incident started at 12:09 and ended at 17:21 making 5.2 hrs in total. There were 11 Wasdale team members involved and the incident occured at NY 2171 0740. Total rescuer hours: 57</t>
  </si>
  <si>
    <t>NY 2171 0740</t>
  </si>
  <si>
    <t>,  ��� Tue 21st May 2019</t>
  </si>
  <si>
    <t>19 in 2019</t>
  </si>
  <si>
    <t>https://www.wmrt.org.uk/incidents/thu-1st-jan-1970-3/</t>
  </si>
  <si>
    <t xml:space="preserve">An alert on 21st May   Incident19 in 2019 TypeAlert ��� LocationUnknown Location COME TO THE RESCUE!! ���Family Fun Day with Your Local Heroes��� Hosted by Wasdale Mountain Rescue Team and Wasdale Head Inn ���� 10th May 2025 ���� FUNDRAISER ALERT Read more��� Incident19 in 2019 TypeAlert ��� LocationUnknown LocationSave The Date! Something BIG is about to happen! Be prepared for a day full of family fun with your favourite Wasdale Mountain Rescue Team! More details to follow Read more��� Incident19 in 2019 TypeAlert ��� LocationUnknown Location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t>
  </si>
  <si>
    <t xml:space="preserve"> </t>
  </si>
  <si>
    <t>Christcliffe, Eskdale ��� Thu 9th May 2019</t>
  </si>
  <si>
    <t>18 in 2019</t>
  </si>
  <si>
    <t>Christcliffe, Eskdale</t>
  </si>
  <si>
    <t>https://www.wmrt.org.uk/incidents/christcliffe-eskdale-thu-9th-may-2019/</t>
  </si>
  <si>
    <t xml:space="preserve">We were called by Police about a walker who���d slipped whilst descending a path above Christcliffe Farm in Eskdale, felt their knee ���pop��� and could no longer walk. The casualty was assessed at the scene, pain relief was given and the leg splinted and then they were carried down to the road by stretcher.
 </t>
  </si>
  <si>
    <t xml:space="preserve"> Incident started at 16:46 and ended at 19:30 making 2.7 hrs in total. There were 18 Wasdale team members involved and the incident occured at NY1863 0127. Total rescuer hours: 49</t>
  </si>
  <si>
    <t>NY1863 0127</t>
  </si>
  <si>
    <t>Upper Eskdale ��� Fri 3rd May 2019</t>
  </si>
  <si>
    <t>17 in 2019</t>
  </si>
  <si>
    <t>https://www.wmrt.org.uk/incidents/upper-eskdale-fri-3rd-may-2019/</t>
  </si>
  <si>
    <t xml:space="preserve">Team called this morning about 3 walkers reporting themselves lost whilst on a walk up Scafell Pike. Their position was established using PhoneFind and then they were given directions to enable them to make their own way off the fell. They were later met by a team member on a walk who helped them back to the road. </t>
  </si>
  <si>
    <t xml:space="preserve"> Incident started at 07:49 and ended at 12:47 making 5 hrs in total. There were 3 Wasdale team members involved and the incident occured at NY23100734. Total rescuer hours: 15</t>
  </si>
  <si>
    <t>NY23100734</t>
  </si>
  <si>
    <t>Broad Crag ��� Wed 1st May 2019</t>
  </si>
  <si>
    <t>16 in 2019</t>
  </si>
  <si>
    <t>https://www.wmrt.org.uk/incidents/broad-crag-wed-1st-may-2019/</t>
  </si>
  <si>
    <t xml:space="preserve">We were called by police about 2 walkers who had become lost somewhere on Scafell Pike. Using ���phonefind��� technology, their location was pinpointed as Broad Crag, on steep craggy round to the north of the summit.
A small group of team members found them and assisted them off the bad ground, safeguarded by ropes. They then walked down to Wasdale with the team members.
 </t>
  </si>
  <si>
    <t xml:space="preserve"> Incident started at 14:17 and ended at 23:11 making 8.9 hrs in total. There were 8 Wasdale team members involved and the incident occured at NY21970775 . Total rescuer hours: 71</t>
  </si>
  <si>
    <t xml:space="preserve">NY21970775 </t>
  </si>
  <si>
    <t>Lingmell Col, Scafell Pike ��� Sun 28th Apr 2019</t>
  </si>
  <si>
    <t>15 in 2019</t>
  </si>
  <si>
    <t>https://www.wmrt.org.uk/incidents/lingmell-col-scafell-pike-sun-28th-apr-2019/</t>
  </si>
  <si>
    <t xml:space="preserve">Full Callout, Scafell Pike Path, Lingmell Col We were called by NWAS about a walker who had slipped whilst ascending Scafell Pike on the main path near Lingmell Col sustaining a blow to their head and arm / hand injuries. The team was out training in the nearby Red Gill area on Scafell and team members were soon on scene. The casualty was assessed and then packaged for the journey down to Brackenclose by stretcher before being handed on to the NWAS ambulance.   </t>
  </si>
  <si>
    <t xml:space="preserve"> Incident started at 12:30 and ended at 15:56 making 3.4 hrs in total. There were 20 Wasdale team members involved and the incident occured at NY208 076. Total rescuer hours: 68</t>
  </si>
  <si>
    <t>NY208 076</t>
  </si>
  <si>
    <t>Ill Crag ��� Tue 23rd Apr 2019</t>
  </si>
  <si>
    <t>14 in 2019</t>
  </si>
  <si>
    <t>https://www.wmrt.org.uk/incidents/ill-crag-tue-23rd-apr-2019/</t>
  </si>
  <si>
    <t xml:space="preserve">Weather: Clear and sunny. The team was called this afternoon for a lone female walker, lost and crag fast. Her position was quickly identified by Phonefind and she was contacted by mobile phone. Having no map, compass or mountain experience and being too scared to move, in a complex area of steep ground, it was decided to make a full call out to retrieve her. She was found by two team members and helped back onto safer ground. Then, with assistance from the rest of the team, was walked back down to Wasdale Head. </t>
  </si>
  <si>
    <t xml:space="preserve"> Incident started at 15:02 and ended at 21:16 making 6.2 hrs in total. There were 21 Wasdale team members involved and the incident occured at NY22070736. Total rescuer hours: 130</t>
  </si>
  <si>
    <t>NY22070736</t>
  </si>
  <si>
    <t>Lingmell ��� Wed 10th Apr 2019</t>
  </si>
  <si>
    <t>13 in 2019</t>
  </si>
  <si>
    <t>https://www.wmrt.org.uk/incidents/lingmell-wed-10th-apr-2019/</t>
  </si>
  <si>
    <t xml:space="preserve">We were called by Police about 2 walkers who reported themselves crag fast whilst ascending the fell from Wasdale. Using PhoneFind their position was established as being on the West Face of Lingmell, overlooking Wasdale Head Inn. A team member who was in the area went to the scene and helped to escort the 2 walkers up to the main path. They were then walked down the fell being joined by other team members along the way. </t>
  </si>
  <si>
    <t xml:space="preserve"> Incident started at 18:27 and ended at 20:59 making 2.5 hrs in total. There were 15 Wasdale team members involved and the incident occured at NY 1985 0827. Total rescuer hours: 38</t>
  </si>
  <si>
    <t>NY 1985 0827</t>
  </si>
  <si>
    <t>Wastwater Screes ��� Wed 20th Mar 2019</t>
  </si>
  <si>
    <t>12 in 2019</t>
  </si>
  <si>
    <t>https://www.wmrt.org.uk/incidents/wastwater-screes-tue-19th-mar-2019/</t>
  </si>
  <si>
    <t xml:space="preserve">The team received a call from Cumbria Police on Wednesday 20th March reporting 2x adults with dog stuck on the boulder field area at the bottom of Wasdale screes. One person had taken a small stumble fall and sustained injuries to their head and knee. A small group of team members located the people and dog, gave first aid and escorted them safely back to their vehicle. </t>
  </si>
  <si>
    <t xml:space="preserve"> Incident started at 15:09 and ended at 19:30 making 4.4 hrs in total. There were 7 Wasdale team members involved. Total rescuer hours: 31</t>
  </si>
  <si>
    <t>High Scarth Crag, Eskdale ��� Sun 10th Mar 2019</t>
  </si>
  <si>
    <t>11 in 2019</t>
  </si>
  <si>
    <t>https://www.wmrt.org.uk/incidents/high-scarth-crag-eskdale-sun-10th-mar-2019/</t>
  </si>
  <si>
    <t xml:space="preserve">Team called this evening for a group who had initially become separated from each other and��������� having difficulty navigating off the hill. We initially offered assistance over the phone while sending a team out to ensure they made it down. The party was eventually located and safely returned to their vehicles. </t>
  </si>
  <si>
    <t xml:space="preserve"> Incident started at 18:11 and ended at 21:43 making 3.5 hrs in total. There were 13 Wasdale team members involved and the incident occured at NY20350355. Total rescuer hours: 46</t>
  </si>
  <si>
    <t>NY20350355</t>
  </si>
  <si>
    <t>Seathwaite Fell ��� Sun 10th Mar 2019</t>
  </si>
  <si>
    <t>10 in 2019</t>
  </si>
  <si>
    <t>https://www.wmrt.org.uk/incidents/sun-10th-mar-2019/</t>
  </si>
  <si>
    <t xml:space="preserve">The team was contacted about a party requiring assistance on Seathwaite Fell. No response was required from the team.   Incident10 in 2019 TypeAlert ��� LocationSeathwaite Fell COME TO THE RESCUE!! ���Family Fun Day with Your Local Heroes��� Hosted by Wasdale Mountain Rescue Team and Wasdale Head Inn ���� 10th May 2025 ���� FUNDRAISER ALERT Read more��� Incident10 in 2019 TypeAlert ��� LocationSeathwaite FellSave The Date! Something BIG is about to happen! Be prepared for a day full of family fun with your favourite Wasdale Mountain Rescue Team! More details to follow Read more��� Incident10 in 2019 TypeAlert ��� LocationSeathwaite Fell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t>
  </si>
  <si>
    <t>Scafell ��� Fri 22nd Feb 2019</t>
  </si>
  <si>
    <t>9 in 2019</t>
  </si>
  <si>
    <t>https://www.wmrt.org.uk/incidents/fri-22nd-feb-2019/</t>
  </si>
  <si>
    <t xml:space="preserve">The team received a call this evening to reports of flashing lights in the Scafell area.��������� The team were put on standby; however after talking to the informant and a team member investigating from the valley floor it is believed to be a false alarm with good intent. </t>
  </si>
  <si>
    <t xml:space="preserve"> Incident started at 18:07 and ended at 19:35 making 1.5 hrs in total. There were 4 Wasdale team members involved. Total rescuer hours: 6</t>
  </si>
  <si>
    <t>Dent Fell ��� Fri 15th Feb 2019</t>
  </si>
  <si>
    <t>8 in 2019</t>
  </si>
  <si>
    <t>https://www.wmrt.org.uk/incidents/dent-fell-fri-15th-feb-2019/</t>
  </si>
  <si>
    <t xml:space="preserve">We were called by NWAS about a walker who became unwell whilst ascending Dent Fell near Cleator Moor. The walker managed to make their own way down to the car park where they were met by team members and then handed over to NWAS Paramedics.  </t>
  </si>
  <si>
    <t xml:space="preserve"> Incident started at 11:56 and ended at 13:59 making 2.1 hrs in total. There were 12 Wasdale team members involved and the incident occured at NY0413 1393. Total rescuer hours: 25</t>
  </si>
  <si>
    <t>NY0413 1393</t>
  </si>
  <si>
    <t>Dent Fell ��� Sat 9th Feb 2019</t>
  </si>
  <si>
    <t>7 in 2019</t>
  </si>
  <si>
    <t>Callout ��� Other</t>
  </si>
  <si>
    <t>https://www.wmrt.org.uk/incidents/dent-fell-sat-9th-feb-2019/</t>
  </si>
  <si>
    <t xml:space="preserve"> Incident started at 02:52 and ended at 03:49 making 1 hrs in total. There were 14 Wasdale team members involved and the incident occured at NY 042 139. Total rescuer hours: 14</t>
  </si>
  <si>
    <t>NY 042 139</t>
  </si>
  <si>
    <t>Piers Gill, Scafell Pike ��� Sat 26th Jan 2019</t>
  </si>
  <si>
    <t>6 in 2019</t>
  </si>
  <si>
    <t>https://www.wmrt.org.uk/incidents/piers-gill-scafell-pike-sat-26th-jan-2019/</t>
  </si>
  <si>
    <t xml:space="preserve">We were called by Police about a group of walkers who phoned in to report themselves lost whilst descending Scafell Pike, after which their emergency call cut out and no further details were available. It was difficult to phone them back but understood their position was close to the Piers ��� Straight Gill junction. A callout was initiated but after a while it was possible to speak with the party who were now making their own way off the fell and no longer needed assistance and we stood down. </t>
  </si>
  <si>
    <t xml:space="preserve"> Incident started at 15:20 and ended at 16:59 making 1.7 hrs in total. There were 11 Wasdale team members involved and the incident occured at NY2108 0823 . Total rescuer hours: 19</t>
  </si>
  <si>
    <t xml:space="preserve">NY2108 0823 </t>
  </si>
  <si>
    <t>Scoat Fell ��� Fri 25th Jan 2019</t>
  </si>
  <si>
    <t>5 in 2019</t>
  </si>
  <si>
    <t>https://www.wmrt.org.uk/incidents/scoat-fell-fri-25th-jan-2019/</t>
  </si>
  <si>
    <t xml:space="preserve">We were called by Police about a group of walkers, one of whom had become incapacitated due to severe leg cramps and could no longer walk. It was originally difficult to phone the group back to determine a precise position so a search was started. In view of the location and amount of ground to cover our colleagues in Cockermouth Team joined the search and located the walkers on the Scoat Fell Ridge. Three were walked down but the fourth needed to be taken by stretcher down into Ennerdale and was then reunited with other members of their party and driven back to Wasdale.  </t>
  </si>
  <si>
    <t xml:space="preserve"> Incident started at 16:39 and ended at 00:57 making 8.3 hrs in total. There were 12 Wasdale team members involved and the incident occured at NY160113. Total rescuer hours: 100</t>
  </si>
  <si>
    <t>NY160113</t>
  </si>
  <si>
    <t>Dent Fell ��� Sun 20th Jan 2019</t>
  </si>
  <si>
    <t>4 in 2019</t>
  </si>
  <si>
    <t>https://www.wmrt.org.uk/incidents/dent-fell-sun-20th-jan-2019/</t>
  </si>
  <si>
    <t xml:space="preserve">The team was called to assist a small group of teenagers who had got lost on Dent fell.
Using phone find technology we quickly located the group and team members escorted the group back to the road. </t>
  </si>
  <si>
    <t xml:space="preserve"> Incident started at 13:48 and ended at 15:33 making 1.8 hrs in total. There were 13 Wasdale team members involved and the incident occured at NY03311298. Total rescuer hours: 23</t>
  </si>
  <si>
    <t>NY03311298</t>
  </si>
  <si>
    <t>Birker Fell ��� Fri 18th Jan 2019</t>
  </si>
  <si>
    <t>3 in 2019</t>
  </si>
  <si>
    <t>https://www.wmrt.org.uk/incidents/birker-fell-fri-18th-jan-2019/</t>
  </si>
  <si>
    <t xml:space="preserve">The Team was called out to help our colleagues from���������Duddon and Furness Mountain Rescue Team���������recover stranded motorists on Birker Fell.
Winter conditions can easily transform fell roads and render them impassable. </t>
  </si>
  <si>
    <t xml:space="preserve"> Incident started at 22:09 and ended at 23:54 making 1.8 hrs in total. There were 6 Wasdale team members involved and the incident occured at SD168980. Total rescuer hours: 11</t>
  </si>
  <si>
    <t>Scafell Pike ��� Mon 7th Jan 2019</t>
  </si>
  <si>
    <t>2 in 2019</t>
  </si>
  <si>
    <t>https://www.wmrt.org.uk/incidents/scafell-pike-sun-7th-jan-2018/</t>
  </si>
  <si>
    <t xml:space="preserve">We were called by Police about reports of a group of walkers overdue from Scafell Pike and possible sightings of flashing lights observed at Seathwaite in Borrowdale. As the lights were more likely to be on the Borrowdale side our colleagues in Keswick Team kindly agreed to take on the incident and the walkers returned soon after, safe and well. </t>
  </si>
  <si>
    <t xml:space="preserve"> Incident started at 16:09. </t>
  </si>
  <si>
    <t>Great Hell Gate, Great Gable ��� Sun 6th Jan 2019</t>
  </si>
  <si>
    <t>1 in 2019</t>
  </si>
  <si>
    <t>https://www.wmrt.org.uk/incidents/great-hell-gate-great-gable-sun-6th-jan-2019/</t>
  </si>
  <si>
    <t xml:space="preserve">We were called by Police about a group of 3 walkers who reported themselves cragfast in the Great Hell Gate area on Great Gable after taking a wrong turn on their descent. Their precise position was established using PhoneFind then a small team went on the fell to find the group, provide them with helmets and warm clothing and then walk them back to Wasdale via the Climbers Traverse path.
 </t>
  </si>
  <si>
    <t xml:space="preserve"> Incident started at 16:10 and ended at 21:26 making 5.3 hrs in total. There were 7 Wasdale team members involved and the incident occured at NY 2104 0994. Total rescuer hours: 37</t>
  </si>
  <si>
    <t>NY 2104 0994</t>
  </si>
  <si>
    <t>Hardknott Fort ��� Thu 27th Dec 2018</t>
  </si>
  <si>
    <t>104 in 2018</t>
  </si>
  <si>
    <t>Hardknott Fort</t>
  </si>
  <si>
    <t>https://www.wmrt.org.uk/incidents/hardknott-fort-thu-27th-dec-2018/</t>
  </si>
  <si>
    <t xml:space="preserve">We were called by Police about a person reported overdue from a walk in the Brotherikeld ��� Harknott Fort area in Eskdale. As we were starting to assemble a search we got the good news they had returned and we stood down.  </t>
  </si>
  <si>
    <t xml:space="preserve"> Incident started at 17:45 and ended at 19:16 making 1.5 hrs in total. There were 7 Wasdale team members involved. Total rescuer hours: 11</t>
  </si>
  <si>
    <t>Blea Tarn, Eskdale ��� Tue 4th Dec 2018</t>
  </si>
  <si>
    <t>103 in 2018</t>
  </si>
  <si>
    <t>https://www.wmrt.org.uk/incidents/blea-tarn-eskdale-tue-4th-dec-2018/</t>
  </si>
  <si>
    <t xml:space="preserve">We were called by Police about concerns arising from 2 dogs seen and heard persistently barking in an area of ground below Blea Tarn, overlooking Boot in Eskdale. Three team members went to investigate but were not able to find the dogs or any persons or belongings associated with them and with no reports of missing people in the area we stood down considering the incident a false alarm with good intent. </t>
  </si>
  <si>
    <t xml:space="preserve"> Incident started at 09:29 and ended at 13:15 making 3.8 hrs in total. There were 4 Wasdale team members involved and the incident occured at NY171012 (altitude 191 m). Total rescuer hours: 15</t>
  </si>
  <si>
    <t xml:space="preserve">NY171012 </t>
  </si>
  <si>
    <t>High Scarth Crag, Eskdale ��� Wed 21st Nov 2018</t>
  </si>
  <si>
    <t>102 in 2018</t>
  </si>
  <si>
    <t>https://www.wmrt.org.uk/incidents/high-scarth-crag-eskdale-wed-21st-nov-2018/</t>
  </si>
  <si>
    <t xml:space="preserve">We were called by Police about a group of walkers reporting themselves lost whilst descending Scafell. Using phone find their location was established as High Scarth Crag on the side of Scafell. The team leader then provided directions by phone and they made their own way to the road in Eskdale. </t>
  </si>
  <si>
    <t xml:space="preserve"> Incident started at 15:06 and ended at 18:40 making 3.6 hrs in total. There was 1 Wasdale team member involved and the incident occured at NY 2137 0460. Total rescuer hours: 3.6</t>
  </si>
  <si>
    <t>NY 2137 0460</t>
  </si>
  <si>
    <t>Foxes Tarn, Scafell ��� Sat 17th Nov 2018</t>
  </si>
  <si>
    <t>101 in 2018</t>
  </si>
  <si>
    <t>https://www.wmrt.org.uk/incidents/foxes-tarn-scafell-sat-17th-nov-2018/</t>
  </si>
  <si>
    <t xml:space="preserve">We were called by Police about 2 walkers and a dog one of whom was now cragfast on the rough ground near to the Foxes Tarn descent on Scafell. A small team went up the fell and initially located the first walker who���d raised the alarm. The second walker was then found but it was a little tricky to get on scene due to the complex steep terrain in the dark. Eventually team members got to them and one they���d been warmed up inside a bivvy tent a rope was used to protect the descent to the path. They were then helped back up to Scafell and walked back down to Brackenclose.
 </t>
  </si>
  <si>
    <t xml:space="preserve"> Incident started at 18:15 and ended at 02:12 making 8 hrs in total. There were 9 Wasdale team members involved and the incident occured at NY20950659. Total rescuer hours: 72</t>
  </si>
  <si>
    <t>NY20950659</t>
  </si>
  <si>
    <t>Broad Stand, Scafell ��� Fri 16th Nov 2018</t>
  </si>
  <si>
    <t>100 in 2018</t>
  </si>
  <si>
    <t>https://www.wmrt.org.uk/incidents/broad-stand-scafell-fri-16th-nov-2018/</t>
  </si>
  <si>
    <t xml:space="preserve">We were called by Police about 2 walkers and a dog who were reporting themselves cragfast whilst descending Scafell. As they could see the Mickledore stretcher box it was surmised they were on Broad Stand or its approach from above. As we were leaving base we got  further call from the walkers to tell us they���d made their own way back up the hill and we stood down. Incident closed 16:22, 12 WMRT involved.  </t>
  </si>
  <si>
    <t xml:space="preserve"> Incident started at 15:04 and ended at 16:22 making 1.3 hrs in total. There were 12 Wasdale team members involved. Total rescuer hours: 16</t>
  </si>
  <si>
    <t>Great Gable ��� Sun 11th Nov 2018</t>
  </si>
  <si>
    <t>99 in 2018</t>
  </si>
  <si>
    <t>https://www.wmrt.org.uk/incidents/great-gable-sun-11th-nov-2018/</t>
  </si>
  <si>
    <t xml:space="preserve">Whilst attending the Remembrance Event on Great Gable we were alerted to a walker who had become exhausted / collapsed on the summit. With help from a passing GP and the walkers companions they were fed and re-warmed inside a bivvy tent and then walked down to Wasdale by Team members. During the descent we met another walker moving very slowly and escorted them back to Wasdale Head. Four team members also assisted Cockermouth Team with a walker who���d suffered an ankle injury whilst descending Great Gable on the Ennerdale Side. The Keswick Team Leader was already on scene followed by a number of Cockermouth members. Once the 1st aid kit arrived the injury was splinted and then they were moved a short distance to the Coastguard Helicopter from Humberside which had also been called. The Wasdale members then descended into Ennerdale for transport back to base, with a cup of tea in Blacksail hut en-route. (NY2117 1113)   </t>
  </si>
  <si>
    <t xml:space="preserve"> Incident started at 11:42 and ended at 17:30 making 5.8 hrs in total. There were 17 Wasdale team members involved and the incident occured at NY2114 1036. Total rescuer hours: 99</t>
  </si>
  <si>
    <t>NY2114 1036</t>
  </si>
  <si>
    <t>Wastwater Screes ��� Sat 10th Nov 2018</t>
  </si>
  <si>
    <t>98 in 2018</t>
  </si>
  <si>
    <t>https://www.wmrt.org.uk/incidents/wastwater-screes-sat-10th-nov-2018/</t>
  </si>
  <si>
    <t xml:space="preserve">We were called by Police about 2 walkers reported overdue from a walk around Wast Water. On speaking with the informant one of the walkers had just made their own way back to Wasdale Head Inn but had had to leave his companion on the Screes path as he���d become exhausted. A team member set off from the Brackenclose end and located the exhausted walker and who was then evacuated in the team���s boat.  </t>
  </si>
  <si>
    <t xml:space="preserve"> Incident started at 18:06 and ended at 21:30 making 3.4 hrs in total. There were 9 Wasdale team members involved and the incident occured at NY159 053. Total rescuer hours: 31</t>
  </si>
  <si>
    <t>NY159 053</t>
  </si>
  <si>
    <t>Wastwater Screes ��� Fri 9th Nov 2018</t>
  </si>
  <si>
    <t>97 in 2018</t>
  </si>
  <si>
    <t>['Cumbria Fire and Rescue']</t>
  </si>
  <si>
    <t>https://www.wmrt.org.uk/incidents/wastwater-screes-fri-9th-nov-2018/</t>
  </si>
  <si>
    <t xml:space="preserve">We were called by Police about reports of 2 kayakers on Wastwater, one of whom had capsized. Whilst the person in their boat made it to the road side of the lake, the other one was believed to be on the Screes side. A team member set off from the pump house and located the canoeist in the area of the boulder field. Cumbria Fire &amp; Rescue also attended and launched their boat which recovered the kayaker and 2 team members and took them back to cross walls. </t>
  </si>
  <si>
    <t xml:space="preserve"> Incident started at 15:44 and ended at 18:47 making 3.1 hrs in total. There were 10 Wasdale team members involved and the incident occured at NY146 049. Total rescuer hours: 31</t>
  </si>
  <si>
    <t>NY146 049</t>
  </si>
  <si>
    <t>Scafell Pike ��� Sun 4th Nov 2018</t>
  </si>
  <si>
    <t>96 in 2018</t>
  </si>
  <si>
    <t>https://www.wmrt.org.uk/incidents/scafell-pike-sun-4th-nov-2018/</t>
  </si>
  <si>
    <t xml:space="preserve">We were called by Police about a group of 10 people��������� reporting themselves lost whilst descending Scafell Pike due to loosing signal on their phone, which they were using for navigation. They were located using PhoneFind and then the Team Leader provided directions over the phone for them to make their own way off the mountain. </t>
  </si>
  <si>
    <t xml:space="preserve"> Incident started at 02:15 and ended at 09:30 making 7.3 hrs in total. There was 1 Wasdale team member involved and the incident occured at NY21300782. Total rescuer hours: 7</t>
  </si>
  <si>
    <t>NY21300782</t>
  </si>
  <si>
    <t>Scafell Pike ��� Thu 1st Nov 2018</t>
  </si>
  <si>
    <t>95 in 2018</t>
  </si>
  <si>
    <t>https://www.wmrt.org.uk/incidents/scafell-pike-thu-1st-nov-2018/</t>
  </si>
  <si>
    <t xml:space="preserve">We were called by Police about 2 walkers who���d become benighted whilst ascending Scafell Pike. They were located by Cumbria Police using PhoneFind as being close to Mickledore. A small group of team members then went out to help walk them back to Brackenclose. </t>
  </si>
  <si>
    <t xml:space="preserve"> Incident started at 18:07 and ended at 22:30 making 4.4 hrs in total. There were 8 Wasdale team members involved and the incident occured at NY 2109 0702. Total rescuer hours: 35</t>
  </si>
  <si>
    <t>NY 2109 0702</t>
  </si>
  <si>
    <t>Slight Side, Scafell ��� Mon 22nd Oct 2018</t>
  </si>
  <si>
    <t>94 in 2018</t>
  </si>
  <si>
    <t>https://www.wmrt.org.uk/incidents/slight-side-scafell-mon-22nd-oct-2018/</t>
  </si>
  <si>
    <t xml:space="preserve">We were called again by Police about reports of a walker who was apparently struggling to make their way off Slight Side and back into Eskdale. Just as a Callout message was sent it was confirmed the car belonging to the walkers had left its parking spot and we stood down.  </t>
  </si>
  <si>
    <t xml:space="preserve"> Incident started at 18:10 and ended at 18:54 making 0.7 hrs in total. </t>
  </si>
  <si>
    <t>Greathall Gill, Wasdale ��� Mon 22nd Oct 2018</t>
  </si>
  <si>
    <t>93 in 2018</t>
  </si>
  <si>
    <t>https://www.wmrt.org.uk/incidents/greathall-gill-wasdale-mon-22nd-oct-2018/</t>
  </si>
  <si>
    <t xml:space="preserve">We were called by Police about a group of walkers initially reporting themselves to be off route and in Greathall Gill, on the descent from Winn Rigg. They then phoned back again to say one of them had hurt their knee and had difficulty walking. They were met by a team member who helped walk them back to the valley and was later joined by further team members in support. </t>
  </si>
  <si>
    <t xml:space="preserve"> Incident started at 17:31 and ended at 20:43 making 3.2 hrs in total. There were 6 Wasdale team members involved and the incident occured at NY 14273 03278. Total rescuer hours: 19</t>
  </si>
  <si>
    <t>NY 14273 03278</t>
  </si>
  <si>
    <t>Scafell Pike ��� Sun 21st Oct 2018</t>
  </si>
  <si>
    <t>92 in 2018</t>
  </si>
  <si>
    <t>https://www.wmrt.org.uk/incidents/scafell-pike-sun-21st-oct-2018/</t>
  </si>
  <si>
    <t xml:space="preserve">We were called by Police for 2 walkers reporting themselves lost whilst trying to descend Scafell Pike. It was initially difficult to re-contact them back to establish their location but once contact was made they re-traced their steps back to Scafell Pike summit where they were met by a team member who was out walking with friends and they walked them back to Brackenclose with support from other team members lower down.
				Image 3
 </t>
  </si>
  <si>
    <t xml:space="preserve"> Incident started at 12:07 and ended at 16:30 making 4.4 hrs in total. There were 10 Wasdale team members involved and the incident occured at NY 2161 0707 (altitude 959 m). Total rescuer hours: 44</t>
  </si>
  <si>
    <t xml:space="preserve">NY 2161 0707 </t>
  </si>
  <si>
    <t>Styhead Path, Great Gable ��� Sat 20th Oct 2018</t>
  </si>
  <si>
    <t>91 in 2018</t>
  </si>
  <si>
    <t>https://www.wmrt.org.uk/incidents/styhead-path-great-gable-sat-20th-oct-2018/</t>
  </si>
  <si>
    <t xml:space="preserve">We were called again by Police about 2 more walkers reporting themselves to be benighted after attempting to walk back from Wasdale Head to their car at Seathwaite and their torch had failed. This was aggravated by one of them having a hip injury which was slowing them walking. Initially attempts were made to get them moving but in the end a stretcher was needed to help evacuate one of the walkers. We were joined by our colleagues from Duddon and Furness Mountain Rescue Team for support with the evacuation. </t>
  </si>
  <si>
    <t xml:space="preserve"> Incident started at 23:20 and ended at 08:00 making 8.7 hrs in total. There were 10 Wasdale team members involved and the incident occured at NY2139 0950. Total rescuer hours: 87</t>
  </si>
  <si>
    <t>NY2139 0950</t>
  </si>
  <si>
    <t>Scafell Pike ��� Sat 20th Oct 2018</t>
  </si>
  <si>
    <t>90 in 2018</t>
  </si>
  <si>
    <t>https://www.wmrt.org.uk/incidents/scafell-pike-sat-20th-oct-2018/</t>
  </si>
  <si>
    <t xml:space="preserve">We were called by Police about a group of 3 walkers who���d reported themselves lost whilst descending Scafell Pike. Using PhoneFind their position was established as being near Broad Crag Tarn. The team leader then provided directions over the phone and they made their own way off the mountain. </t>
  </si>
  <si>
    <t xml:space="preserve"> Incident started at 18:28.  Incident occured at NY 2125 0690.</t>
  </si>
  <si>
    <t>NY 2125 0690</t>
  </si>
  <si>
    <t>Broad Stand, Scafell ��� Thu 18th Oct 2018</t>
  </si>
  <si>
    <t>89 in 2018</t>
  </si>
  <si>
    <t>https://www.wmrt.org.uk/incidents/broad-stand-scafell-thu-18th-oct-2018/</t>
  </si>
  <si>
    <t xml:space="preserve">We were called by Police about 2 walkers who were reported to be stuck on the rock face overlooking Mickledore by a passer-by. This was later confirmed to be the Broad Stand area by a phone conversation with the original informant and speaking with people who���d descended via Mickledore. Once on scene on walker was found just above the difficult step of Broad Stand whilst their friend had managed to make it down onto the slab below. Both were now cragfast. The walker above the step was brought back up and then lowered down via the abseil point whilst the lower walker was lowered all the way to the bottom. They were then walked down to Brackenclose, then taken back to their vehicle in Eskdale.
 </t>
  </si>
  <si>
    <t xml:space="preserve"> Incident started at 14:39 and ended at 20:48 making 6.2 hrs in total. There were 17 Wasdale team members involved and the incident occured at NY 209 068. Total rescuer hours: 105</t>
  </si>
  <si>
    <t>Pen, Scafell Pike ��� Sat 13th Oct 2018</t>
  </si>
  <si>
    <t>88 in 2018</t>
  </si>
  <si>
    <t>https://www.wmrt.org.uk/incidents/sat-13th-oct-2018/</t>
  </si>
  <si>
    <t xml:space="preserve">We were called by Police about a group of 3 runners who were reported overdue from a three peaks attempt. At first there were no strong leads as to their whereabouts but then one of their companions in the valley received a WhatsApp message which allowed their location to be inferred as on the Eskdale side of Scafell Pike. The group were then found close to Pen on the Eskdale face and after being fed and warmed up were walked back to Wasdale via Mickledore.
 </t>
  </si>
  <si>
    <t xml:space="preserve"> Incident started at 22:40 and ended at 08:00 making 9.3 hrs in total. There were 7 Wasdale team members involved and the incident occured at NY220069 (altitude 769 m). Total rescuer hours: 65</t>
  </si>
  <si>
    <t xml:space="preserve">NY220069 </t>
  </si>
  <si>
    <t>Pikes Crag, Scafell Pike ��� Sat 6th Oct 2018</t>
  </si>
  <si>
    <t>87 in 2018</t>
  </si>
  <si>
    <t>https://www.wmrt.org.uk/incidents/pikes-crag-scafell-pike-sat-6th-oct-2018/</t>
  </si>
  <si>
    <t xml:space="preserve">We were called by Police about 2 walkers reporting themselves lost, somewhere near the top of Pikes Crag whilst trying to descend Scafell Pike. They called back a little later to say they had now found their own way back onto the path and no longer needed assistance and we stood down. </t>
  </si>
  <si>
    <t xml:space="preserve"> Incident started at 15:19 and ended at 16:30 making 1.2 hrs in total. There were 8 Wasdale team members involved and the incident occured at NY 2101 0711 (altitude 869 m). Total rescuer hours: 10</t>
  </si>
  <si>
    <t xml:space="preserve">NY 2101 0711 </t>
  </si>
  <si>
    <t>Brown Tongue, Scafell Pike ��� Wed 26th Sep 2018</t>
  </si>
  <si>
    <t>86 in 2018</t>
  </si>
  <si>
    <t>https://www.wmrt.org.uk/incidents/brown-tongue-scafell-pike-wed-26th-sep-2018/</t>
  </si>
  <si>
    <t xml:space="preserve">We were called by Police about a walker who whilst descending the main Brown Tongue path on Scafell Pike had pulled a muscle and could no longer walk. They were carried down to Brackenclose by the team.
 </t>
  </si>
  <si>
    <t xml:space="preserve"> Incident started at 15:39 and ended at 19:26 making 3.8 hrs in total. There were 20 Wasdale team members involved and the incident occured at NY198 073 (altitude 411 m). Total rescuer hours: 76</t>
  </si>
  <si>
    <t xml:space="preserve">NY198 073 </t>
  </si>
  <si>
    <t>Wastwater Screes ��� Sun 23rd Sep 2018</t>
  </si>
  <si>
    <t>85 in 2018</t>
  </si>
  <si>
    <t>https://www.wmrt.org.uk/incidents/wastwater-screes-sun-23rd-sep-2018/</t>
  </si>
  <si>
    <t xml:space="preserve">Team called for a party who���d become stuck on the Wasdale Screes path. They were located by team members on foot then taken across the lake in the team���s boat.
 </t>
  </si>
  <si>
    <t xml:space="preserve"> Incident started at 17:28 and ended at 21:00 making 3.5 hrs in total. There were 13 Wasdale team members involved and the incident occured at NY15430474 (altitude 88 m). Total rescuer hours: 46</t>
  </si>
  <si>
    <t xml:space="preserve">NY15430474 </t>
  </si>
  <si>
    <t>Brown Tongue, Scafell Pike ��� Sat 22nd Sep 2018</t>
  </si>
  <si>
    <t>84 in 2018</t>
  </si>
  <si>
    <t>https://www.wmrt.org.uk/incidents/brown-tongue-scafell-pike-sat-22nd-sep-2018/</t>
  </si>
  <si>
    <t xml:space="preserve">We were called by Police about a walker who had slipped and injured their ankle whilst descending the main Brown Tongue path on Scafell Pike, just below the stream crossing. The walker was given first aid on scene, the limb was splinted and then they were carried by stretcher down to Brackenclose for the handover to the ambulance and journey to hospital. </t>
  </si>
  <si>
    <t xml:space="preserve"> Incident started at 18:14 and ended at 21:50 making 3.6 hrs in total. There were 17 Wasdale team members involved and the incident occured at NY1943 0744  (altitude 298 m). Total rescuer hours: 61</t>
  </si>
  <si>
    <t xml:space="preserve">NY1943 0744  </t>
  </si>
  <si>
    <t>Scafell Pike ��� Tue 11th Sep 2018</t>
  </si>
  <si>
    <t>83 in 2018</t>
  </si>
  <si>
    <t>https://www.wmrt.org.uk/incidents/scafell-pike-tue-11th-sep-2018/</t>
  </si>
  <si>
    <t xml:space="preserve">We were called by Police about a walker reported overdue from a walk up Scafell Pike. Fortunately the walker returned, safe &amp; well within an hour of being reported and we stood down.  </t>
  </si>
  <si>
    <t xml:space="preserve"> Incident started at 19:51. </t>
  </si>
  <si>
    <t>Piers Gill, Scafell Pike ��� Mon 10th Sep 2018</t>
  </si>
  <si>
    <t>82 in 2018</t>
  </si>
  <si>
    <t>['Cockermouth MRT', 'Cumbria Police', 'Duddon &amp; Furness MRT', 'Lake District Water Rescue Group', 'Rescue 199 from Prestwick']</t>
  </si>
  <si>
    <t>https://www.wmrt.org.uk/incidents/piers-gill-scafell-pike-mon-10th-sep-2018/</t>
  </si>
  <si>
    <t xml:space="preserve">We were called by Police about a further group of 3 walkers who had become lost whilst descending Scafell Pike and one of whom had fallen somewhere towards the gill. Team members from the earlier incident went back up the hill whilst further support was obtained from other Wasdale and Duddon Team members. Conditions by this time on the mountain had become very challenging with heavy rain and swollen streams. Two of the walkers were located just below the ���bad step��� on the Piers Gill path and were rewarmed, then walked off the hill by team members. Despite extensive searching by both teams the third walker who���d fallen could not be found and the search was stood down to the next day. The search restarted on the Tuesday morning and was joined by members of Cockermouth Mountain Rescue Team, specialist Swift Water Rescue Technicians from around Lakes MR teams and the Coastguard helicopter from Prestwick. Around lunchtime the helicopter spotted the missing walker in the Piers Gill area. Team members and the aircraft paramedic then attended to the casualty. Unfortunately the casualty was declared deceased during the rescue and are thoughts are with their family and friends right now. We would like to thank all those who helped us on this difficult incident including Duddon and Furness Mountain Rescue Team, Cockermouth Mountain Rescue Team, Lake District Water Rescue Group, Cumbria Police and Rescue 199. </t>
  </si>
  <si>
    <t xml:space="preserve"> Incident started at 20:59 and ended at 15:40 making 18.7 hrs in total.  Incident occured at NY 21352 08469 (altitude 445 m).</t>
  </si>
  <si>
    <t xml:space="preserve">NY 21352 08469 </t>
  </si>
  <si>
    <t>Corridor Route, Scafell Pike ��� Mon 10th Sep 2018</t>
  </si>
  <si>
    <t>81 in 2018</t>
  </si>
  <si>
    <t>https://www.wmrt.org.uk/incidents/corridor-route-scafell-pike-mon-10th-sep-2018/</t>
  </si>
  <si>
    <t xml:space="preserve">The team was alerted to 3 walkers who had got lost whilst descending Scafell Pike.��������� Contact was made and using PhoneFind the duty team leader was able to determine their location on the corridor route. After further conversations, directions were given and the party made their way towards Lingmell Col.��������� Given the limited equipment a limited call out was made and a small party set off to assist the walkers off the hill. The group then met up with a party of walkers on the 3 peaks who provided significant assistance to help escort them off the fell and having made good progress off the hill were met by the team on Lingmell nose traverse and escorted them back to their car. </t>
  </si>
  <si>
    <t xml:space="preserve"> Incident started at 17:05 and ended at 21:28 making 4.4 hrs in total. There were 8 Wasdale team members involved. Total rescuer hours: 35</t>
  </si>
  <si>
    <t>Eskdale ��� Mon 10th Sep 2018</t>
  </si>
  <si>
    <t>80 in 2018</t>
  </si>
  <si>
    <t>https://www.wmrt.org.uk/incidents/eskdale-mon-10th-sep-2018/</t>
  </si>
  <si>
    <t xml:space="preserve">The team was called after reports of shouting could be heard from Fisher Ground campsite in the area above Milkingstead. Upon investigation nothing was found and the shouting was put down to a local farmer gathering his sheep. </t>
  </si>
  <si>
    <t xml:space="preserve"> Incident started at 12:09 and ended at 15:59 making 3.8 hrs in total. There were 14 Wasdale team members involved and the incident occured at SD156994 (altitude 100 m). Total rescuer hours: 53</t>
  </si>
  <si>
    <t>Wastwater Screes ��� Tue 4th Sep 2018</t>
  </si>
  <si>
    <t>79 in 2018</t>
  </si>
  <si>
    <t>https://www.wmrt.org.uk/incidents/wastwater-screes-tue-4th-sep-2018/</t>
  </si>
  <si>
    <t xml:space="preserve">We were called by Police about 2 walkers who���d become stuck on the Wasdale Screes having ascended above the nominal line of the path in an effort to find easier ground. They were located using PhoneFind then a party went on the screes to help them off. </t>
  </si>
  <si>
    <t xml:space="preserve"> Incident started at 17:30 and ended at 21:00 making 3.5 hrs in total. There were 7 Wasdale team members involved and the incident occured at NY 1523 0449 (altitude 110 m). Total rescuer hours: 25</t>
  </si>
  <si>
    <t xml:space="preserve">NY 1523 0449 </t>
  </si>
  <si>
    <t>Burnmoor Tarn ��� Sat 1st Sep 2018</t>
  </si>
  <si>
    <t>78 in 2018</t>
  </si>
  <si>
    <t>https://www.wmrt.org.uk/incidents/burnmoor-tarn-sat-1st-sep-2018/</t>
  </si>
  <si>
    <t xml:space="preserve">We were called by Police about a walker reported overdue from a walk towards Burnmoor Tarn (and presumably onto Scafell) from Boot. They ended up making their own way off the fell, the walk talking a bit longer than originally anticipated. </t>
  </si>
  <si>
    <t xml:space="preserve"> Incident started at 20:28 and ended at 22:29 making 2 hrs in total. There was 1 Wasdale team member involved. Total rescuer hours: 2</t>
  </si>
  <si>
    <t>Looking Stead ��� Fri 31st Aug 2018</t>
  </si>
  <si>
    <t>77 in 2018</t>
  </si>
  <si>
    <t>Looking Stead</t>
  </si>
  <si>
    <t>https://www.wmrt.org.uk/incidents/looking-stead-fri-31st-aug-2018/</t>
  </si>
  <si>
    <t xml:space="preserve">We were called by Police about a walker suffering from a Migraine attack and struggling to make their way off the fell. In the end they made their own way off without team assistance. </t>
  </si>
  <si>
    <t xml:space="preserve"> Incident started at 20:52 and ended at 21:52 making 1 hrs in total. There was 1 Wasdale team member involved. Total rescuer hours: 1</t>
  </si>
  <si>
    <t>Scafell Pike ��� Fri 31st Aug 2018</t>
  </si>
  <si>
    <t>76 in 2018</t>
  </si>
  <si>
    <t>https://www.wmrt.org.uk/incidents/scafell-pike-fri-31st-aug-2018/</t>
  </si>
  <si>
    <t xml:space="preserve">We were called by Police about 2 walkers reported overdue from a walk up Scafell Pike. They turned up safe and well soon after the initial report and we stood down. </t>
  </si>
  <si>
    <t xml:space="preserve"> Incident started at 20:09 and ended at 20:18 making 0.2 hrs in total. There was 1 Wasdale team member involved. Total rescuer hours: 0.2</t>
  </si>
  <si>
    <t>Great Gable ��� Thu 30th Aug 2018</t>
  </si>
  <si>
    <t>75 in 2018</t>
  </si>
  <si>
    <t>https://www.wmrt.org.uk/incidents/great-gable-sun-30th-sep-2018/</t>
  </si>
  <si>
    <t xml:space="preserve">We were alerted by Cockermouth MRT to an elderly gentleman missing on Great Gable.��������� They managed to make contact with him and found he was able to see buildings. We sent a vehicle to Wasdale Head and Keswick sent a vehicle to Seathwaite who then flashed their blue lights which he could see.��������� Cockermouth passed to job to Keswick to deal with and we stood down. </t>
  </si>
  <si>
    <t xml:space="preserve"> Incident started at 19:44 and ended at 19:59 making 0.3 hrs in total. There were 2 Wasdale team members involved and the incident occured at NY 215 105 (altitude 746 m). Total rescuer hours: 0.6</t>
  </si>
  <si>
    <t xml:space="preserve">NY 215 105 </t>
  </si>
  <si>
    <t>Greta Gill, Scafell Pike ��� Thu 30th Aug 2018</t>
  </si>
  <si>
    <t>74 in 2018</t>
  </si>
  <si>
    <t>['Rescue 936 from Caernarfon']</t>
  </si>
  <si>
    <t>https://www.wmrt.org.uk/incidents/greta-gill-scafell-pike-sun-30th-sep-2018/</t>
  </si>
  <si>
    <t xml:space="preserve">We were called by Police about a walker who���d slipped off the Corridor Route and fallen down a gully sustaining a broken wrist and other injuries. The casualty was first helped by a passing doctor. Two team members were diverted from the earlier incident and went to Greta Gil and provided pain relief and splinted the injured limb. One of the Coastguard helicopters from Caernarfon was in the area and once on scene winched the casualty aboard for the journey to hospital. </t>
  </si>
  <si>
    <t xml:space="preserve"> Incident started at 15:33 and ended at 20:42 making 5.2 hrs in total. There were 4 Wasdale team members involved and the incident occured at NY 2179 0836 (altitude 588 m). Total rescuer hours: 21</t>
  </si>
  <si>
    <t xml:space="preserve">NY 2179 0836 </t>
  </si>
  <si>
    <t>Broad Stand, Scafell ��� Thu 30th Aug 2018</t>
  </si>
  <si>
    <t>73 in 2018</t>
  </si>
  <si>
    <t>https://www.wmrt.org.uk/incidents/broad-stand-scafell-sun-30th-sep-2018/</t>
  </si>
  <si>
    <t xml:space="preserve">We were called by Police about a group of walkers who���d become stuck on the steep ground between Broad Stand and Mickledore Chimney. Three of the walkers were stuck on a ledge just below the grassy terrace and were assisted back up a couple of short rocky steps with the aid of a rope from above then once on the terrace lowered down to Mickledore from the usual spot at the apex of the ridge. A fourth walker had made it much further down and was stuck in a precarious location just above Mickledore Chimney. He was reached by lowering a team member from above who provided a helmet and harness and then both were lowered to the ground. A fifth member of the party had someone made it all the way down unscathed.    </t>
  </si>
  <si>
    <t xml:space="preserve"> Incident started at 13:27 and ended at 20:42 making 7.3 hrs in total. There were 12 Wasdale team members involved and the incident occured at  NY 2102 0679 (altitude 839 m). Total rescuer hours: 88</t>
  </si>
  <si>
    <t xml:space="preserve">NY 2102 0679 </t>
  </si>
  <si>
    <t>Broad Stand, Scafell ��� Wed 29th Aug 2018</t>
  </si>
  <si>
    <t>72 in 2018</t>
  </si>
  <si>
    <t>https://www.wmrt.org.uk/incidents/broad-stand-scafell-sat-29th-sep-2018/</t>
  </si>
  <si>
    <t xml:space="preserve">We were called by Police about reports of a walker falling in the Broad Stand area on Scafell. A passing doctor first attended to the casualty and was later joined by the crew of the Great North Air Ambulance. The walker had two companions who remained stuck on the rocks above. Once on scene the Coastguard Helicopter from Caernarfon winched the two companions aboard and flew them down to the valley. It then collected some team members and flew them up to the scene to assist with the casualty then winched the walker aboard. Unfortunately the casualty was declared deceased during the rescue and our thoughts are with their family and friends at this difficult time. </t>
  </si>
  <si>
    <t xml:space="preserve"> Incident started at 13:07 and ended at 18:00 making 4.9 hrs in total. There were 14 Wasdale team members involved and the incident occured at NY 2099 0681 (altitude 832 m). Total rescuer hours: 69</t>
  </si>
  <si>
    <t xml:space="preserve">NY 2099 0681 </t>
  </si>
  <si>
    <t>Red Pike ��� Sun 26th Aug 2018</t>
  </si>
  <si>
    <t>71 in 2018</t>
  </si>
  <si>
    <t>Red Pike</t>
  </si>
  <si>
    <t>https://www.wmrt.org.uk/incidents/red-pike-sun-26th-aug-2018/</t>
  </si>
  <si>
    <t xml:space="preserve">We were called by Police about a fell runner reporting themselves lost whilst on a run around Red Pike and Scoat Fell. The runner then established their own position and descended in Ennerdale without the need for team involvement. </t>
  </si>
  <si>
    <t xml:space="preserve"> Incident started at 14:25 and ended at 14:42 making 0.3 hrs in total. </t>
  </si>
  <si>
    <t>Wastwater Screes ��� Sun 26th Aug 2018</t>
  </si>
  <si>
    <t>70 in 2018</t>
  </si>
  <si>
    <t>https://www.wmrt.org.uk/incidents/wastwater-screes-sun-26th-aug-2018/</t>
  </si>
  <si>
    <t xml:space="preserve">We were called by NWAS about a walker who���d injured their leg after being hit by falling rocks when walking along the path on the far side of the lake. The walker was given pain relief and the leg was splinted at the scene then they were evacuated using the team���s boat to an ambulance waiting on the near side of the lake for the journey to hospital.      </t>
  </si>
  <si>
    <t xml:space="preserve"> Incident started at 14:04 and ended at 18:00 making 3.9 hrs in total. There were 14 Wasdale team members involved and the incident occured at NY 16226 05512 (altitude 73 m). Total rescuer hours: 55</t>
  </si>
  <si>
    <t xml:space="preserve">NY 16226 05512 </t>
  </si>
  <si>
    <t>Scafell Pike ��� Sat 25th Aug 2018</t>
  </si>
  <si>
    <t>69 in 2018</t>
  </si>
  <si>
    <t>https://www.wmrt.org.uk/incidents/scafell-pike-sat-25th-aug-2018/</t>
  </si>
  <si>
    <t xml:space="preserve">We were called by Police about 2 walkers reported overdue from a walk up Scafell Pike. There was some concern for their safety and with a bad forecast the next day we started a small scale search wit plans for a bigger effort the next day if needed. Fortunately the 2 missing walkers made their own way off around midnight and we stood down. </t>
  </si>
  <si>
    <t xml:space="preserve"> Incident started at 21:53 and ended at 00:20 making 2.5 hrs in total. There were 7 Wasdale team members involved. Total rescuer hours: 18</t>
  </si>
  <si>
    <t>Great Gable ��� Thu 23rd Aug 2018</t>
  </si>
  <si>
    <t>68 in 2018</t>
  </si>
  <si>
    <t>https://www.wmrt.org.uk/incidents/great-gable-thu-23rd-aug-2018/</t>
  </si>
  <si>
    <t xml:space="preserve">We were called by Police about two walkers reported overdue from a trip up Great Gable. With their route starting at Seathwaite and ending at Honister we handed the incident over to our colleagues in Keswick team but continued to support with a search of the Wasdale side of Great Gable. The two walkers were ultimately found at a campsite 4 hours later, apparently a case of mis-communication. </t>
  </si>
  <si>
    <t xml:space="preserve"> Incident started at 18:52 and ended at 00:10 making 5.3 hrs in total. There were 16 Wasdale team members involved. Total rescuer hours: 85</t>
  </si>
  <si>
    <t>Hardknott Pass ��� Mon 20th Aug 2018</t>
  </si>
  <si>
    <t>67 in 2018</t>
  </si>
  <si>
    <t>https://www.wmrt.org.uk/incidents/hardknott-pass-mon-20th-aug-2018/</t>
  </si>
  <si>
    <t xml:space="preserve">We were called by NWAS about a cyclist who������������������d fallen off their bike descending Hardknott Pass below the fort and sustained a deep gash to their knee. The casualty was treated on the scene. The ambulance had to stop at Cockley Beck so we took the casualty back over the pass for a handover. </t>
  </si>
  <si>
    <t xml:space="preserve"> Incident started at 16:06 and ended at 18:45 making 2.7 hrs in total. There were 15 Wasdale team members involved and the incident occured at NY 207 016 (altitude 214 m). Total rescuer hours: 41</t>
  </si>
  <si>
    <t xml:space="preserve">NY 207 016 </t>
  </si>
  <si>
    <t>Brown Tongue, Scafell Pike ��� Sun 19th Aug 2018</t>
  </si>
  <si>
    <t>66 in 2018</t>
  </si>
  <si>
    <t>https://www.wmrt.org.uk/incidents/brown-tongue-scafell-pike-sun-19th-aug-2018/</t>
  </si>
  <si>
    <t xml:space="preserve">The team was contacted after a male walker dislocated their shoulder just above the Lingmell Gill river crossing. The team leader made contact and the injured person was making their way off the hill. After a short while the informant let the TL know thet no assistance was required. </t>
  </si>
  <si>
    <t xml:space="preserve"> Incident started at 07:00 and ended at 07:50 making 0.8 hrs in total. There was 1 Wasdale team member involved and the incident occured at NY196074 (altitude 342 m). Total rescuer hours: 0.8</t>
  </si>
  <si>
    <t xml:space="preserve">NY196074 </t>
  </si>
  <si>
    <t>Scafell Pike ��� Sun 19th Aug 2018</t>
  </si>
  <si>
    <t>65 in 2018</t>
  </si>
  <si>
    <t>https://www.wmrt.org.uk/incidents/scafell-pike-sun-19th-aug-2018/</t>
  </si>
  <si>
    <t xml:space="preserve">The police contacted the team after a party of 7 reported themselves lost descending Scafell Pike.��������� The team leader used PhoneFind to determine their location and gave them instructions to make their way off the hill. Then monitored them as they made their way down. </t>
  </si>
  <si>
    <t xml:space="preserve"> Incident started at 01:05 and ended at 03:51 making 2.8 hrs in total. There was 1 Wasdale team member involved and the incident occured at NY210081 (altitude 780 m). Total rescuer hours: 2.8</t>
  </si>
  <si>
    <t xml:space="preserve">NY210081 </t>
  </si>
  <si>
    <t>Scafell ��� Sat 18th Aug 2018</t>
  </si>
  <si>
    <t>64 in 2018</t>
  </si>
  <si>
    <t>https://www.wmrt.org.uk/incidents/scafell-sat-18th-aug-2018/</t>
  </si>
  <si>
    <t xml:space="preserve">We were called by Police about a group of walkers reported overdue from a walk up Scafell and Slightside from Wasdale. A team member went down Wasdale to look for the party���s car and bumped into them making their way down the valley trying to find a mobile signal to update the informant at which point we stood down we stood down . </t>
  </si>
  <si>
    <t xml:space="preserve"> Incident started at 20:43 and ended at 22:03 making 1.3 hrs in total. There were 2 Wasdale team members involved and the incident occured at NY206058 (altitude 737 m). Total rescuer hours: 2.6</t>
  </si>
  <si>
    <t xml:space="preserve">NY206058 </t>
  </si>
  <si>
    <t>Lingmell Beck ��� Sat 18th Aug 2018</t>
  </si>
  <si>
    <t>63 in 2018</t>
  </si>
  <si>
    <t>https://www.wmrt.org.uk/incidents/sat-18th-aug-2018/</t>
  </si>
  <si>
    <t xml:space="preserve">We were called by Police about a walker who had sustained an open fracture of the ankle whilst crossing the stream at Lingmell Beck. The injury was initially stabilised by a doctor who was part of their party. Once team members were on scene analgesia was provided and then due to the serious nature of the injury the coastguard helicopter from Prestwick also attended and took the casualty to Newcastle. </t>
  </si>
  <si>
    <t xml:space="preserve"> Incident started at 12:38 and ended at 16:00 making 3.4 hrs in total. There were 15 Wasdale team members involved and the incident occured at NY1958907440 (altitude 328 m). Total rescuer hours: 51</t>
  </si>
  <si>
    <t xml:space="preserve">NY1958907440 </t>
  </si>
  <si>
    <t>Hollowstones, Scafell Pike ��� Fri 17th Aug 2018</t>
  </si>
  <si>
    <t>62 in 2018</t>
  </si>
  <si>
    <t>https://www.wmrt.org.uk/incidents/hollowstones-scafell-pike-fri-17th-aug-2018/</t>
  </si>
  <si>
    <t xml:space="preserve">We were called by Police about a walker struggling to make their way down off Scafell Pike due to severe cramp. In the end the cramp improved and they made their own way off without team assistance. Unfortunately it took a long time to confirm they were safely down off the fell and we���d encourage all people who contact us to let us or Police know when they���re down, safe &amp; well. </t>
  </si>
  <si>
    <t xml:space="preserve"> Incident started at 14:50 and ended at 21:30 making 6.7 hrs in total. There was 1 Wasdale team member involved and the incident occured at NY207074 (altitude 645 m). Total rescuer hours: 7</t>
  </si>
  <si>
    <t xml:space="preserve">NY207074 </t>
  </si>
  <si>
    <t>Langdale ��� Thu 16th Aug 2018</t>
  </si>
  <si>
    <t>61 in 2018</t>
  </si>
  <si>
    <t>https://www.wmrt.org.uk/incidents/langdale-thu-16th-aug-2018/</t>
  </si>
  <si>
    <t xml:space="preserve">We were called by our colleagues in Langdale Team to help support a search for a missing walker who had been out from the previous day on a trip up Scafell Pike from Langdale. Fortunately the missing walker returned safe and well in Little Langdale and we stood down before we needed to deploy. </t>
  </si>
  <si>
    <t xml:space="preserve"> Incident started at 06:40 and ended at 08:30 making 1.8 hrs in total. There were 13 Wasdale team members involved and the incident occured at NY298 032 (altitude 115 m). Total rescuer hours: 23</t>
  </si>
  <si>
    <t xml:space="preserve">NY298 032 </t>
  </si>
  <si>
    <t>Piers Gill, Scafell Pike ��� Sat 11th Aug 2018</t>
  </si>
  <si>
    <t>60 in 2018</t>
  </si>
  <si>
    <t>https://www.wmrt.org.uk/incidents/piers-gill-scafell-pike-sat-11th-aug-2018/</t>
  </si>
  <si>
    <t xml:space="preserve">We were called by Police initially by a walker reporting themselves lost somewhere on Scafell Pike. We were then called by two more walkers reporting themselves lost who turned out to be part of the same party. Using PhoneFind the locations of both groups were determined and then small teams went to each location. The walkers were found and then dry clothes provided before walking them back down to Brackenclose and a cup of tea at the base. </t>
  </si>
  <si>
    <t xml:space="preserve"> Incident started at 22:02 and ended at 05:30 making 7.5 hrs in total. There were 11 Wasdale team members involved and the incident occured at NY2117 0816 (altitude 628 m). Total rescuer hours: 83</t>
  </si>
  <si>
    <t xml:space="preserve">NY2117 0816 </t>
  </si>
  <si>
    <t>Scafell Pike ��� Wed 1st Aug 2018</t>
  </si>
  <si>
    <t>59 in 2018</t>
  </si>
  <si>
    <t>https://www.wmrt.org.uk/incidents/scafell-pike-wed-1st-aug-2018/</t>
  </si>
  <si>
    <t xml:space="preserve">We were called by Police about��������� walking group reporting themselves lost whilst walking on Scafell Pike. With help from ���PhoneFind��� they were located near to Broad Crag Col and then given some directions to make their own way off the fell. </t>
  </si>
  <si>
    <t xml:space="preserve"> Incident started at 07:56 and ended at 12:00 making 4.1 hrs in total. There was 1 Wasdale team member involved. Total rescuer hours: 4.1</t>
  </si>
  <si>
    <t>Ravenglass ��� Tue 31st Jul 2018</t>
  </si>
  <si>
    <t>58 in 2018</t>
  </si>
  <si>
    <t>Ravenglass</t>
  </si>
  <si>
    <t>https://www.wmrt.org.uk/incidents/ravenglass-tue-31st-jul-2018/</t>
  </si>
  <si>
    <t xml:space="preserve">We were called by Police about family reporting themselves lost whilst on a walk near the estuary of the River Esk, close to Ravenglass. They managed to re-find the path and make their own way to safety before we needed to respond. </t>
  </si>
  <si>
    <t xml:space="preserve"> Incident started at 18:47 and ended at 19:57 making 1.2 hrs in total. There was 1 Wasdale team member involved. Total rescuer hours: 1.2</t>
  </si>
  <si>
    <t>Scafell Pike ��� Sat 28th Jul 2018</t>
  </si>
  <si>
    <t>57 in 2018</t>
  </si>
  <si>
    <t>https://www.wmrt.org.uk/incidents/scafell-pike-sat-28th-jul-2018/</t>
  </si>
  <si>
    <t xml:space="preserve">We were called by Police about a walker reported separated from a larger group now overdue. Fortunately the walker made their own way back to their friends before we needed to respond. </t>
  </si>
  <si>
    <t xml:space="preserve"> Incident started at 18:02 and ended at 19:41 making 1.7 hrs in total. There were 3 Wasdale team members involved. Total rescuer hours: 5</t>
  </si>
  <si>
    <t>Scafell Pike ��� Fri 27th Jul 2018</t>
  </si>
  <si>
    <t>56 in 2018</t>
  </si>
  <si>
    <t>https://www.wmrt.org.uk/incidents/fri-27th-jul-2018/</t>
  </si>
  <si>
    <t xml:space="preserve">We were called by Police about a family group who had become separated. Fortunately they were reunited before we needed to respond. </t>
  </si>
  <si>
    <t xml:space="preserve"> Incident started at 13:07. </t>
  </si>
  <si>
    <t>Broad Stand, Scafell ��� Fri 27th Jul 2018</t>
  </si>
  <si>
    <t>55 in 2018</t>
  </si>
  <si>
    <t>https://www.wmrt.org.uk/incidents/broad-stand-scafell-fri-27th-jul-2018/</t>
  </si>
  <si>
    <t xml:space="preserve">We were called by Police about shouts for help heard coming from the Scafell / Broad Stand area. Initially it wasn���t clear whether there was someone in difficulty but further phone calls followed by a team member who was out on the fell getting on scene showed that two walkers were now stuck on the ledge above Broad Stand, one of whom was injured having tumbled ~ 20m and sustained injuries to shoulder, back and wrist. In view of the injuries and location a Coastguard Helicopter was requested and R199 from Prestwick attended. The helicopter flew team members and kit to Scafell summit from where they were able to descend to the scene. Once there the casualty was assessed and packaged and then winched aboard the helicopter for the journey to hospital. The second casualty and team members were then lowered using ropes down to Mickledore.  
 </t>
  </si>
  <si>
    <t xml:space="preserve"> Incident started at 11:49 and ended at 18:30 making 6.7 hrs in total. There were 14 Wasdale team members involved and the incident occured at NY209 068 (altitude 920 m). Total rescuer hours: 94</t>
  </si>
  <si>
    <t xml:space="preserve">NY209 068 </t>
  </si>
  <si>
    <t>Burnmoor Tarn ��� Tue 24th Jul 2018</t>
  </si>
  <si>
    <t>54 in 2018</t>
  </si>
  <si>
    <t>https://www.wmrt.org.uk/incidents/burnmoor-tarn-tue-24th-jul-2018/</t>
  </si>
  <si>
    <t xml:space="preserve">We were called by Police about a walker who���d become separated from their party between Boot and Burnmoor Tarn. Whilst we were gather information the missing walker returned safe &amp; well and we stood down. </t>
  </si>
  <si>
    <t>Scafell Pike ��� Sat 14th Jul 2018</t>
  </si>
  <si>
    <t>53 in 2018</t>
  </si>
  <si>
    <t>https://www.wmrt.org.uk/incidents/scafell-pike-sat-14th-jul-2018-2/</t>
  </si>
  <si>
    <t xml:space="preserve">We were called by Police about 2 walkers reporting themselves lost on the Scafell PIke path, as it turned out quite close to the previous incident. They soon bumped into other walkers on the 3 peaks and made their own way off without team assistance. </t>
  </si>
  <si>
    <t xml:space="preserve"> Incident started at 22:29 and ended at 00:49 making 2.3 hrs in total. There was 1 Wasdale team member involved. Total rescuer hours: 2.3</t>
  </si>
  <si>
    <t>52 in 2018</t>
  </si>
  <si>
    <t>https://www.wmrt.org.uk/incidents/scafell-pike-sat-14th-jul-2018/</t>
  </si>
  <si>
    <t xml:space="preserve">We were called by Police about a walker who had slipped whilst descending Scafell Pike between the slabs and ���Pea Boulder������������ injuring their ankle. A passing team member was quickly on scene and once other members arrived the injury was assessed and splinted before starting the evacuation back to Wasdale. Given the length of carry we were also joined by our colleagues from Duddon and Furness Team who helped us get the casualty back to Brackenclose. </t>
  </si>
  <si>
    <t xml:space="preserve"> Incident started at 17:06 and ended at 23:30 making 6.4 hrs in total. There were 14 Wasdale team members involved and the incident occured at NY211 075 (altitude 856 m). Total rescuer hours: 90</t>
  </si>
  <si>
    <t xml:space="preserve">NY211 075 </t>
  </si>
  <si>
    <t>Scafell Pike ��� Mon 9th Jul 2018</t>
  </si>
  <si>
    <t>51 in 2018</t>
  </si>
  <si>
    <t>https://www.wmrt.org.uk/incidents/scafell-pike-mon-9th-jul-2018/</t>
  </si>
  <si>
    <t xml:space="preserve">We were called by Police about 2 walkers reporting their dog had stopped moving whilst on the final slopes to Scafell Pike from Broad Crag Col. Fortunately they managed to get the dog moving again and made their own way back to Wasdale without us needing to respond. </t>
  </si>
  <si>
    <t xml:space="preserve"> Incident started at 20:44 and ended at 00:46 making 4 hrs in total. There was 1 Wasdale team member involved. Total rescuer hours: 4</t>
  </si>
  <si>
    <t>Broad Stand, Scafell ��� Thu 5th Jul 2018</t>
  </si>
  <si>
    <t>50 in 2018</t>
  </si>
  <si>
    <t>https://www.wmrt.org.uk/incidents/broad-stand-scafell-thu-5th-jul-2018/</t>
  </si>
  <si>
    <t xml:space="preserve">The team was called to assist a walker who had taken a fall on the scree under Scafell East Buttress. With the help of���������Duddon and Furness Mountain Rescue Team, North West Air Ambulance from Blackpool and Rescue 199 from Prestwick the casualty was packaged and winched for transport to Hospital. Many thanks to R199 for lifting team members to the scene. </t>
  </si>
  <si>
    <t xml:space="preserve"> Incident started at 08:11 and ended at 12:37 making 4.4 hrs in total. There were 14 Wasdale team members involved and the incident occured at NY2178007376 (altitude 843 m). Total rescuer hours: 62</t>
  </si>
  <si>
    <t xml:space="preserve">NY2178007376 </t>
  </si>
  <si>
    <t>Lowther Forest ��� Sun 1st Jul 2018</t>
  </si>
  <si>
    <t>49 in 2018</t>
  </si>
  <si>
    <t>https://www.wmrt.org.uk/incidents/lowther-forest-sun-1st-jul-2018/</t>
  </si>
  <si>
    <t xml:space="preserve">We were called by Police about a walk who���d injured their ankle whilst descending the steep bank at the back of Dent on the first section of the Coast to Coast route. They managed to hobble a bit further and then stopped, fortunately for us right by a forest track. The limb was assessed on scene and then the casualty was taken to hospital in a team vehicle. </t>
  </si>
  <si>
    <t xml:space="preserve"> Incident started at 17:14 and ended at 20:00 making 2.8 hrs in total. There were 17 Wasdale team members involved and the incident occured at NY 049 124 (altitude 140 m). Total rescuer hours: 48</t>
  </si>
  <si>
    <t xml:space="preserve">NY 049 124 </t>
  </si>
  <si>
    <t>Scafell Pike ��� Sat 30th Jun 2018</t>
  </si>
  <si>
    <t>48 in 2018</t>
  </si>
  <si>
    <t>https://www.wmrt.org.uk/incidents/scafell-pike-mon-30th-jul-2018/</t>
  </si>
  <si>
    <t xml:space="preserve">We were called by Police about 3 walkers reported overdue from a walk, believed to be up Scafell Pike. Whilst we were making enquiries they turned up safe and well and we stood down. </t>
  </si>
  <si>
    <t xml:space="preserve"> Incident started at 22:17 and ended at 23:10 making 0.9 hrs in total. There was 1 Wasdale team member involved. Total rescuer hours: 0.9</t>
  </si>
  <si>
    <t>Seathwaite ��� Fri 29th Jun 2018</t>
  </si>
  <si>
    <t>47 in 2018</t>
  </si>
  <si>
    <t>https://www.wmrt.org.uk/incidents/seathwaite-sun-29th-jul-2018/</t>
  </si>
  <si>
    <t xml:space="preserve">We were called by Police about 3 walkers who reported themselves lost from a walk up ���Castle Pike��� from Seathwaite. It wasn���t entirely clear where they were but possibilities included Castle Crag and Scafell Pike. The lost walkers made it back to their car under their own steam in the end without us needing to respond. </t>
  </si>
  <si>
    <t xml:space="preserve"> Incident started at 21:43 and ended at 23:40 making 2 hrs in total. There was 1 Wasdale team member involved. Total rescuer hours: 2</t>
  </si>
  <si>
    <t>Egremont ��� Thu 28th Jun 2018</t>
  </si>
  <si>
    <t>46 in 2018</t>
  </si>
  <si>
    <t>https://www.wmrt.org.uk/incidents/egremont-thu-28th-jun-2018/</t>
  </si>
  <si>
    <t xml:space="preserve">We were called by NWAS to assist one of their crews help move a casualty with an ankle injury from an off road location near the skateboard park in Egremont back to their ambulance.  </t>
  </si>
  <si>
    <t xml:space="preserve"> Incident started at 12:24 and ended at 14:00 making 1.6 hrs in total. There were 15 Wasdale team members involved and the incident occured at NY014 108 (altitude 41 m). Total rescuer hours: 24</t>
  </si>
  <si>
    <t xml:space="preserve">NY014 108 </t>
  </si>
  <si>
    <t>Hardknott Fort ��� Tue 26th Jun 2018</t>
  </si>
  <si>
    <t>45 in 2018</t>
  </si>
  <si>
    <t>https://www.wmrt.org.uk/incidents/hardknott-fort-tue-26th-jun-2018/</t>
  </si>
  <si>
    <t xml:space="preserve">We were called by our colleagues in Langdale Team about a walker at Hardknott Fort who was feeling unwell. NWAS paramedics also attended the incident and the walker was assessed on the scene before being walked back to the road then given a lift to the waiting ambulance at Brotherikeld. </t>
  </si>
  <si>
    <t xml:space="preserve"> Incident started at 12:36 and ended at 14:30 making 1.9 hrs in total. There were 10 Wasdale team members involved and the incident occured at NY218 015 (altitude 250 m). Total rescuer hours: 19</t>
  </si>
  <si>
    <t xml:space="preserve">NY218 015 </t>
  </si>
  <si>
    <t>Lowther Forest ��� Sun 24th Jun 2018</t>
  </si>
  <si>
    <t>44 in 2018</t>
  </si>
  <si>
    <t>https://www.wmrt.org.uk/incidents/lowther-forest-sun-24th-jun-2018/</t>
  </si>
  <si>
    <t xml:space="preserve">The team was called around lunchtime for a young mountain biker who���d hurt themselves whilst cycling in the Lowther forest near the Cold Fell Road. The mountain biker was assessed by team members at the scene, then packaged for a carry up to the road. _x0014_In view of the possible injuries Great North Air Ambulance also attended and took the biker to hospital.
 </t>
  </si>
  <si>
    <t xml:space="preserve"> Incident started at 12:49 and ended at 15:19 making 2.5 hrs in total. There were 16 Wasdale team members involved and the incident occured at NY 059 121 (altitude 244 m). Total rescuer hours: 40</t>
  </si>
  <si>
    <t xml:space="preserve">NY 059 121 </t>
  </si>
  <si>
    <t>Wastwater Screes ��� Mon 18th Jun 2018</t>
  </si>
  <si>
    <t>43 in 2018</t>
  </si>
  <si>
    <t>https://www.wmrt.org.uk/incidents/wastwater-screes-mon-18th-jun-2018/</t>
  </si>
  <si>
    <t xml:space="preserve">We were called by Police about 2 walkers who���d become stuck in the boulder field on the Wasdale Screes path after it rained and the rocks became greasy. They were located by team members who came in on foot then evacuated in the team boat back to the pump house.
 </t>
  </si>
  <si>
    <t xml:space="preserve"> Incident started at 20:07 and ended at 23:30 making 3.4 hrs in total. There were 11 Wasdale team members involved and the incident occured at NY 1531404659 (altitude 88 m). Total rescuer hours: 37</t>
  </si>
  <si>
    <t xml:space="preserve">NY 1531404659 </t>
  </si>
  <si>
    <t>Greendale, Wasdale ��� Thu 14th Jun 2018</t>
  </si>
  <si>
    <t>42 in 2018</t>
  </si>
  <si>
    <t>Greendale, Wasdale</t>
  </si>
  <si>
    <t>['Cockermouth MRT', 'Duddon &amp; Furness MRT', 'Lake District Mountain Rescue Search Dogs']</t>
  </si>
  <si>
    <t>https://www.wmrt.org.uk/incidents/greendale-wasdale-thu-14th-jun-2018/</t>
  </si>
  <si>
    <t xml:space="preserve">Team called early morning about a walker reported overdue from a long trip round the ridges of Yewbarrow, Red Pike, Scoat Fell, Haycock and Seatallen. With so much ground to cover our colleagues from Cockermouth Mountain Rescue Team and Duddon and Furness Mountain Rescue Team also joined the search along with the Lake District Mountain Rescue Searchdogs and further support from Cumbria Police. The walker was found safe and well between Seatallen and Greendale Tarn by a Keswick Dog Handler then walked back to Greendale by Duddon members. </t>
  </si>
  <si>
    <t xml:space="preserve"> Incident started at 00:34 and ended at 07:45 making 7.2 hrs in total. There were 14 Wasdale team members involved and the incident occured at NY146 081 (altitude 477 m). Total rescuer hours: 101</t>
  </si>
  <si>
    <t xml:space="preserve">NY146 081 </t>
  </si>
  <si>
    <t>Skew Gill, Great End ��� Sun 10th Jun 2018</t>
  </si>
  <si>
    <t>41 in 2018</t>
  </si>
  <si>
    <t>https://www.wmrt.org.uk/incidents/skew-gill-great-end-sun-10th-jun-2018/</t>
  </si>
  <si>
    <t xml:space="preserve">We were called by Police about a walker who���d twisted their ankle whilst descending the Corridor Route on Scafell Pike, near to Skew Gill and could no longer walk. They were accompanied by Teesdale &amp; Weardale members who provided initial medical treatment. Once on scene the limb was splinted then the casualty loaded onto the stretcher for the journey down to Burnthwaite. With a potentially long carry we were also joined by our colleagues from the Duddon and Furness team who carried the casualty back to the waiting vehicles. </t>
  </si>
  <si>
    <t xml:space="preserve"> Incident started at 07:15 and ended at 12:00 making 4.8 hrs in total. There were 17 Wasdale team members involved and the incident occured at NY 221 089 (altitude 567 m). Total rescuer hours: 82</t>
  </si>
  <si>
    <t xml:space="preserve">NY 221 089 </t>
  </si>
  <si>
    <t>Scafell Pike ��� Sat 2nd Jun 2018</t>
  </si>
  <si>
    <t>40 in 2018</t>
  </si>
  <si>
    <t>https://www.wmrt.org.uk/incidents/scafell-pike-sat-2nd-jun-2018/</t>
  </si>
  <si>
    <t xml:space="preserve">We were called by NWAS about a walker reported to be struggling to descend from Scafell Pike and in need of assistance. In the end they made their own way off the fell with assistance from other walkers.  </t>
  </si>
  <si>
    <t xml:space="preserve"> Incident started at 17:38. </t>
  </si>
  <si>
    <t>Scafell Pike ��� Fri 1st Jun 2018</t>
  </si>
  <si>
    <t>39 in 2018</t>
  </si>
  <si>
    <t>https://www.wmrt.org.uk/incidents/scafell-pike-fri-1st-jun-2018/</t>
  </si>
  <si>
    <t xml:space="preserve">We were called by NWAS about a walker who had slipped and broken their ankle whilst descending from Scafell Pike on the path linking Wasdale Head and Brown Tongue. The injury was assessed by team members who provided analgesia and then splinted the limb before carrying the casualty back to Brackenclose for the journey to hospital. </t>
  </si>
  <si>
    <t xml:space="preserve"> Incident started at 17:02 and ended at 21:06 making 4.1 hrs in total. There were 15 Wasdale team members involved and the incident occured at NY189 076 (altitude 168 m). Total rescuer hours: 62</t>
  </si>
  <si>
    <t xml:space="preserve">NY189 076 </t>
  </si>
  <si>
    <t>Scafell Pike ��� Thu 31st May 2018</t>
  </si>
  <si>
    <t>38 in 2018</t>
  </si>
  <si>
    <t>https://www.wmrt.org.uk/incidents/scafell-pike-thu-31st-may-2018/</t>
  </si>
  <si>
    <t xml:space="preserve">We were called by Police about a walker reported overdue from a trip up Scafell Pike. The walker later turned up safe &amp; well at the Wasdale Head before we needed to respond.  </t>
  </si>
  <si>
    <t xml:space="preserve"> Incident started at 20:46. </t>
  </si>
  <si>
    <t>Stanley Pond, Whitehaven ��� Sun 27th May 2018</t>
  </si>
  <si>
    <t>37 in 2018</t>
  </si>
  <si>
    <t>Stanley Pond, Whitehaven</t>
  </si>
  <si>
    <t>https://www.wmrt.org.uk/incidents/stanley-pond-whitehaven-sun-27th-may-2018/</t>
  </si>
  <si>
    <t xml:space="preserve">We were called by NWAS about a runner on an ultramarathon event who was reported to have ���collapsed��� at Stanley Tarn, near to the Mirehouse Estate in Whitehaven. A First Responder was first on the scene and provided medical care to the runner. A farmer then used their quad bike to ferry the runner to our vehicle for the journey to hospital. </t>
  </si>
  <si>
    <t xml:space="preserve"> Incident started at 16:13 and ended at 17:20 making 1.1 hrs in total. There were 10 Wasdale team members involved and the incident occured at NX 986 141 (altitude 18 m). Total rescuer hours: 11</t>
  </si>
  <si>
    <t>Wasdale ��� Sun 27th May 2018</t>
  </si>
  <si>
    <t>36 in 2018</t>
  </si>
  <si>
    <t>https://www.wmrt.org.uk/incidents/wasdale-sun-27th-may-2018/</t>
  </si>
  <si>
    <t xml:space="preserve">We were called by Police about a lady reported to be suffering from severe stomach cramps and being sick. She was taken to hospital in a team vehicle. </t>
  </si>
  <si>
    <t xml:space="preserve"> Incident started at 14:29 and ended at 16:15 making 1.8 hrs in total. There were 6 Wasdale team members involved. Total rescuer hours: 11</t>
  </si>
  <si>
    <t>Nether Wasdale, Wasdale ��� Wed 23rd May 2018</t>
  </si>
  <si>
    <t>35 in 2018</t>
  </si>
  <si>
    <t>Chest Injury</t>
  </si>
  <si>
    <t>https://www.wmrt.org.uk/incidents/wed-23rd-may-2018/</t>
  </si>
  <si>
    <t xml:space="preserve">We were called by NWAS to support the North West Air Ambulance and help carry a cyclist who���d fallen off their bike sustaining broken ribs. Team members helped package and carry the patient to the aircraft who was then flown to hospital. </t>
  </si>
  <si>
    <t xml:space="preserve"> Incident started at 19:40 and ended at 20:56 making 1.3 hrs in total. There were 9 Wasdale team members involved and the incident occured at NY 11890 04964 (altitude 87 m). Total rescuer hours: 12</t>
  </si>
  <si>
    <t xml:space="preserve">NY 11890 04964 </t>
  </si>
  <si>
    <t>Broad Stand, Scafell ��� Fri 18th May 2018</t>
  </si>
  <si>
    <t>34 in 2018</t>
  </si>
  <si>
    <t>https://www.wmrt.org.uk/incidents/broad-stand-scafell-fri-18th-may-2018/</t>
  </si>
  <si>
    <t xml:space="preserve">We were called by Police about a walker who���d fallen off Broad Stand, badly injuring their leg. The Great North Air Ambulance arrived first and provided medical treatment for the casualty whilst also coming down to pick team members up and ferry them to Mickledore. Once on scene the team helped to package the casualty and then move him a short distance to a position where he could be winched by the Coastguard helicopter from Caernarfon who then took the walker to hospital. We were also helped by 2 passing climbers who were able to belay the stretcher whilst it was moved.
  </t>
  </si>
  <si>
    <t xml:space="preserve"> Incident started at 15:09 and ended at 19:30 making 4.4 hrs in total. There were 15 Wasdale team members involved and the incident occured at NY2098 0654 (altitude 787 m). Total rescuer hours: 66</t>
  </si>
  <si>
    <t xml:space="preserve">NY2098 0654 </t>
  </si>
  <si>
    <t>Broad Stand, Scafell ��� Fri 11th May 2018</t>
  </si>
  <si>
    <t>33 in 2018</t>
  </si>
  <si>
    <t>https://www.wmrt.org.uk/incidents/scafell-pike-fri-11th-may-2018/</t>
  </si>
  <si>
    <t xml:space="preserve">We were called by Police about a group of 18 people reporting themselves stuck somewhere on the descent towards Broadstand. The party managed to get themselves out of the steep ground and started to descend the mountain. Once we caught up with them time was moving on and we helped some of the party get down as it was getting dark.  </t>
  </si>
  <si>
    <t xml:space="preserve"> Incident started at 16:17 and ended at 23:00 making 6.7 hrs in total. There were 11 Wasdale team members involved and the incident occured at  NY 20957 06815 (altitude 860 m). Total rescuer hours: 74</t>
  </si>
  <si>
    <t xml:space="preserve">NY 20957 06815 </t>
  </si>
  <si>
    <t>Scafell Pike ��� Wed 9th May 2018</t>
  </si>
  <si>
    <t>32 in 2018</t>
  </si>
  <si>
    <t>https://www.wmrt.org.uk/incidents/scafell-pike-wed-9th-may-2018/</t>
  </si>
  <si>
    <t xml:space="preserve">We were called by Police about a walker reported overdue from a wild camping trip scheduled to include a trip up Scafell Pike. The walk had not been heard from since the previous day and was now overdue from returning home. Given his expected campsite our colleagues from the Keswick team also responded and they found him walking down the path from Sty Head tarn safe and well. </t>
  </si>
  <si>
    <t xml:space="preserve"> Incident started at 16:17 and ended at 20:00 making 3.7 hrs in total. There were 16 Wasdale team members involved and the incident occured at NY 223 102 (altitude 424 m). Total rescuer hours: 59</t>
  </si>
  <si>
    <t xml:space="preserve">NY 223 102 </t>
  </si>
  <si>
    <t>Brown Tongue, Scafell Pike ��� Fri 4th May 2018</t>
  </si>
  <si>
    <t>31 in 2018</t>
  </si>
  <si>
    <t>https://www.wmrt.org.uk/incidents/brown-tongue-scafell-pike-fri-4th-may-2018/</t>
  </si>
  <si>
    <t xml:space="preserve">We were called by Police about a party of 2 walkers one of whom had become exhausted whilst descending the Brown Tongue path on Scafell Pike and was struggling to get down. With assistance from a passing member of the public they did make it down under their own steam in the end without the team needing to deploy. </t>
  </si>
  <si>
    <t xml:space="preserve"> Incident started at 18:52 and ended at 21:19 making 2.5 hrs in total. There was 1 Wasdale team member involved and the incident occured at NY198073 (altitude 411 m). Total rescuer hours: 2.5</t>
  </si>
  <si>
    <t xml:space="preserve">NY198073 </t>
  </si>
  <si>
    <t>Great Gable ��� Wed 2nd May 2018</t>
  </si>
  <si>
    <t>30 in 2018</t>
  </si>
  <si>
    <t>https://www.wmrt.org.uk/incidents/great-gable-wed-2nd-may-2018/</t>
  </si>
  <si>
    <t xml:space="preserve">We were called by Police about 2 walkers who���d lost the path near the top of Great Gable. Using Sarloc it was possible to determine their position as the top of the White Napes and the team leader was able to provide some directions over the phone after which they made their own way off the fell. </t>
  </si>
  <si>
    <t xml:space="preserve"> Incident started at 13:57 and ended at 18:31 making 4.6 hrs in total.  Incident occured at NY20883 10142 (altitude 753 m).</t>
  </si>
  <si>
    <t xml:space="preserve">NY20883 10142 </t>
  </si>
  <si>
    <t>Great Gable ��� Mon 30th Apr 2018</t>
  </si>
  <si>
    <t>27 in 2018</t>
  </si>
  <si>
    <t>['Helimed 58', 'Rescue 199 from Prestwick']</t>
  </si>
  <si>
    <t>https://www.wmrt.org.uk/incidents/great-gable-mon-30th-apr-2018/</t>
  </si>
  <si>
    <t xml:space="preserve"> The team was called out for a walker who had slipped from the Sty Head to Wasdale Path, tumbling some distance. The Great North Air Ambulance were first on scene and provided medical treatment for the casualty. The team arrived and helped to package and stabilise the casualty before the coastguard helicopter from Prestwick arrived and winched from the scene before transferring back to the air ambulance for the flight to hospital. Good team working by all involved. </t>
  </si>
  <si>
    <t xml:space="preserve"> Incident started at 15:37 and ended at 19:15 making 3.6 hrs in total. There were 22 Wasdale team members involved and the incident occured at NY215094 (altitude 395 m). Total rescuer hours: 79</t>
  </si>
  <si>
    <t xml:space="preserve">NY215094 </t>
  </si>
  <si>
    <t>Central Fells ��� Tue 1st May 2018</t>
  </si>
  <si>
    <t>29 in 2018</t>
  </si>
  <si>
    <t>https://www.wmrt.org.uk/incidents/central-fells-tue-1st-may-2018/</t>
  </si>
  <si>
    <t xml:space="preserve">We were called by our colleagues in Keswick and Cockermouth Teams to support a search for a missing fell runner who was attempting around 1/2 the Bob Graham Round route and was last seen in the Scoat Fell Area. Despite a massive search involving all 3 teams the missing runner was not found during Tuesday night. The search resumed on the Wednesday morning with additional teams from elsewhere in the Lakes attending. The runner was located around the summit of Brandreth. He was taken to hospital in a Coastguard helicopter but was declared deceased after arrival. Ours thoughts are with the runners family and friends. </t>
  </si>
  <si>
    <t xml:space="preserve"> Incident started at 18:30. There were 24 Wasdale team members involved.</t>
  </si>
  <si>
    <t>Corridor Route, Scafell Pike ��� Tue 1st May 2018</t>
  </si>
  <si>
    <t>28 in 2018</t>
  </si>
  <si>
    <t>https://www.wmrt.org.uk/incidents/corridor-route-scafell-pike-tue-1st-may-2018/</t>
  </si>
  <si>
    <t xml:space="preserve">We were called by Police about 3 walkers reporting themselves lost whilst trying to make their way from Scafell Pike to Langdale. Using Sarloc it was determined they were on the path that links Broad Crag Col to the Corridor Route, but it wasn������������������t possible to phone them back. We decided to send a small team to check their last location and they were soon met near Burnthwaite Farm having walked down to Wasdale and they got an expensive taxi back to Langdale. </t>
  </si>
  <si>
    <t xml:space="preserve"> Incident started at 16:56 and ended at 17:00 making 0.1 hrs in total. There were 3 Wasdale team members involved and the incident occured at NY21560784 (altitude 731 m). Total rescuer hours: 0.3</t>
  </si>
  <si>
    <t xml:space="preserve">NY21560784 </t>
  </si>
  <si>
    <t>Wastwater ��� Sat 21st Apr 2018</t>
  </si>
  <si>
    <t>26 in 2018</t>
  </si>
  <si>
    <t>['Coastguard', 'Cumbria Fire and Rescue', 'Cumbria Police', 'Great North Air Ambulance', 'North West Air Ambulance', 'North West Ambulance Service']</t>
  </si>
  <si>
    <t>https://www.wmrt.org.uk/incidents/wastwater-sat-21st-apr-2018/</t>
  </si>
  <si>
    <t xml:space="preserve">We were called by NWAS about reports of a diver who had got into trouble on Wast Water and was under the water. Other divers in the area were able to bring the diver back to the surface from where the team boat was able to take him to the lake shore. A large multi-agency team had assembled on the lake shore including the North West Air Ambulance, a ground team from the Great North Air Ambulance,  NWAS paramedics, Cumbria Fire &amp; Rescue, Police and MCA. All possible attempts were made to revive the diver but unfortunately they proved unsuccessful. Our thoughts are with the divers family and friends.  </t>
  </si>
  <si>
    <t xml:space="preserve"> Incident started at 11:55 and ended at 15:30 making 3.6 hrs in total. There were 15 Wasdale team members involved and the incident occured at NY152 055 (altitude 66 m). Total rescuer hours: 54</t>
  </si>
  <si>
    <t xml:space="preserve">NY152 055 </t>
  </si>
  <si>
    <t>Scafell Pike ��� Sun 15th Apr 2018</t>
  </si>
  <si>
    <t>25 in 2018</t>
  </si>
  <si>
    <t>https://www.wmrt.org.uk/incidents/scafell-pike-sun-15th-apr-2018/</t>
  </si>
  <si>
    <t xml:space="preserve">Team was called by Police about a group of walkers reported overdue from a trip up Scafell Pike as part of a 3 peaks attempt. After speaking with the informant it was possible to contact the missing walkers on mobile phone and it was determined that they were now in the Mickledore area after having re-ascended from upper Eskdale. It proven difficult for the group to find the descent from Mickledore back to Wasdale and they spent the night out on the mountain. In the morning they were given some directions to get back to Scafell Pike summit and from there they may their own way off the fell. </t>
  </si>
  <si>
    <t xml:space="preserve"> Incident started at 23:31 and ended at 10:30 making 11 hrs in total. There was 1 Wasdale team member involved and the incident occured at NY 210 070 (altitude 806 m). Total rescuer hours: 11</t>
  </si>
  <si>
    <t xml:space="preserve">NY 210 070 </t>
  </si>
  <si>
    <t>Middle Fell ��� Wed 11th Apr 2018</t>
  </si>
  <si>
    <t>24 in 2018</t>
  </si>
  <si>
    <t>https://www.wmrt.org.uk/incidents/middle-fell-wed-11th-apr-2018/</t>
  </si>
  <si>
    <t xml:space="preserve">The team was called to a walker who had slipped and injured his knee whilst descending Middle Fell. Once on scene he was given analgesia, the leg was splinted and he was stretchered down to the road where the Ambulance took him to hospital. </t>
  </si>
  <si>
    <t xml:space="preserve"> Incident started at 14:33 and ended at 18:46 making 4.2 hrs in total. There were 21 Wasdale team members involved and the incident occured at NY1496706828 (altitude 503 m). Total rescuer hours: 88</t>
  </si>
  <si>
    <t xml:space="preserve">NY1496706828 </t>
  </si>
  <si>
    <t>Brown Tongue, Scafell Pike ��� Thu 5th Apr 2018</t>
  </si>
  <si>
    <t>23 in 2018</t>
  </si>
  <si>
    <t>https://www.wmrt.org.uk/incidents/brown-tongue-scafell-pike-thu-5th-apr-2018/</t>
  </si>
  <si>
    <t xml:space="preserve">We were called by NWAS about a walker who had injured their ankle whilst descending from Scafell Pike on the Brown Tongue path. The injury was assessed on the scene and splinted by team members before the walker was carried down to Brackenclose on the Stretcher for the hand over to the Ambulance.  </t>
  </si>
  <si>
    <t xml:space="preserve"> Incident started at 15:10 and ended at 19:04 making 3.9 hrs in total. There were 20 Wasdale team members involved and the incident occured at NY 194 074 (altitude 278 m). Total rescuer hours: 78</t>
  </si>
  <si>
    <t xml:space="preserve">NY 194 074 </t>
  </si>
  <si>
    <t>Upper Eskdale ��� Wed 4th Apr 2018</t>
  </si>
  <si>
    <t>22 in 2018</t>
  </si>
  <si>
    <t>https://www.wmrt.org.uk/incidents/upper-eskdale-wed-4th-apr-2018/</t>
  </si>
  <si>
    <t xml:space="preserve">The team were called out at 11:00 pm for two walkers who had climbed Scafell Pike and had not returned to their holiday accommodation. Duddon and Furness team were brought in to help due to the winter conditions and low temperatures and real concern for their safety. Around 20 mountain rescuers were involved in this 9 hour incidents plus the Coastguard helicopter from Prestwick that provided aerial infra red searching. Finally, when the two were found by team members on the ground in upper Eskdale, very cold and wet, the crew flew the two walkers to Furness General for warming and checks before being released. Many thanks to our colleagues from Duddon and Furness and the Coastguard helicopter.
 </t>
  </si>
  <si>
    <t xml:space="preserve"> Incident started at 21:57 and ended at 08:04 making 10.1 hrs in total. There were 11 Wasdale team members involved and the incident occured at NY225038 (altitude 250 m). Total rescuer hours: 111</t>
  </si>
  <si>
    <t xml:space="preserve">NY225038 </t>
  </si>
  <si>
    <t>Green Hole, Upper Eskdale ��� Sun 1st Apr 2018</t>
  </si>
  <si>
    <t>21 in 2018</t>
  </si>
  <si>
    <t>https://www.wmrt.org.uk/incidents/green-hole-upper-eskdale-sun-1st-apr-2018/</t>
  </si>
  <si>
    <t xml:space="preserve">Team called yesterday evening for 2 walkers who���d become benighted whilst trying to return to Grasmere from Scafell Pike. With some help from Sarloc they were located as being on the ridge that descends from Esk Pike into Eskdale, above Long Crag. In the end they managed to get themselves down to Brotherikeld where they met team members. </t>
  </si>
  <si>
    <t xml:space="preserve"> Incident started at 21:02 and ended at 03:40 making 6.6 hrs in total. There were 4 Wasdale team members involved and the incident occured at NY23390 05866 (altitude 586 m). Total rescuer hours: 26</t>
  </si>
  <si>
    <t xml:space="preserve">NY23390 05866 </t>
  </si>
  <si>
    <t>Illgill Head ��� Fri 30th Mar 2018</t>
  </si>
  <si>
    <t>20 in 2018</t>
  </si>
  <si>
    <t>['Great North Air Ambulance', 'North West Ambulance Service']</t>
  </si>
  <si>
    <t>https://www.wmrt.org.uk/incidents/burnmoor-tarn-fri-30th-mar-2018/</t>
  </si>
  <si>
    <t xml:space="preserve">In the second of two incidents today a young walker was reported to have ���collapsed��� whilst walking on the path from Wasdale to Burnmoor Tarn. The Great North Air Ambulance also attended. The walker was assessed on the scene by team members and GNAA crew and then carried down to Brackenclose for the journey to hospital. </t>
  </si>
  <si>
    <t xml:space="preserve"> Incident started at 16:21 and ended at 19:11 making 2.8 hrs in total. There were 13 Wasdale team members involved and the incident occured at NY 18200 06300 (altitude 218 m). Total rescuer hours: 36</t>
  </si>
  <si>
    <t xml:space="preserve">NY 18200 06300 </t>
  </si>
  <si>
    <t>Scafell Pike ��� Fri 30th Mar 2018</t>
  </si>
  <si>
    <t>19 in 2018</t>
  </si>
  <si>
    <t>https://www.wmrt.org.uk/incidents/scafell-pike-fri-30th-mar-2018/</t>
  </si>
  <si>
    <t xml:space="preserve">In the first of two incidents today, a walker reported themselves lost whilst descending Scafell Pike. They quickly found another group who were able to direct them down and they then made their own way off the fell. </t>
  </si>
  <si>
    <t xml:space="preserve"> Incident started at 10:18 and ended at 13:06 making 2.8 hrs in total. There was 1 Wasdale team member involved and the incident occured at NY 21500 07200 (altitude 963 m). Total rescuer hours: 2.8</t>
  </si>
  <si>
    <t xml:space="preserve">NY 21500 07200 </t>
  </si>
  <si>
    <t>Great End ��� Sat 24th Mar 2018</t>
  </si>
  <si>
    <t>18 in 2018</t>
  </si>
  <si>
    <t>https://www.wmrt.org.uk/incidents/great-end-sat-24th-mar-2018/</t>
  </si>
  <si>
    <t xml:space="preserve">We were called by Police about 3 walkers who were reporting themselves benighted on the summit of Scafell Pike. It was initially difficult to contact the group but once a Sarloc trace was obtained it was determined they were actually on Great End rather than Scafell Pike and we passed the incident on to our colleagues in the Keswick Team, after which we stood down. This was a group which had set off particularly late, around 1600 without torches and we would appeal to all walkers to properly plan their walks including start times and equipment before venturing onto the fells. </t>
  </si>
  <si>
    <t xml:space="preserve"> Incident started at 20:31 and ended at 21:34 making 1.1 hrs in total. There were 9 Wasdale team members involved and the incident occured at NY 2253608459 (altitude 899 m). Total rescuer hours: 10</t>
  </si>
  <si>
    <t xml:space="preserve">NY 2253608459 </t>
  </si>
  <si>
    <t>Broad Crag Col, Scafell Pike ��� Tue 20th Mar 2018</t>
  </si>
  <si>
    <t>17 in 2018</t>
  </si>
  <si>
    <t>https://www.wmrt.org.uk/incidents/broad-crag-col-scafell-pike-tue-20th-mar-2018/</t>
  </si>
  <si>
    <t xml:space="preserve">We were called by Police about a walker who had slid on hard snow whilst descending from Scafell Pike towards Broad Crag and injured their back / pelvic region. The Great North Air Ambulance attended but was not able to land close by so instead ferried team members closer to the scene. The coastguard helicopter from Prestwick also attended and was able to winch the walker from the scene and take them to hospital. We���d like to thank both GNAA and R199 for their significant assistance on this incident. </t>
  </si>
  <si>
    <t xml:space="preserve"> Incident started at 14:11 and ended at 17:13 making 3 hrs in total. There were 19 Wasdale team members involved and the incident occured at NY2147307508 (altitude 800 m). Total rescuer hours: 57</t>
  </si>
  <si>
    <t xml:space="preserve">NY2147307508 </t>
  </si>
  <si>
    <t>Broad Crag ��� Sat 10th Mar 2018</t>
  </si>
  <si>
    <t>16 in 2018</t>
  </si>
  <si>
    <t>https://www.wmrt.org.uk/incidents/broad-crag-sat-10th-mar-2018/</t>
  </si>
  <si>
    <t xml:space="preserve">We were called by Police about 2 walkers who���d become stuck after taking a slide on hard snow whilst descending Broad Crag. With help from Sarloc their position was established on as on the craggy ground overlooking the top of Piers Gill. Whilst it was possible to get close to them following their shouts and whistles actually getting on scene was challenging due to finding��������� way through the mix of snow banks and crags. Once they were located a rope was used to help them down to safer ground and then they were walked back to Wasdale    </t>
  </si>
  <si>
    <t xml:space="preserve"> Incident started at 16:46 and ended at 23:12 making 6.4 hrs in total. There were 9 Wasdale team members involved and the incident occured at NY 21678 07574 (altitude 873 m). Total rescuer hours: 58</t>
  </si>
  <si>
    <t xml:space="preserve">NY 21678 07574 </t>
  </si>
  <si>
    <t>Scafell Pike ��� Thu 8th Mar 2018</t>
  </si>
  <si>
    <t>15 in 2018</t>
  </si>
  <si>
    <t>https://www.wmrt.org.uk/incidents/scafell-pike-thu-8th-mar-2018/</t>
  </si>
  <si>
    <t xml:space="preserve">The team was alerted after a walker was reported overdue by his wife. The police also contacted the Wasdale Head pub and as a member of staff located his car, the gentleman arrived back.��������� His mobile had gone flat so he had been unable to make contact with home. </t>
  </si>
  <si>
    <t xml:space="preserve"> Incident started at 20:33 and ended at 20:44 making 0.2 hrs in total. There was 1 Wasdale team member involved. Total rescuer hours: 0.2</t>
  </si>
  <si>
    <t>Penrith ��� Sun 4th Mar 2018</t>
  </si>
  <si>
    <t>14 in 2018</t>
  </si>
  <si>
    <t>Penrith</t>
  </si>
  <si>
    <t>https://www.wmrt.org.uk/incidents/sun-4th-mar-2018/</t>
  </si>
  <si>
    <t xml:space="preserve">The team were put on standby due to the ongoing problems in the east of the county.��������� There were communities still cut off and supplies were running low.��������� Fortunately the requests for assistance were in decline and there was no requirement to head over. </t>
  </si>
  <si>
    <t xml:space="preserve"> Incident started at 09:30 and ended at 17:30 making 8 hrs in total. There was 1 Wasdale team member involved and the incident occured at NY522289 (altitude 131 m). Total rescuer hours: 8</t>
  </si>
  <si>
    <t xml:space="preserve">NY522289 </t>
  </si>
  <si>
    <t>['#beastfromtheeast']</t>
  </si>
  <si>
    <t>Penrith ��� Fri 2nd Mar 2018</t>
  </si>
  <si>
    <t>13 in 2018</t>
  </si>
  <si>
    <t>['Cockermouth MRT', 'Penrith MRT']</t>
  </si>
  <si>
    <t>https://www.wmrt.org.uk/incidents/penrith-fri-2nd-mar-2018/</t>
  </si>
  <si>
    <t xml:space="preserve">Due to heavy snow there was a request to send a 4��4 with team members over to the east of the county to assist our colleagues in the Penrith Team.��������� Along with Cockermouth MRT they were then tasked to head to Alston to do welfare checks as the ton had been cut off for a couple of days.��������� Meanwhile the Wasdale base was temporarily turned into the Silver cell to support coordination around the county. </t>
  </si>
  <si>
    <t xml:space="preserve"> Incident started at 09:20 and ended at 19:00 making 9.7 hrs in total. There were 8 Wasdale team members involved and the incident occured at NY716468 (altitude 263 m). Total rescuer hours: 78</t>
  </si>
  <si>
    <t xml:space="preserve">NY716468 </t>
  </si>
  <si>
    <t>Wath Brow ��� Thu 1st Mar 2018</t>
  </si>
  <si>
    <t>12 in 2018</t>
  </si>
  <si>
    <t>Wath Brow</t>
  </si>
  <si>
    <t>https://www.wmrt.org.uk/incidents/wath-brow-thu-1st-mar-2018/</t>
  </si>
  <si>
    <t xml:space="preserve">Team called this afternoon to assist with a sledging incident near Wath Bridge. Most of us stood down fairly quickly when the casualty was helped into the nearby ambulance. </t>
  </si>
  <si>
    <t xml:space="preserve"> Incident started at 15:13 and ended at 16:11 making 1 hrs in total. There were 22 Wasdale team members involved and the incident occured at NY 031143 (altitude 80 m). Total rescuer hours: 22</t>
  </si>
  <si>
    <t xml:space="preserve">NY 031143 </t>
  </si>
  <si>
    <t>East Buttress, Scafell ��� Sun 25th Feb 2018</t>
  </si>
  <si>
    <t>11 in 2018</t>
  </si>
  <si>
    <t>['Duddon &amp; Furness MRT', 'Helimed 58', 'Rescue 199 from Prestwick']</t>
  </si>
  <si>
    <t>Chest Injury, Hand Injury</t>
  </si>
  <si>
    <t>https://www.wmrt.org.uk/incidents/east-buttress-scafell-sun-25th-feb-2018/</t>
  </si>
  <si>
    <t xml:space="preserve">The team was contacted at around 5.30pm after a lone walker had fallen a considerable distance down a snow slope on the south side of Mickledore ridge sustaining multiple injuries.��������� Initially Helimed 58 came to assist but had to depart due to night fall, but not before confirming the casualty location.��������� Due to the suspected nature of the injuries and long evacuation times, a Coastguard helicopter was requested from Prestwick.��������� After assessing the scene they lifted team members to the casualty site.��������� The casualty was packaged and moved to a more accessible location for winching and after being lifted from the hillside was take to Newcastle RVI. We were also supported by Duddon &amp; Fruness MRT who were en-route to assist in the long stretcher evacuation down Eskdale had the helicopter not been able to complete the tasking. This very challenging 7 hour rescue, high on the flanks of Scafell Pike with steep compacted snow and ice conditions with very low temperatures.��������� Although every effort was made by the team and several mountaineers who found the injured lone walker, along with the best efforts of the SAR winchman on scene and helicopter crew in getting the casualty to the trauma Hospital in Newcastle, the casualty did not survive and sadly passed away in hospital. Our thoughts are with his family and friends. Icy conditions heading up to Mickledore </t>
  </si>
  <si>
    <t xml:space="preserve"> Incident started at 17:32 and ended at 00:32 making 7 hrs in total. There were 15 Wasdale team members involved and the incident occured at NY21050672 (altitude 787 m). Total rescuer hours: 105</t>
  </si>
  <si>
    <t xml:space="preserve">NY21050672 </t>
  </si>
  <si>
    <t>Mickledore, Scafell Pike ��� Sun 25th Feb 2018</t>
  </si>
  <si>
    <t>10 in 2018</t>
  </si>
  <si>
    <t>https://www.wmrt.org.uk/incidents/mickledore-scafell-pike-sun-25th-feb-2018/</t>
  </si>
  <si>
    <t xml:space="preserve">The team was called after a walker head whistles and shouts for help whilst at Mickledore.��������� This followed shortly by a second 999 call to request assistance for an injured walker. </t>
  </si>
  <si>
    <t xml:space="preserve"> Incident started at 17:27 and ended at 22:03 making 4.6 hrs in total. There was 1 Wasdale team member involved and the incident occured at NY210069 (altitude 831 m). Total rescuer hours: 4.6</t>
  </si>
  <si>
    <t xml:space="preserve">NY210069 </t>
  </si>
  <si>
    <t>Corridor Route, Scafell Pike ��� Sun 25th Feb 2018</t>
  </si>
  <si>
    <t>9 in 2018</t>
  </si>
  <si>
    <t>https://www.wmrt.org.uk/incidents/corridor-route-scafell-pike-sun-25th-feb-2018/</t>
  </si>
  <si>
    <t xml:space="preserve">The team leader was alerted by Keswick MRT after a walker had taken a fall down a snow slope.��������� It turned out he was able to walk and was heading to Styhead we stood by in case we were required and Keswick went to meet the party.��������� As they arrived on scene and assessed the casualty it was decided to request the air support for evacuation so Helimed 63 was dispatched. </t>
  </si>
  <si>
    <t xml:space="preserve"> Incident started at 14:05 and ended at 15:53 making 1.8 hrs in total. There was 1 Wasdale team member involved and the incident occured at NY 218 083 (altitude 629 m). Total rescuer hours: 1.8</t>
  </si>
  <si>
    <t xml:space="preserve">NY 218 083 </t>
  </si>
  <si>
    <t>Scafell Pike ��� Sat 24th Feb 2018</t>
  </si>
  <si>
    <t>8 in 2018</t>
  </si>
  <si>
    <t>['Helimed 58']</t>
  </si>
  <si>
    <t>Chest Injury, Leg Injury</t>
  </si>
  <si>
    <t>https://www.wmrt.org.uk/incidents/scafell-pike-sat-24th-feb-2018/</t>
  </si>
  <si>
    <t xml:space="preserve">The team was called for a walker with a leg and chest injury sustained after taking a slide on frozen snow whilst descending Scafell Pike above Lingmell Col. The walker was assessed on scene by the crew from the Great North Air Ambulance and team members and then flown to hospital. </t>
  </si>
  <si>
    <t xml:space="preserve"> Incident started at 15:02 and ended at 19:10 making 4.1 hrs in total. There were 11 Wasdale team members involved and the incident occured at NY211076 (altitude 810 m). Total rescuer hours: 45</t>
  </si>
  <si>
    <t xml:space="preserve">NY211076 </t>
  </si>
  <si>
    <t>Pillar ��� Fri 23rd Feb 2018</t>
  </si>
  <si>
    <t>7 in 2018</t>
  </si>
  <si>
    <t>https://www.wmrt.org.uk/incidents/pillar-fri-23rd-feb-2018/</t>
  </si>
  <si>
    <t xml:space="preserve">The team were called after a walker has taken a slide on hard snow above Wind Gap. Due to the location and preferred evacuation route the job was handed over to Cockermouth MRT </t>
  </si>
  <si>
    <t xml:space="preserve"> Incident started at 14:30 and ended at 14:47 making 0.3 hrs in total. There was 1 Wasdale team member involved and the incident occured at NY169119 (altitude 846 m). Total rescuer hours: 0.3</t>
  </si>
  <si>
    <t xml:space="preserve">NY169119 </t>
  </si>
  <si>
    <t>Scafell Pike ��� Sun 18th Feb 2018</t>
  </si>
  <si>
    <t>6 in 2018</t>
  </si>
  <si>
    <t>https://www.wmrt.org.uk/incidents/scafell-pike-sun-18th-feb-2018/</t>
  </si>
  <si>
    <t xml:space="preserve">We were called by Police about 2 walkers reported overdue from a walk on Scafell Pike. Fortunately we were able to phone them and confirm they were safe &amp; well and returning home and we stood down.  </t>
  </si>
  <si>
    <t xml:space="preserve"> Incident started at 19:02. </t>
  </si>
  <si>
    <t>Scafell Pike ��� Fri 16th Feb 2018</t>
  </si>
  <si>
    <t>5 in 2018</t>
  </si>
  <si>
    <t>https://www.wmrt.org.uk/incidents/scafell-pike-fri-16th-feb-2018/</t>
  </si>
  <si>
    <t xml:space="preserve">We were called by Police about a walker who was reported overdue from a trip up Scafell Pike. As we started to gather information he made his own way into the Boot Inn and we stood down.  </t>
  </si>
  <si>
    <t xml:space="preserve"> Incident started at 18:38. </t>
  </si>
  <si>
    <t>Skew Gill, Great End ��� Sat 3rd Feb 2018</t>
  </si>
  <si>
    <t>4 in 2018</t>
  </si>
  <si>
    <t>['Keswick MRT', 'Lake District Mountain Rescue Search Dogs', 'Rescue 199 from Prestwick']</t>
  </si>
  <si>
    <t>https://www.wmrt.org.uk/incidents/skew-gill-great-end-sat-3rd-feb-2018/</t>
  </si>
  <si>
    <t xml:space="preserve">We were called by Police about 2 walkers reported overdue from a walk on Scafell Pike. Using the ���������������find my iPhone������������������ function it was determined they were likely to be somewhere near the Corridor Route. Search teams were deployed from Wasdale &amp; Keswick Teams along with a Coastguard Helicopter from Prestwick. The missing walkers were found by a Keswick Dog Handler near Skew Gill and then taken back to Seathwaite in the helicopter </t>
  </si>
  <si>
    <t xml:space="preserve"> Incident started at 20:24 and ended at 02:52 making 6.5 hrs in total. There were 9 Wasdale team members involved and the incident occured at NY219 091 (altitude 432 m). Total rescuer hours: 59</t>
  </si>
  <si>
    <t xml:space="preserve">NY219 091 </t>
  </si>
  <si>
    <t>Upper Eskdale ��� Sun 14th Jan 2018</t>
  </si>
  <si>
    <t>3 in 2018</t>
  </si>
  <si>
    <t>['Bowland Pennine MRT', 'Cockermouth MRT', 'Coniston MRT', 'Duddon &amp; Furness MRT', 'Kendal MRT', 'Keswick MRT', 'Kirkby Stephen MRT', 'Lake District Mountain Rescue Search Dogs', 'Langdale Ambleside MRT', 'Patterdale MRT', 'Penrith MRT', 'RAF Leeming MRT', 'Rescue 199 from Prestwick', 'Rescue 936 from Caernarfon', 'SARDA (England)']</t>
  </si>
  <si>
    <t>Hypothermia, Wrist Injury</t>
  </si>
  <si>
    <t>https://www.wmrt.org.uk/incidents/upper-eskdale-sun-14th-jan-2018/</t>
  </si>
  <si>
    <t xml:space="preserve">The team spent 3 days searching for a missing walker on Scafell Pike.
The walker was initially reported overdue from a walk on Scafell Pike on Sunday 14th January at 19:00. Team members who had already been to an injured walker near the summit searched in foul conditions but without success. Assistance was requested from Duddon and Furness Mountain Rescue Team and Keswick Mountain Rescue Team who did searches of Eskdale and the Seathwaite valleys. Due to extreme weather conditions all hill parties retreated around midnight.
The search resumed at first light on Monday with teams from Wasdale, Kendal, Coniston, Penrith, Cockermouth and Lake District Mountain Rescue Search Dogs.��������� Once the weather improved slightly a coastguard helicopter from Prestwick also joined the search but once again the missing walker was not found.
The search continued on Tuesday (17th January) with teams from Wasdale, Keswick, Kirkby Stephen, Duddon, Langdale Ambleside,��������� RAF Mountain Rescue and Bowland Pennine. There were dogs from the Lakes and as far away as Oldham from SARDA England.
Around 10:00 on Tuesday morning shouts for help were heard in the Silverybield Crag area in Upper Eskdale. The missing walker was found stuck in boggy ground. He���d been moving throughout much of the time and had injured both his wrists on the Sunday evening. He was airlifted to hospital by the coastguard helicopter from Caernarfon. A good outcome.
We���d like to thank all the teams, dog handlers, air crew, Police and others who supported the search, often in difficult conditions. </t>
  </si>
  <si>
    <t xml:space="preserve"> Incident started at 19:00. There were 27 Wasdale team members involved and the incident occured at NY 219 040 (altitude 362 m).</t>
  </si>
  <si>
    <t xml:space="preserve">NY 219 040 </t>
  </si>
  <si>
    <t>Scafell Pike ��� Sun 14th Jan 2018</t>
  </si>
  <si>
    <t>2 in 2018</t>
  </si>
  <si>
    <t>https://www.wmrt.org.uk/incidents/scafell-pike-sun-14th-jan-2018-2/</t>
  </si>
  <si>
    <t xml:space="preserve">A walker reported they were now stuck after sliding some distance down snow. The walker was located near Dropping Crag on Scafell Pike. After medical assessment it was determined they had injured their shoulder and had other bumps and bruises but after some simple analgesia were able to walk off.
 </t>
  </si>
  <si>
    <t xml:space="preserve"> Incident started at 15:17 and ended at 20:30 making 5.2 hrs in total. There were 16 Wasdale team members involved and the incident occured at NY 21334 07504 (altitude 854 m). Total rescuer hours: 83</t>
  </si>
  <si>
    <t xml:space="preserve">NY 21334 07504 </t>
  </si>
  <si>
    <t>Piers Gill, Scafell Pike ��� Sun 14th Jan 2018</t>
  </si>
  <si>
    <t>1 in 2018</t>
  </si>
  <si>
    <t>https://www.wmrt.org.uk/incidents/scafell-pike-sun-14th-jan-2018/</t>
  </si>
  <si>
    <t xml:space="preserve">In the first incident of the year, a group of walkers reported themselves lost on Scafell Pike. The team leader made contact and used Sarloc to determine the location, on the western banks of Piers Gill. Directions were given over the phone and fortunately they were able to use the compass function of their phone to head in the right direction and they made their own way off the hill. When heading up the hill please ensure you are equipped with a map, compass and other equipment. http://www.wmrt.org.uk/advice/preparation-for-going-into-the-fells/ </t>
  </si>
  <si>
    <t xml:space="preserve"> Incident started at 14:00 and ended at 16:50 making 2.8 hrs in total. There was 1 Wasdale team member involved and the incident occured at NY2122107999 (altitude 694 m). Total rescuer hours: 2.8</t>
  </si>
  <si>
    <t xml:space="preserve">NY2122107999 </t>
  </si>
  <si>
    <t>Eskdale ��� Tue 28th Nov 2017</t>
  </si>
  <si>
    <t>140 in 2017</t>
  </si>
  <si>
    <t>https://www.wmrt.org.uk/incidents/eskdale-thu-28th-dec-2017/</t>
  </si>
  <si>
    <t xml:space="preserve">Team called this evening for a combination of shouts heard in the Brotherikeld area and 2 walkers reported overdue from a walk. Team members went to the area to see if they could hear the shouts or spot the walkers and in the end the walkers returned safe &amp; well and the shouts, which were probably unrelated stopped. Incident stood down as a well intentioned false alarm. </t>
  </si>
  <si>
    <t xml:space="preserve"> Incident started at 18:03 and ended at 19:45 making 1.7 hrs in total. There were 15 Wasdale team members involved. Total rescuer hours: 26</t>
  </si>
  <si>
    <t>Scafell Pike ��� Sat 25th Nov 2017</t>
  </si>
  <si>
    <t>139 in 2017</t>
  </si>
  <si>
    <t>https://www.wmrt.org.uk/incidents/scafell-pike-sat-25th-nov-2017/</t>
  </si>
  <si>
    <t xml:space="preserve">We were called by Police about a walker reported overdue from a trip up Scafell Pike the previous day. Car parks and roads in Wasdale &amp; Eskdale were checked by Police and team members but no trace of the walkers vehicle was found. A limited search was started later on to look again for the missing walkers vehicle but as we were assembling the walker called in to confirm they were safe &amp; well and had spent the night at Wasdale Campsite. A case of mis-communication. </t>
  </si>
  <si>
    <t xml:space="preserve"> Incident started at 01:20 and ended at 09:00 making 7.7 hrs in total. There were 12 Wasdale team members involved and the incident occured at NY215072 (altitude 963 m). Total rescuer hours: 92</t>
  </si>
  <si>
    <t xml:space="preserve">NY215072 </t>
  </si>
  <si>
    <t>Pillar ��� Sat 18th Nov 2017</t>
  </si>
  <si>
    <t>138 in 2017</t>
  </si>
  <si>
    <t>https://www.wmrt.org.uk/incidents/pillar-sat-18th-nov-2017/</t>
  </si>
  <si>
    <t xml:space="preserve">We were called by Police about 2 walkers who were descending a gill below Wistow Crags on Pillar. One of the walkers had taken a short tumble in the gill banging their head and injuring their arm. Due to the unusual location a short search was needed to locate the walkers who were found in in the gully of the gill. The injured walker was given medical treatment on the scene by team members. Due to the difficulty of the ground the casualty bravely agreed to walk down the gully until easier ground was reached and we switched to the stretcher. Given the long evacuation we were joined by our colleagues from Duddon and Furness Mountain Rescue Team who helped carried the casualty back to Wasdale Head. </t>
  </si>
  <si>
    <t xml:space="preserve"> Incident started at 16:24 and ended at 23:00 making 6.6 hrs in total. There were 16 Wasdale team members involved and the incident occured at NY17633 11448 (altitude 529 m). Total rescuer hours: 106</t>
  </si>
  <si>
    <t xml:space="preserve">NY17633 11448 </t>
  </si>
  <si>
    <t>Scafell Pike ��� Sun 12th Nov 2017</t>
  </si>
  <si>
    <t>137 in 2017</t>
  </si>
  <si>
    <t>https://www.wmrt.org.uk/incidents/scafell-pike-sun-12th-nov-2017/</t>
  </si>
  <si>
    <t xml:space="preserve">We were called by Police about 2 walkers who���d become stuck on the summit of Scafell Pike. The weather was very cold and windy and they were encouraged to start walking down towards Wasdale in what was left of the daylight. Sarloc was used to track their progress. They were then met by team members on the Brown Tongue path then walked back to Wasdale.  </t>
  </si>
  <si>
    <t xml:space="preserve"> Incident started at 16:46 and ended at 20:05 making 3.3 hrs in total. There were 5 Wasdale team members involved and the incident occured at NY215 072 (altitude 963 m). Total rescuer hours: 17</t>
  </si>
  <si>
    <t xml:space="preserve">NY215 072 </t>
  </si>
  <si>
    <t>Scafell Pike ��� Sat 11th Nov 2017</t>
  </si>
  <si>
    <t>136 in 2017</t>
  </si>
  <si>
    <t>https://www.wmrt.org.uk/incidents/scafell-pike-sat-11th-nov-2017/</t>
  </si>
  <si>
    <t xml:space="preserve">We were called by Police about a walker reported to be separately from their group and potentially lost near the summit of Scafell Pike. The lost walker was helped off the mountain by other walkers without us needing to deploy. </t>
  </si>
  <si>
    <t xml:space="preserve"> Incident started at 13:16 and ended at 14:19 making 1.1 hrs in total. There was 1 Wasdale team member involved and the incident occured at NY215072 (altitude 963 m). Total rescuer hours: 1.1</t>
  </si>
  <si>
    <t>Hardknott Pass ��� Fri 3rd Nov 2017</t>
  </si>
  <si>
    <t>135 in 2017</t>
  </si>
  <si>
    <t>https://www.wmrt.org.uk/incidents/hardknott-pass-fri-3rd-nov-2017/</t>
  </si>
  <si>
    <t xml:space="preserve">The team was alerted by NWAS after an 18 year old female came off her bike descending Hardknott. With info a little sketchy and knowing a fall off a bike on Harknott isn���t much fun the team was called to base while further info was gathered.��������� After a call to the informant to gather further details it was apparent it was just a request from NWAS to assist the girl down the steep pass as the ambulance is unable to drive up.��������� Fortunately a passing van driver stopped to assist and the team was quickly stood down. </t>
  </si>
  <si>
    <t xml:space="preserve"> Incident started at 11:49 and ended at 12:29 making 0.7 hrs in total. There were 10 Wasdale team members involved and the incident occured at NY226015 (altitude 328 m). Total rescuer hours: 7</t>
  </si>
  <si>
    <t xml:space="preserve">NY226015 </t>
  </si>
  <si>
    <t>Scafell Pike ��� Fri 3rd Nov 2017</t>
  </si>
  <si>
    <t>134 in 2017</t>
  </si>
  <si>
    <t>https://www.wmrt.org.uk/incidents/scafell-pike-fri-3rd-nov-2017/</t>
  </si>
  <si>
    <t xml:space="preserve">The team leader took a police call after a walker was reported overdue having left Langdale Campsite the previous morning.��������� We alerted Langdale MRT so they were aware in case a search was required.��������� As the previous day had been nice and it had been a mild night it was decided to give it a couple of hours for him to walk out.��������� Massages were sent to the overdue gents phone asking him to ring the TL if he picked up the message which he duly did as the TL was leaving work for base to being on a search plan.��������� After a quick chat he confirmed he was okay and��������� having walked out of the Eskdale Valley���������continued on his walk back over the passes the Langdale and reported in when he arrived. </t>
  </si>
  <si>
    <t xml:space="preserve"> Incident started at 08:44 and ended at 14:31 making 5.8 hrs in total. There was 1 Wasdale team member involved and the incident occured at NY215072 (altitude 963 m). Total rescuer hours: 6</t>
  </si>
  <si>
    <t>Middleboot Knotts, Scafell Pike ��� Tue 31st Oct 2017</t>
  </si>
  <si>
    <t>133 in 2017</t>
  </si>
  <si>
    <t>https://www.wmrt.org.uk/incidents/middleboot-knotts-scafell-pike-thu-1st-jan-1970/</t>
  </si>
  <si>
    <t xml:space="preserve">We were called by Police about 2 walkers who had become lost whilst descending Scafell Pike. Using Sarloc their position was established as Middleboot Knotts below the Corridor Route in difficult terrain.��������� After initial attempts to guide them off the hill over the phone failed,��������� a small team headed up the hill. The walkers were soon found by team members and then walked back to Wasdale Head. With still 2 months of the year left, we have now dealt with 133 police callouts.��������� This is equal to our busiest year,��������� a record we never wish to break. Many of these callouts are avoidable with the appropriate planning and basic hill going equipment. Please if venturing on the hill take a map, compass, whistle and torch along with the knowledge of how to use them.��������� Good waterproofs and other survival equipment are a must.��������� Navigation using a smartphone or other GPS device is great, and can provide reassurance if you do get lost, getting you back on track.��������� But remember batteries run out and phones don���t like to get wet, so don���t rely on them, having a map and compass is still a big must. Some areas of the hillside have no mobile signal so if you get stuck you may well be out for the night.    </t>
  </si>
  <si>
    <t xml:space="preserve"> Incident started at 18:06 and ended at 02:00 making 7.9 hrs in total. There were 5 Wasdale team members involved and the incident occured at NY21382 08293 (altitude 577 m). Total rescuer hours: 40</t>
  </si>
  <si>
    <t xml:space="preserve">NY21382 08293 </t>
  </si>
  <si>
    <t>Illgill Head ��� Thu 26th Oct 2017</t>
  </si>
  <si>
    <t>132 in 2017</t>
  </si>
  <si>
    <t>https://www.wmrt.org.uk/incidents/illgill-head-thu-26th-oct-2017/</t>
  </si>
  <si>
    <t xml:space="preserve">Thursday evening saw the ream called again after someone reported seeing a torch light plashing SOS above the Wasdale Head campsite. A local team member had already headed up the hill to investigate and soon reported back to the Team Leader there was a female with a broken ankle near the Ill Gill Head intake wall.
The team was mobilised and soon on scene. Once the patient was treated she was loaded into the stretcher and taken down to the awaiting ambulance.   </t>
  </si>
  <si>
    <t xml:space="preserve"> Incident started at 20:31 and ended at 23:43 making 3.2 hrs in total. There were 19 Wasdale team members involved and the incident occured at NY18110609 (altitude 242 m). Total rescuer hours: 61</t>
  </si>
  <si>
    <t xml:space="preserve">NY18110609 </t>
  </si>
  <si>
    <t>Netherbeck, Wasdale ��� Tue 24th Oct 2017</t>
  </si>
  <si>
    <t>128 in 2017</t>
  </si>
  <si>
    <t>https://www.wmrt.org.uk/incidents/netherbeck-wasdale-tue-24th-oct-2017/</t>
  </si>
  <si>
    <t xml:space="preserve">Team called last night for a walker reported overdue from a walk from Wasdale to Ennerdale. The walker was found in the small hours by Cockermouth Mountain Rescue Team near Ennerdale. </t>
  </si>
  <si>
    <t xml:space="preserve"> Incident started at 23:01 and ended at 03:24 making 4.4 hrs in total. There were 8 Wasdale team members involved and the incident occured at NY124138 (altitude 114 m). Total rescuer hours: 35</t>
  </si>
  <si>
    <t xml:space="preserve">NY124138 </t>
  </si>
  <si>
    <t>Bowfell ��� Wed 25th Oct 2017</t>
  </si>
  <si>
    <t>129 in 2017</t>
  </si>
  <si>
    <t>https://www.wmrt.org.uk/incidents/bowfell-wed-25th-oct-2017/</t>
  </si>
  <si>
    <t xml:space="preserve">The team was called for 3 walkers who where lost somewhere under Bow Fell in the Upper Esk. Due to the location the team leader was unable to re-contact the group.��������� The were sent text messages with instructions should they become unlost and a small party was dispatched to search for them. There was several groups of lights around the fell, the first set belonged to���������an ML group, who had seen the walkers some time ago heading up Lincove Beck. As the team were about to head off again another ML group contacted the police to say they had come across our missing people. A quick check of the grid reference given tied up with further lights in the distance. Soon after the team met up with the party and escorted the group down to Eskdale and an awaiting taxi back to their car in Langdale. Although initially unsure of their location they didn���t have a torch so had comms been better they still would have needed assistance other than verbal guidance to get off the hill. </t>
  </si>
  <si>
    <t xml:space="preserve"> Incident started at 18:19 and ended at 01:43 making 7.4 hrs in total. There were 6 Wasdale team members involved and the incident occured at NY243057 (altitude 550 m). Total rescuer hours: 44</t>
  </si>
  <si>
    <t xml:space="preserve">NY243057 </t>
  </si>
  <si>
    <t>Esk Hause ��� Wed 25th Oct 2017</t>
  </si>
  <si>
    <t>130 in 2017</t>
  </si>
  <si>
    <t>https://www.wmrt.org.uk/incidents/esk-hause-wed-25th-oct-2017/</t>
  </si>
  <si>
    <t xml:space="preserve">The Team was called after an ML group came across a party of 4 lost below Esk Hause. They offered to escort the party to Styhead where 2 team members who were heading out for a run met them and took then down to Wasdale Head. </t>
  </si>
  <si>
    <t xml:space="preserve"> Incident started at 18:35 and ended at 22:24 making 3.8 hrs in total. There were 3 Wasdale team members involved and the incident occured at NY230077 (altitude 733 m). Total rescuer hours: 11</t>
  </si>
  <si>
    <t xml:space="preserve">NY230077 </t>
  </si>
  <si>
    <t>Eskdale ��� Thu 26th Oct 2017</t>
  </si>
  <si>
    <t>131 in 2017</t>
  </si>
  <si>
    <t>https://www.wmrt.org.uk/incidents/eskdale-thu-26th-oct-2017/</t>
  </si>
  <si>
    <t xml:space="preserve">The team was called out this afternoon to assist an elderly gentleman above Christcliff, Eskdale whilst descending from Eel tarn he���d slipped and fallen a couple of times and tried to make his way down but called for help when the ground became difficult.
Once on scene he was assessed by a couple of Casualty Carers (our medical qualification) then with assistance he was walked down to the team vehicle and along with his wife given a back to his accommodation. </t>
  </si>
  <si>
    <t xml:space="preserve"> Incident started at 16:04 and ended at 18:43 making 2.7 hrs in total. There were 15 Wasdale team members involved and the incident occured at NY186013 (altitude 109 m). Total rescuer hours: 41</t>
  </si>
  <si>
    <t xml:space="preserve">NY186013 </t>
  </si>
  <si>
    <t>Upper Eskdale ��� Sat 21st Oct 2017</t>
  </si>
  <si>
    <t>127 in 2017</t>
  </si>
  <si>
    <t>['Lake District Mountain Rescue Search Dogs', 'Langdale Ambleside MRT']</t>
  </si>
  <si>
    <t>https://www.wmrt.org.uk/incidents/upper-eskdale-sat-21st-oct-2017/</t>
  </si>
  <si>
    <t xml:space="preserve">We were called by our colleagues in Langdale Team to help look for a missing walker last seen ascending Bowfell via The Band. The walker was found by a mountain leader and group on a night navigation exercise near Long Crag in Upper Eskdale. The walker was passed to us near Lingcove Bridge and after a change of clothes he was walked back to Brotherikeld then handed back to Langdale Team near the top of Hardknott Pass. ��������� </t>
  </si>
  <si>
    <t xml:space="preserve"> Incident started at 19:55 and ended at 00:00 making 4.1 hrs in total. There were 5 Wasdale team members involved and the incident occured at NY231050 (altitude 489 m). Total rescuer hours: 21</t>
  </si>
  <si>
    <t xml:space="preserve">NY231050 </t>
  </si>
  <si>
    <t>Esk Hause ��� Sat 21st Oct 2017</t>
  </si>
  <si>
    <t>126 in 2017</t>
  </si>
  <si>
    <t>https://www.wmrt.org.uk/incidents/esk-hause-sat-21st-oct-2017/</t>
  </si>
  <si>
    <t xml:space="preserve">We were called by Police about a group of walkers who were reported as wet through and poorly equipped for the conditions, one of whom was also missing. The group were found by a mountain leader at the Esk Hause shelter. As this is in Keswick Team���s patch the incident was passed to them but a small group from Wasdale was dispatched to help search for the missing walker. Before we set foot on the fell the missing walker was found and walked back to Seathwaite so we stood down. </t>
  </si>
  <si>
    <t xml:space="preserve"> Incident started at 12:17 and ended at 14:30 making 2.2 hrs in total. There were 4 Wasdale team members involved and the incident occured at NY 234 083 (altitude 726 m). Total rescuer hours: 9</t>
  </si>
  <si>
    <t xml:space="preserve">NY 234 083 </t>
  </si>
  <si>
    <t>Scafell Pike ��� Tue 17th Oct 2017</t>
  </si>
  <si>
    <t>125 in 2017</t>
  </si>
  <si>
    <t>https://www.wmrt.org.uk/incidents/scafell-pike-tue-17th-oct-2017/</t>
  </si>
  <si>
    <t xml:space="preserve">Earlier this evening we were contacted after a walker was reported overdue from a walk up Scafell Pike from Langdale. As the team leader was gathering information the walker turned up. </t>
  </si>
  <si>
    <t xml:space="preserve"> Incident started at 18:42 and ended at 18:51 making 0.2 hrs in total. There were 2 Wasdale team members involved. Total rescuer hours: 0.4</t>
  </si>
  <si>
    <t>Sty Head ��� Tue 17th Oct 2017</t>
  </si>
  <si>
    <t>124 in 2017</t>
  </si>
  <si>
    <t>https://www.wmrt.org.uk/incidents/sty-head-tue-17th-oct-2017/</t>
  </si>
  <si>
    <t xml:space="preserve">The team alerted this morning after a group of walkers found a lone male exhausted by Sty Head stretcher box. Due to the location we passed this over to our Keswick colleagues who with assistance from Cockermouth brought him off the hill. </t>
  </si>
  <si>
    <t xml:space="preserve"> Incident started at 09:32 and ended at 10:50 making 1.3 hrs in total. There was 1 Wasdale team member involved and the incident occured at NY218095 (altitude 493 m). Total rescuer hours: 1.3</t>
  </si>
  <si>
    <t xml:space="preserve">NY218095 </t>
  </si>
  <si>
    <t>Straight Gill, Lingmell ��� Sun 15th Oct 2017</t>
  </si>
  <si>
    <t>123 in 2017</t>
  </si>
  <si>
    <t>['Cockermouth MRT', 'Coniston MRT', 'Cumbria Police', 'Duddon &amp; Furness MRT', 'Helimed 75', 'Kendal MRT', 'Keswick MRT', 'Kirkby Stephen MRT', 'Lake District Mountain Rescue Search Dogs', 'Langdale Ambleside MRT', 'Patterdale MRT', 'Penrith MRT', 'RAF Leeming MRT', 'Rescue 199 from Prestwick', 'SARDA (England)']</t>
  </si>
  <si>
    <t>https://www.wmrt.org.uk/incidents/straight-gill-lingmell-sun-15th-oct-2017/</t>
  </si>
  <si>
    <t xml:space="preserve">The team was called in the early hours of Sunday for a report of a walker overdue from a trip up Scafell Pike. A search started at first light and when the walker was not found in the first few hours the effort was ramped up with search groups from Duddon and Furness, Cockermouth, Keswick, Penrith and Kendal teams along with Lake District Mountain Rescue Search Dogs and RAF Leeming. Conditions on the mountain were difficult with dense mist and strong winds and the missing walker was not located. The search resumed at first light today with teams from Wasdale, Coniston, Langdale, Kirkby Stephen, Patterdale and Cockermouth along with RAF Leeming, search dogs from the Lakes and SARDA England and the coastguard helicopter from Prestwick. The remaining Lakes teams stood by to cover any other rescues that might occur. Tragically, a body was found in the morning in Piers Gill by the Cockermouth team and then recovered. We would like to thank all the teams of the Lake District, the search dogs some of whom had travelled from the Peak District, RAF Leeming and Rescue 199 for their massive support on this rescue. Our thoughts are now with the family and friends of the walker. </t>
  </si>
  <si>
    <t xml:space="preserve"> Incident started at 00:48 and ended at 18:00 making 17.2 hrs in total. There were 28 Wasdale team members involved and the incident occured at NY21130829 (altitude 580 m). Total rescuer hours: 482</t>
  </si>
  <si>
    <t xml:space="preserve">NY21130829 </t>
  </si>
  <si>
    <t>Corridor Route, Scafell Pike ��� Fri 13th Oct 2017</t>
  </si>
  <si>
    <t>122 in 2017</t>
  </si>
  <si>
    <t>https://www.wmrt.org.uk/incidents/corridor-route-scafell-pike-fri-13th-oct-2017/</t>
  </si>
  <si>
    <t xml:space="preserve">Team called yesterday evening for a group of walkers who reported themselves lost, near to the Corridor Route on Scafell Pike. They had just managed to regained the path as the team leader made contact. (Having tried to self rescue for a couple of hours) Directions and advice was given over the phone and they made their own way back to Seathwaite without us needing to go on the fell. </t>
  </si>
  <si>
    <t xml:space="preserve"> Incident started at 18:07 and ended at 23:21 making 5.2 hrs in total. There was 1 Wasdale team member involved and the incident occured at NY218082 (altitude 675 m). Total rescuer hours: 5</t>
  </si>
  <si>
    <t xml:space="preserve">NY218082 </t>
  </si>
  <si>
    <t>Adam-a-Crag, Crinkle Crags ��� Mon 9th Oct 2017</t>
  </si>
  <si>
    <t>121 in 2017</t>
  </si>
  <si>
    <t>Adam-a-Crag, Crinkle Crags</t>
  </si>
  <si>
    <t>https://www.wmrt.org.uk/incidents/adam-a-crag-crinkle-crags-mon-9th-oct-2017/</t>
  </si>
  <si>
    <t xml:space="preserve">We were alerted to a small group of walkers lost on the Eskdale side of Crinkle Crags, with the location determined from the Lat and Long on their phone. Early indications suggest they were in difficult ground and combined with the very poor visibility they may require more than verbal assistance. Contact was remade and thankfully they were moving on the bearing given by Langdale and making their way back onto the Crinkle Crags ridge. Their progress was tracked for the next hour or so and once they were confirmed as setting off down the Band we handed back to Langdale who sent a couple of team members up with torches assist them off the hill </t>
  </si>
  <si>
    <t xml:space="preserve"> Incident started at 15:25 and ended at 17:18 making 1.9 hrs in total. There was 1 Wasdale team member involved and the incident occured at NY24300 04805 (altitude 662 m). Total rescuer hours: 1.9</t>
  </si>
  <si>
    <t xml:space="preserve">NY24300 04805 </t>
  </si>
  <si>
    <t>Napes, Great Gable ��� Sun 8th Oct 2017</t>
  </si>
  <si>
    <t>120 in 2017</t>
  </si>
  <si>
    <t>https://www.wmrt.org.uk/incidents/napes-great-gable-sun-8th-oct-2017/</t>
  </si>
  <si>
    <t xml:space="preserve">Team called by NWAS about a walker who had fallen whilst on the climbers traverse path on Great Gable, near Napes Needle and sustained a fractured wrist. The team had a number of members away at various training events and with a possible stretcher carry needed we called our colleagues in Duddon Team to support. In the end the injured walker made their own way down to Burnthwaite Farm. </t>
  </si>
  <si>
    <t xml:space="preserve"> Incident started at 13:05 and ended at 15:08 making 2.1 hrs in total. There were 7 Wasdale team members involved and the incident occured at NY208099 (altitude 532 m). Total rescuer hours: 15</t>
  </si>
  <si>
    <t xml:space="preserve">NY208099 </t>
  </si>
  <si>
    <t>Scafell Pike ��� Sat 7th Oct 2017</t>
  </si>
  <si>
    <t>119 in 2017</t>
  </si>
  <si>
    <t>https://www.wmrt.org.uk/incidents/scafell-pike-sat-7th-oct-2017/</t>
  </si>
  <si>
    <t xml:space="preserve">As we were walking off from the second incident we were called again by Police about 2 walkers who had also separated from their group and become lost somewhere between Scafell Pike Summit and Great End. It was initially difficult to re-contact them but eventually with help from SARLOC they were found to be close to Scafell Pike Summit. Team members who���d turned round after the second job and started walking back up the hill met them on the top and walked them back to Wasdale. </t>
  </si>
  <si>
    <t xml:space="preserve"> Incident started at 17:40 and ended at 21:23 making 3.7 hrs in total. There were 9 Wasdale team members involved and the incident occured at NY215 072 (altitude 963 m). Total rescuer hours: 33</t>
  </si>
  <si>
    <t>Corridor Route, Scafell Pike ��� Sat 7th Oct 2017</t>
  </si>
  <si>
    <t>118 in 2017</t>
  </si>
  <si>
    <t>https://www.wmrt.org.uk/incidents/corridor-route-scafell-pike-sat-7th-oct-2017/</t>
  </si>
  <si>
    <t xml:space="preserve">Whilst we were walking off from the previous job we were called again by Police about 2 walkers who had split off from a larger group and become lost, somewhere on Scafell Pike. One also reported they had hurt their leg and were struggling to walk. As we were dealing with the earlier incident the Team Leader from Cockermouth Team helped to establish the position of the walkers as being on the Corridor Route. Some passing walkers then helped to direct the lost pair to Sty Head Tarn from where they walked back into Wasdale and were met by team members on the upper path. </t>
  </si>
  <si>
    <t xml:space="preserve"> Incident started at 15:56 and ended at 19:11 making 3.3 hrs in total. There were 9 Wasdale team members involved. Total rescuer hours: 30</t>
  </si>
  <si>
    <t>Lingmell Beck ��� Sat 7th Oct 2017</t>
  </si>
  <si>
    <t>117 in 2017</t>
  </si>
  <si>
    <t>https://www.wmrt.org.uk/incidents/lingmell-beck-sat-7th-oct-2017/</t>
  </si>
  <si>
    <t xml:space="preserve">We were called by Police about a walker who was reported to have slipped and injured their arm somewhere near the crossing on Lingmell Gill. We went to the location indicated and also checked adjacent paths and the Wasdale Head Inn but could not find any trace of the casualty and we stood down. It is possible they���d walked down to Wasdale Head Green earlier and already gone to hospital. </t>
  </si>
  <si>
    <t xml:space="preserve"> Incident started at 14:29 and ended at 16:15 making 1.8 hrs in total. There were 9 Wasdale team members involved and the incident occured at NY196 074 (altitude 342 m). Total rescuer hours: 16</t>
  </si>
  <si>
    <t xml:space="preserve">NY196 074 </t>
  </si>
  <si>
    <t>Hardknott Pass ��� Fri 6th Oct 2017</t>
  </si>
  <si>
    <t>116 in 2017</t>
  </si>
  <si>
    <t>https://www.wmrt.org.uk/incidents/hardknott-pass-fri-6th-oct-2017/</t>
  </si>
  <si>
    <t xml:space="preserve">We were called by Police about a walker who was reported missing after going to look for their dog and did not return. Fortunately all were reunited before we needed to respond. </t>
  </si>
  <si>
    <t xml:space="preserve"> Incident started at 11:30 and ended at 12:14 making 0.7 hrs in total. There was 1 Wasdale team member involved. Total rescuer hours: 0.7</t>
  </si>
  <si>
    <t>Scafell ��� Thu 5th Oct 2017</t>
  </si>
  <si>
    <t>115 in 2017</t>
  </si>
  <si>
    <t>https://www.wmrt.org.uk/incidents/scafell-thu-5th-oct-2017/</t>
  </si>
  <si>
    <t xml:space="preserve">We were called by Police about reports of a walker who had collapsed and was no longer breathing on the summit of Scafell. We responded with a full callout and Great North Air Ambulance and the coastguard helicopter from Prestwick were also dispatched. The coastguard helicopter arrived on scene first and took the man to hospital but unfortunately he did not survive. Our thoughts are with his family. </t>
  </si>
  <si>
    <t xml:space="preserve"> Incident started at 14:28 and ended at 17:50 making 3.4 hrs in total. There were 15 Wasdale team members involved and the incident occured at NY2075 0666 (altitude 939 m). Total rescuer hours: 51</t>
  </si>
  <si>
    <t xml:space="preserve">NY2075 0666 </t>
  </si>
  <si>
    <t>Piers Gill, Scafell Pike ��� Sat 30th Sep 2017</t>
  </si>
  <si>
    <t>114 in 2017</t>
  </si>
  <si>
    <t>https://www.wmrt.org.uk/incidents/sat-30th-sep-2017/</t>
  </si>
  <si>
    <t xml:space="preserve">The team was called again for a group of 4 walkers who had become lost whilst descending Scafell Pike. It was difficult to make phone contact with them and their location was far from certain when the search started but they were located reasonably quickly on the Piers Gill path and walked back down. </t>
  </si>
  <si>
    <t xml:space="preserve"> Incident started at 19:49 and ended at 01:00 making 5.2 hrs in total. There were 14 Wasdale team members involved and the incident occured at NY214 086 (altitude 432 m). Total rescuer hours: 73</t>
  </si>
  <si>
    <t xml:space="preserve">NY214 086 </t>
  </si>
  <si>
    <t>Scafell Pike ��� Sat 30th Sep 2017</t>
  </si>
  <si>
    <t>113 in 2017</t>
  </si>
  <si>
    <t>https://www.wmrt.org.uk/incidents/scafell-pike-sat-30th-sep-2017/</t>
  </si>
  <si>
    <t xml:space="preserve">We were called by Police about 2 walkers who phoned the Woolpack Inn to say they were lost whilst walking on either Scafell Pike or Scafell. They phoned in around an hour later to say they���d met other walkers and no longer needed any assistance. </t>
  </si>
  <si>
    <t xml:space="preserve"> Incident started at 18:28 and ended at 19:39 making 1.2 hrs in total. There was 1 Wasdale team member involved. Total rescuer hours: 1.2</t>
  </si>
  <si>
    <t>Millom ��� Sat 30th Sep 2017</t>
  </si>
  <si>
    <t>112 in 2017</t>
  </si>
  <si>
    <t>Millom</t>
  </si>
  <si>
    <t>['Cockermouth MRT', 'Duddon &amp; Furness MRT']</t>
  </si>
  <si>
    <t>https://www.wmrt.org.uk/incidents/millom-sat-30th-sep-2017/</t>
  </si>
  <si>
    <t xml:space="preserve">We were called by our colleagues in Duddon Team to support them and a wider Lake District MR response to flooding in Millom. A ���Cloud Burst��� had travelled through the town and a number of properties were flooded. In view of the possible size of the incident the regional incident management arrangements were stood up and a coordination centre established at Cockermouth MR base. Five Wasdale Swift Water Rescue Technicians and a driver went to Millom but the incident was winding down by the time we arrived. </t>
  </si>
  <si>
    <t xml:space="preserve"> Incident started at 11:25 and ended at 14:00 making 2.6 hrs in total. There were 6 Wasdale team members involved and the incident occured at SD172 802 (altitude 6 m). Total rescuer hours: 16</t>
  </si>
  <si>
    <t>Scafell Pike ��� Tue 26th Sep 2017</t>
  </si>
  <si>
    <t>111 in 2017</t>
  </si>
  <si>
    <t>https://www.wmrt.org.uk/incidents/scafell-pike-tue-26th-sep-2017/</t>
  </si>
  <si>
    <t xml:space="preserve">We were called by Police about a group of 4 walkers, one of whom had an ankle injury, reporting themselves lost whilst descending Scafell Pike. With help from Sarloc they were located on Rough Crag. A team member on the fell helped get them walking and they were then joined by other team members on the return to Wasdale. </t>
  </si>
  <si>
    <t xml:space="preserve"> Incident started at 17:22 and ended at 22:32 making 5.2 hrs in total. There were 17 Wasdale team members involved and the incident occured at NY 218 069  (altitude 821 m). Total rescuer hours: 88</t>
  </si>
  <si>
    <t xml:space="preserve">NY 218 069  </t>
  </si>
  <si>
    <t>Scafell Pike ��� Sun 24th Sep 2017</t>
  </si>
  <si>
    <t>110 in 2017</t>
  </si>
  <si>
    <t>https://www.wmrt.org.uk/incidents/scafell-pike-sun-24th-sep-2017/</t>
  </si>
  <si>
    <t xml:space="preserve">We were called by Police about a group of 4 walkers reporting themselves lost whilst descending Scafell Pike, probably in Eskdale. Given the good over night weather and lack of precise position it was decided to leave them until the morning and see if they made their own way out, which they ultimately did. </t>
  </si>
  <si>
    <t xml:space="preserve"> Incident started at 04:08 and ended at 10:46 making 6.6 hrs in total. There was 1 Wasdale team member involved. Total rescuer hours: 7</t>
  </si>
  <si>
    <t>Scafell Pike ��� Sat 23rd Sep 2017</t>
  </si>
  <si>
    <t>109 in 2017</t>
  </si>
  <si>
    <t>https://www.wmrt.org.uk/incidents/scafell-pike-sat-23rd-sep-2017-2/</t>
  </si>
  <si>
    <t xml:space="preserve">We were called again by Police about 2 more walkers who were on the summit of Scafell Pike but struggling to find the way down. A mountain leader guiding another party on the mountain kindly offered to walk the pair down so that we did not need to respond. Many thanks to the mountain leader! </t>
  </si>
  <si>
    <t xml:space="preserve"> Incident started at 22:18 and ended at 01:53 making 3.6 hrs in total. There was 1 Wasdale team member involved and the incident occured at NY 216 072 (altitude 965 m). Total rescuer hours: 3.6</t>
  </si>
  <si>
    <t xml:space="preserve">NY 216 072 </t>
  </si>
  <si>
    <t>108 in 2017</t>
  </si>
  <si>
    <t>https://www.wmrt.org.uk/incidents/scafell-pike-sat-23rd-sep-2017/</t>
  </si>
  <si>
    <t xml:space="preserve">We were called by Police about 2 walkers reporting themselves lost whilst descending Scafell Pike. Given the number of incidents being dealt with this was passed to our colleagues in Duddon &amp; Furness Team, but Wasdale members on the other job continued to look for both parties. Despite the best efforts of both teams the walkers managed to make their own way off the fell and made themselves known at Brackenclose to a team vehicle. </t>
  </si>
  <si>
    <t xml:space="preserve"> Incident started at 18:40 and ended at 01:52 making 7.2 hrs in total. There were 15 Wasdale team members involved. Total rescuer hours: 108</t>
  </si>
  <si>
    <t>Boat How ��� Sat 23rd Sep 2017</t>
  </si>
  <si>
    <t>107 in 2017</t>
  </si>
  <si>
    <t>https://www.wmrt.org.uk/incidents/boat-how-sat-23rd-sep-2017/</t>
  </si>
  <si>
    <t xml:space="preserve">We were called by Police about a group of walkers, one of whom was struggling to walk due to taking illicit drugs. They were located on Boat How near Burnmoor tarn and after a quick medical assessment were walked back to Boot in Eskdale. </t>
  </si>
  <si>
    <t xml:space="preserve"> Incident started at 18:39 and ended at 22:32 making 3.9 hrs in total. There were 15 Wasdale team members involved and the incident occured at NY 178 034 (altitude 322 m). Total rescuer hours: 59</t>
  </si>
  <si>
    <t xml:space="preserve">NY 178 034 </t>
  </si>
  <si>
    <t>Eskdale ��� Sat 23rd Sep 2017</t>
  </si>
  <si>
    <t>106 in 2017</t>
  </si>
  <si>
    <t>https://www.wmrt.org.uk/incidents/eskdale-sat-23rd-sep-2017/</t>
  </si>
  <si>
    <t xml:space="preserve">We were called by NWAS about a walker who was reported to be unresponsive on the stepping stones at St Catherine���s Church in Boot, Eskdale. Unfortunately, despite the best efforts of Paramedics on scene he did not survive and are thoughts are with his family. </t>
  </si>
  <si>
    <t xml:space="preserve"> Incident started at 16:16 and ended at 19:11 making 2.9 hrs in total. There were 10 Wasdale team members involved and the incident occured at NY176 002 (altitude 47 m). Total rescuer hours: 29</t>
  </si>
  <si>
    <t xml:space="preserve">NY176 002 </t>
  </si>
  <si>
    <t>Scafell Pike ��� Thu 21st Sep 2017</t>
  </si>
  <si>
    <t>105 in 2017</t>
  </si>
  <si>
    <t>https://www.wmrt.org.uk/incidents/scafell-pike-thu-21st-sep-2017/</t>
  </si>
  <si>
    <t xml:space="preserve">The team was alerted by police to a walker on Scafell Pike who had mislaid his girlfriend in the cloud and hadn���t seen her for 25 minutes. Whilst the team leader was trying to get hold of the informant the police log was update to say they had made phone contact and where looking to be reunited in the summit. They later update the police to say they had been re-united and were being accompanied down the hill by some other walkers. </t>
  </si>
  <si>
    <t xml:space="preserve"> Incident started at 16:57 and ended at 17:43 making 0.8 hrs in total. There was 1 Wasdale team member involved and the incident occured at NY21540720 (altitude 971 m). Total rescuer hours: 0.8</t>
  </si>
  <si>
    <t xml:space="preserve">NY21540720 </t>
  </si>
  <si>
    <t>Brown Tongue, Scafell Pike ��� Sat 16th Sep 2017</t>
  </si>
  <si>
    <t>104 in 2017</t>
  </si>
  <si>
    <t>Ankle Injury, Leg Injury</t>
  </si>
  <si>
    <t>https://www.wmrt.org.uk/incidents/brown-tongue-scafell-pike-sat-16th-sep-2017/</t>
  </si>
  <si>
    <t xml:space="preserve">Not long after the previous job was passed to Keswick, the team leader took a call for a walker who had slipped while descending the Brown Tongue path and sustained a broken ankle. Once on scene the team Doctor administered pain relief, the casualty was packaged up and stretchered down to Brackenclose and passed to NWAS.    </t>
  </si>
  <si>
    <t xml:space="preserve"> Incident started at 17:49 and ended at 21:32 making 3.7 hrs in total. There were 14 Wasdale team members involved and the incident occured at NY1984607379 (altitude 425 m). Total rescuer hours: 52</t>
  </si>
  <si>
    <t xml:space="preserve">NY1984607379 </t>
  </si>
  <si>
    <t>Great Gable ��� Sat 16th Sep 2017</t>
  </si>
  <si>
    <t>103 in 2017</t>
  </si>
  <si>
    <t>Hand Injury, Head Injury</t>
  </si>
  <si>
    <t>https://www.wmrt.org.uk/incidents/great-gable-sat-16th-sep-2017/</t>
  </si>
  <si>
    <t xml:space="preserve">The team was called to assist a walker on Great Gable who had has a stumble fall, resulting in a brief period of unconsciousness and other minor injuries, after a chat with the informant, given their location on the mountain and the party���s destination the job was passed to Keswick MRT. </t>
  </si>
  <si>
    <t xml:space="preserve"> Incident started at 16:42 and ended at 17:23 making 0.7 hrs in total. There was 1 Wasdale team member involved and the incident occured at NY2134310450 (altitude 803 m). Total rescuer hours: 0.7</t>
  </si>
  <si>
    <t xml:space="preserve">NY2134310450 </t>
  </si>
  <si>
    <t>Piers Gill, Scafell Pike ��� Sun 10th Sep 2017</t>
  </si>
  <si>
    <t>102 in 2017</t>
  </si>
  <si>
    <t>https://www.wmrt.org.uk/incidents/piers-gill-scafell-pike-sun-10th-sep-2017/</t>
  </si>
  <si>
    <t xml:space="preserve">We were called by Police about a walker and their friend who were struggling to descend due to aggravating a pre-existing injury. The two made their way down as far as they could but were then stopped by the Greta Gill crossing at the bottom of the Piers Gill path which was in spate and they became wet through by trying to cross. Once on scene team members provided dry clothing and then rigged up ropes and provided buoyancy aids to help the pair back across Piers Gill then walked down to the bridge at Burnthwaite. The pictures show the casualty party, the becks in spate and the wheel that was taken, along with the stretcher as a precaution in case of a carry down. </t>
  </si>
  <si>
    <t xml:space="preserve"> Incident started at 15:35 and ended at 20:15 making 4.7 hrs in total. There were 17 Wasdale team members involved and the incident occured at NY 2148 0867 (altitude 383 m). Total rescuer hours: 80</t>
  </si>
  <si>
    <t xml:space="preserve">NY 2148 0867 </t>
  </si>
  <si>
    <t>Lingmell Beck ��� Sat 9th Sep 2017</t>
  </si>
  <si>
    <t>101 in 2017</t>
  </si>
  <si>
    <t>https://www.wmrt.org.uk/incidents/sat-9th-sep-2017/</t>
  </si>
  <si>
    <t xml:space="preserve">Team called this afternoon for a walker who had injured their leg when it got trapped between rocks whilst on the ���Old Styhead Path��� just beyond the intake wall. The injury was assessed on scene by the team doctor, splinted then the walker was carried to the ambulance at Burnthwaite. The wheel underneath the stretcher proved its worth once again. </t>
  </si>
  <si>
    <t xml:space="preserve"> Incident started at 13:45 and ended at 16:57 making 3.2 hrs in total. There were 16 Wasdale team members involved and the incident occured at NY 21110 09240 (altitude 227 m). Total rescuer hours: 51</t>
  </si>
  <si>
    <t xml:space="preserve">NY 21110 09240 </t>
  </si>
  <si>
    <t>Eskdale ��� Sun 3rd Sep 2017</t>
  </si>
  <si>
    <t>100 in 2017</t>
  </si>
  <si>
    <t>https://www.wmrt.org.uk/incidents/eskdale-sun-3rd-sep-2017/</t>
  </si>
  <si>
    <t xml:space="preserve">We were called by Police about a walker reporting himself stuck whilst descending awkward ground above Hardknott Pass in Eskdale. The team went to search in the area suggested but could not find the walker, who subsequently phoned in to say he had managed to get himself off the fell and was now back at his car. </t>
  </si>
  <si>
    <t xml:space="preserve"> Incident started at 14:53 and ended at 18:30 making 3.6 hrs in total. There were 10 Wasdale team members involved and the incident occured at NY210 005 (altitude 283 m). Total rescuer hours: 36</t>
  </si>
  <si>
    <t xml:space="preserve">NY210 005 </t>
  </si>
  <si>
    <t>Wasdale ��� Sat 2nd Sep 2017</t>
  </si>
  <si>
    <t>99 in 2017</t>
  </si>
  <si>
    <t>https://www.wmrt.org.uk/incidents/wasdale-sat-2nd-sep-2017/</t>
  </si>
  <si>
    <t xml:space="preserve">We were called by Police about a missing person reported from Wasdale campsite. Soon after the alarm was raised the missing person was found safe &amp; well and we stood down. </t>
  </si>
  <si>
    <t xml:space="preserve"> Incident started at 11:45 and ended at 12:05 making 0.3 hrs in total. There was 1 Wasdale team member involved and the incident occured at NY1827507585 (altitude 68 m). Total rescuer hours: 0.3</t>
  </si>
  <si>
    <t xml:space="preserve">NY1827507585 </t>
  </si>
  <si>
    <t>Wastwater ��� Fri 1st Sep 2017</t>
  </si>
  <si>
    <t>98 in 2017</t>
  </si>
  <si>
    <t>https://www.wmrt.org.uk/incidents/wastwater-fri-1st-sep-2017/</t>
  </si>
  <si>
    <t xml:space="preserve">The team were contacted due to concern for a swimmer last seen 3 hours previously after setting off to swim the length of the Wastwater from the Wasdale Head end. As the team was assembling at base with the intention of launching the RHIB, the swimmer was fortunately confirmed safe and well having got out the lake and walked to the Youth Hostel. </t>
  </si>
  <si>
    <t xml:space="preserve"> Incident started at 18:05 and ended at 18:55 making 0.8 hrs in total. There were 14 Wasdale team members involved and the incident occured at NY1759306773 (altitude 64 m). Total rescuer hours: 11</t>
  </si>
  <si>
    <t xml:space="preserve">NY1759306773 </t>
  </si>
  <si>
    <t>['Boat', 'Swimmer']</t>
  </si>
  <si>
    <t>Brown Tongue, Scafell Pike ��� Wed 30th Aug 2017</t>
  </si>
  <si>
    <t>97 in 2017</t>
  </si>
  <si>
    <t>https://www.wmrt.org.uk/incidents/brown-tongue-scafell-pike-wed-30th-aug-2017/</t>
  </si>
  <si>
    <t xml:space="preserve">We were called by NWAS about a walker who had broken their leg whilst descending the lower section of the Brown Tongue path on Scafell Pike, below the intake wall. After assessment it was determine they had probably sustained a spiral fracture of the Tibia and Fibula. Pain relief was given on scene, the limb reduced, splinted and then they were carried to the waiting ambulance. </t>
  </si>
  <si>
    <t xml:space="preserve"> Incident started at 14:52 and ended at 18:17 making 3.4 hrs in total. There were 18 Wasdale team members involved and the incident occured at  NY19064 07315 (altitude 234 m). Total rescuer hours: 61</t>
  </si>
  <si>
    <t xml:space="preserve">NY19064 07315 </t>
  </si>
  <si>
    <t>Upper Eskdale ��� Tue 29th Aug 2017</t>
  </si>
  <si>
    <t>96 in 2017</t>
  </si>
  <si>
    <t>['Duddon &amp; Furness MRT', 'Rescue 999 from Prestwick']</t>
  </si>
  <si>
    <t>https://www.wmrt.org.uk/incidents/upper-eskdale-tue-29th-aug-2017/</t>
  </si>
  <si>
    <t xml:space="preserve">Just as we were returning to the vehicles from the Cam Spout job a further call came in for a walker reporting himself wet through after fording a stream and having an ankle injury, located on the Esk Hause path at the top of upper Eskdale. In view of the location and the number of rescues recently undertaken by both Wasdale and Duddon teams the Prestwick helicopter was asked to return and assist even though the casualty���s condition probably did not warrant it. Fortunately they did attend and winched the casualty from the scene and took him to Wasdale Head. All that remained was to return to Taw House. </t>
  </si>
  <si>
    <t xml:space="preserve"> Incident started at 21:08 and ended at 01:16 making 4.1 hrs in total. There were 10 Wasdale team members involved and the incident occured at NY230 073 (altitude 591 m). Total rescuer hours: 41</t>
  </si>
  <si>
    <t xml:space="preserve">NY230 073 </t>
  </si>
  <si>
    <t>Cam Spout, Scafell ��� Tue 29th Aug 2017</t>
  </si>
  <si>
    <t>95 in 2017</t>
  </si>
  <si>
    <t>['Duddon &amp; Furness MRT', 'Helimed 75', 'Rescue 999 from Prestwick']</t>
  </si>
  <si>
    <t>https://www.wmrt.org.uk/incidents/cam-spout-scafell-tue-29th-aug-2017/</t>
  </si>
  <si>
    <t xml:space="preserve">We were called by Police about a lady who had fallen on the steep section of path descending the base of Cam Spout and sustained a head injury. Our colleagues in the Duddon &amp; Furness Team were contacted by NWAS about the same job at the same time. NWAS also despatched the North West Air Ambulance from Manchester. Initially information was difficult to obtain due to poor mobile signal in the area. Once on scene Helimed advised the casualty was in a difficult position and they may not be able to access them. With this news the Coastguard helicopter was requested and R199 from Prestwick set off. We later got further news indicating the casualty was now able to walk with assistance and was helped into the air ambulance and then flown out to hospital. </t>
  </si>
  <si>
    <t xml:space="preserve"> Incident started at 18:08 and ended at 21:30 making 3.4 hrs in total. There were 18 Wasdale team members involved and the incident occured at NY21737 05914 (altitude 462 m). Total rescuer hours: 61</t>
  </si>
  <si>
    <t xml:space="preserve">NY21737 05914 </t>
  </si>
  <si>
    <t>Piers Gill, Scafell Pike ��� Tue 29th Aug 2017</t>
  </si>
  <si>
    <t>94 in 2017</t>
  </si>
  <si>
    <t>https://www.wmrt.org.uk/incidents/tue-29th-aug-2017/</t>
  </si>
  <si>
    <t xml:space="preserve">We were called by Police about 2 walkers reporting themselves lost somewhere on Scafell Pike. On further investigation it turned out this was the same group who had called the previous night and been handled by Keswick Team and ended up spending the night in their tent. Using Sarloc their position was established as near the head of Piers Gill and they were given directions by the team leader over the phone. They subsequently made their own way off the mountain. </t>
  </si>
  <si>
    <t xml:space="preserve"> Incident started at 09:05 and ended at 12:30 making 3.4 hrs in total. There was 1 Wasdale team member involved and the incident occured at NY21303 07848 (altitude 715 m). Total rescuer hours: 3.4</t>
  </si>
  <si>
    <t xml:space="preserve">NY21303 07848 </t>
  </si>
  <si>
    <t>Sty Head ��� Mon 28th Aug 2017</t>
  </si>
  <si>
    <t>93 in 2017</t>
  </si>
  <si>
    <t>https://www.wmrt.org.uk/incidents/sty-head-mon-28th-aug-2017/</t>
  </si>
  <si>
    <t xml:space="preserve">The team was contacted after a family had reported themselves lost, with their last known position being the Styhead stretcher box. Due to the location Keswick MRT had also been called and were trying to establish contact. ���������Once contact was made, as the family were wanting to go to Seathwaite they sent a team member up to escort them off the hill. </t>
  </si>
  <si>
    <t xml:space="preserve"> Incident started at 19:29 and ended at 22:30 making 3 hrs in total. There was 1 Wasdale team member involved and the incident occured at NY2186009500 (altitude 482 m). Total rescuer hours: 3</t>
  </si>
  <si>
    <t xml:space="preserve">NY2186009500 </t>
  </si>
  <si>
    <t>Muncaster Fell ��� Sun 27th Aug 2017</t>
  </si>
  <si>
    <t>92 in 2017</t>
  </si>
  <si>
    <t>https://www.wmrt.org.uk/incidents/muncaster-fell-sun-27th-aug-2017/</t>
  </si>
  <si>
    <t xml:space="preserve">We were called by Police about a group of 4 walkers reporting themselves lost on Muncaster Fell. Using sarloc their position was established and then a small team diverted from the way back from the previous incident and helped walk them off the hill.  </t>
  </si>
  <si>
    <t xml:space="preserve"> Incident started at 19:28 and ended at 22:06 making 2.6 hrs in total. There were 6 Wasdale team members involved and the incident occured at SD1326 9968 (altitude 50 m). Total rescuer hours: 16</t>
  </si>
  <si>
    <t>Lingcove Bridge, Upper Eskdale ��� Sun 27th Aug 2017</t>
  </si>
  <si>
    <t>91 in 2017</t>
  </si>
  <si>
    <t>Lingcove Bridge, Upper Eskdale</t>
  </si>
  <si>
    <t>https://www.wmrt.org.uk/incidents/lingcove-bridge-upper-eskdale-sun-27th-aug-2017/</t>
  </si>
  <si>
    <t xml:space="preserve">A walker sustained an ankle injury whilst walking near Lingcove Bridge in Eskdale. The injury was assessed by the Team Doctor before being splinted and then they were taken by stretcher to the waiting ambulance.
 </t>
  </si>
  <si>
    <t xml:space="preserve"> Incident started at 16:37 and ended at 20:37 making 4 hrs in total. There were 14 Wasdale team members involved and the incident occured at NY 2277 0365 (altitude 223 m). Total rescuer hours: 56</t>
  </si>
  <si>
    <t xml:space="preserve">NY 2277 0365 </t>
  </si>
  <si>
    <t>Gavel Neese, Great Gable ��� Sun 27th Aug 2017</t>
  </si>
  <si>
    <t>89 in 2017</t>
  </si>
  <si>
    <t>https://www.wmrt.org.uk/incidents/gavel-neese-great-gable-sun-27th-aug-2017/</t>
  </si>
  <si>
    <t xml:space="preserve">The team were called by a member of the public who had heard a whistle blowing whilst in the valley, as the team was dealing with another more serious incident at the time a volunteer took a walk round the area to investigate but nothing came of it. </t>
  </si>
  <si>
    <t xml:space="preserve"> Incident started at 16:14 and ended at 18:00 making 1.8 hrs in total. There was 1 Wasdale team member involved and the incident occured at NY203092 (altitude 173 m). Total rescuer hours: 1.8</t>
  </si>
  <si>
    <t xml:space="preserve">NY203092 </t>
  </si>
  <si>
    <t>Scafell Pike ��� Sun 27th Aug 2017</t>
  </si>
  <si>
    <t>90 in 2017</t>
  </si>
  <si>
    <t>https://www.wmrt.org.uk/incidents/scafell-pike-sun-27th-aug-2017/</t>
  </si>
  <si>
    <t xml:space="preserve">A young walker was reported to be struggling to descend Scafell Pike. They were helped down by their party without us needing to respond.  </t>
  </si>
  <si>
    <t xml:space="preserve"> Incident started at 16:30 and ended at 17:00 making 0.5 hrs in total.  Incident occured at NY 125 054 (altitude 117 m).</t>
  </si>
  <si>
    <t xml:space="preserve">NY 125 054 </t>
  </si>
  <si>
    <t>Scafell Pike ��� Sat 26th Aug 2017</t>
  </si>
  <si>
    <t>88 in 2017</t>
  </si>
  <si>
    <t>https://www.wmrt.org.uk/incidents/scafell-pike-sat-26th-aug-2017-2/</t>
  </si>
  <si>
    <t xml:space="preserve">A walker was reported as lost from their group on Scafell Pike. Soon after they re-joined their group and the incident was closed.  </t>
  </si>
  <si>
    <t xml:space="preserve"> Incident started at 15:50 and ended at 16:05 making 0.3 hrs in total. </t>
  </si>
  <si>
    <t>87 in 2017</t>
  </si>
  <si>
    <t>['Duddon &amp; Furness MRT', 'RAF Valley']</t>
  </si>
  <si>
    <t>Head Injury, Knee Injury</t>
  </si>
  <si>
    <t>https://www.wmrt.org.uk/incidents/scafell-pike-sat-26th-aug-2017/</t>
  </si>
  <si>
    <t xml:space="preserve">A walker fell at the summit of Scafell Pike and sustained a head &amp; knee injury. Initially there was some concern regarding the walkers condition and the coastguard helicopter from Prestwick attended and ferried team members up the hill. Once on scene the casualty was assessed by the team doctor and it was determined he was not seriously injured and was able to be carried off the hill. Initially we were supported by 4 members of RAF Valley MRT who helped carry the stretcher down to Lingmell Col. We were then joined by our colleagues from Duddon and Furness Mountain Rescue Team who helped with the remainder of the carry down Lingmell Nose.
 </t>
  </si>
  <si>
    <t xml:space="preserve"> Incident started at 11:55 and ended at 17:22 making 5.5 hrs in total. There were 15 Wasdale team members involved and the incident occured at  NY2153707247 (altitude 972 m). Total rescuer hours: 83</t>
  </si>
  <si>
    <t xml:space="preserve">NY2153707247 </t>
  </si>
  <si>
    <t>Ill Crag ��� Wed 23rd Aug 2017</t>
  </si>
  <si>
    <t>86 in 2017</t>
  </si>
  <si>
    <t>https://www.wmrt.org.uk/incidents/ill-crag-wed-23rd-aug-2017/</t>
  </si>
  <si>
    <t xml:space="preserve">The team were alerted to 3 walkers also reported themselves lost on Scafell Pike. Using coordinates from their phone it was possible to establish they were on the north face of Ill Crag and the team leader provided directions over the phone for them to make their own way off the fell. </t>
  </si>
  <si>
    <t xml:space="preserve"> Incident started at 22:29 and ended at 01:05 making 2.6 hrs in total.  Incident occured at NY22220772 (altitude 853 m).</t>
  </si>
  <si>
    <t xml:space="preserve">NY22220772 </t>
  </si>
  <si>
    <t>Scafell Pike ��� Wed 23rd Aug 2017</t>
  </si>
  <si>
    <t>85 in 2017</t>
  </si>
  <si>
    <t>https://www.wmrt.org.uk/incidents/scafell-pike-thu-1st-jan-1970-2/</t>
  </si>
  <si>
    <t xml:space="preserve">The team was alerted to a group of walkers reporting themselves lost in the Scafell Pike area. Without a clear location, difficulty recontacting them and a reasonable weather forecast it was decided to wait until the morning to see if they made their way off the mountain, which they did without team assistance. </t>
  </si>
  <si>
    <t xml:space="preserve"> Incident started at 21:49 and ended at 09:11 making 11.4 hrs in total. </t>
  </si>
  <si>
    <t>Langdale ��� Mon 21st Aug 2017</t>
  </si>
  <si>
    <t>84 in 2017</t>
  </si>
  <si>
    <t>['lang']</t>
  </si>
  <si>
    <t>https://www.wmrt.org.uk/incidents/langdale-mon-21st-aug-2017/</t>
  </si>
  <si>
    <t xml:space="preserve">The team was called about a group of 7 overdue from a walk up Scafell Pike from Langdale. Whilst investigations were underway the group turned up safe and well. </t>
  </si>
  <si>
    <t xml:space="preserve"> Incident started at 19:18 and ended at 20:00 making 0.7 hrs in total. </t>
  </si>
  <si>
    <t>Corridor Route, Scafell Pike ��� Sun 20th Aug 2017</t>
  </si>
  <si>
    <t>83 in 2017</t>
  </si>
  <si>
    <t>https://www.wmrt.org.uk/incidents/sun-20th-aug-2017/</t>
  </si>
  <si>
    <t xml:space="preserve">We were called out by North West Ambulance Service for a walker���������on the corridor route who had stumbled and badly hurt her ankle. Due to the location and possible complications with the injury a coastguard helicopter was requested and Rescue 199, the new AW189 from Prestwick attended. They lowered their paramedic winch-man onto the hillside just as the first team members arrived on scene. The ankle was splinted and 15 minutes after the aircraft arrived they winched the injured lady off the hill and took her straight to the Cumberland Infirmary at Carlisle. Many thanks to Duddon and Furness MRT who came in support had the helicopter not been able complete. </t>
  </si>
  <si>
    <t xml:space="preserve"> Incident started at 14:54 and ended at 19:35 making 4.7 hrs in total. There were 14 Wasdale team members involved and the incident occured at NY216080 (altitude 675 m). Total rescuer hours: 66</t>
  </si>
  <si>
    <t xml:space="preserve">NY216080 </t>
  </si>
  <si>
    <t>Buckbarrow, Wasdale ��� Sat 19th Aug 2017</t>
  </si>
  <si>
    <t>82 in 2017</t>
  </si>
  <si>
    <t>https://www.wmrt.org.uk/incidents/buckbarrow-wasdale-sat-19th-aug-2017/</t>
  </si>
  <si>
    <t xml:space="preserve">The team were called out Saturday evening to assist a family group who having walked up Buckbarrow, ���������had become crag fast in some steep ground on the way back down. The team responded and with some assistance from RAF Leeming MRT who were in the area for the weekend training, using rope techniques���������brought everyone back up to safety and walked them off the hill. </t>
  </si>
  <si>
    <t xml:space="preserve"> Incident started at 20:00 and ended at 23:59 making 4 hrs in total. There were 12 Wasdale team members involved and the incident occured at NY1360605777 (altitude 278 m). Total rescuer hours: 48</t>
  </si>
  <si>
    <t xml:space="preserve">NY1360605777 </t>
  </si>
  <si>
    <t>Scafell Pike ��� Tue 15th Aug 2017</t>
  </si>
  <si>
    <t>81 in 2017</t>
  </si>
  <si>
    <t>https://www.wmrt.org.uk/incidents/scafell-pike-tue-15th-aug-2017/</t>
  </si>
  <si>
    <t xml:space="preserve">The team leader was contacted by the police after a group consisting of 125 teenagers and 5 group leaders had failed to turn up at Wasdale Head having set off from Langdale earlier in the morning. There were several mobile numbers provided for the informant and hill group leaders. ���������All went to voice mail suggesting they were all lower down in the valley. Eventually the team leader made contact with the informant, as he was gathering information the group turned up. </t>
  </si>
  <si>
    <t xml:space="preserve"> Incident started at 23:58 and ended at 01:07 making 1.2 hrs in total. There was 1 Wasdale team member involved. Total rescuer hours: 1.2</t>
  </si>
  <si>
    <t>Piers Gill, Scafell Pike ��� Wed 9th Aug 2017</t>
  </si>
  <si>
    <t>80 in 2017</t>
  </si>
  <si>
    <t>['Comru']</t>
  </si>
  <si>
    <t>https://www.wmrt.org.uk/incidents/piers-gill-scafell-pike-wed-9th-aug-2017/</t>
  </si>
  <si>
    <t xml:space="preserve">We were called by Police about a walker who was struggling to make progress whilst on the Piers Gill path descending from Scafell Pike. The walker was located by team members and after a quick assessment the walker was supported to walk off the mountain. </t>
  </si>
  <si>
    <t xml:space="preserve"> Incident started at 17:09 and ended at 22:00 making 4.9 hrs in total. There were 4 Wasdale team members involved and the incident occured at  NY 21199 08306 (altitude 546 m). Total rescuer hours: 20</t>
  </si>
  <si>
    <t xml:space="preserve">NY 21199 08306 </t>
  </si>
  <si>
    <t>Scafell Pike ��� Wed 9th Aug 2017</t>
  </si>
  <si>
    <t>79 in 2017</t>
  </si>
  <si>
    <t>https://www.wmrt.org.uk/incidents/scafell-pike-wed-9th-aug-2017/</t>
  </si>
  <si>
    <t xml:space="preserve">We were called by NWAS about a walker who had tripped on the path descending from Scafell Pike summit and injured their ankle and was no longer able to walk. She was assessed on the scene by team members and the limb splinted, then evacuated by stretcher. Given the length of carry and a second incident which then came in we were joined by our colleagues from the Duddon &amp; Furness Mountain Rescue Team on the carry down. 16 WMRT involved + 11 DFMRT.  ������������������ </t>
  </si>
  <si>
    <t xml:space="preserve"> Incident started at 15:43 and ended at 22:00 making 6.3 hrs in total. There were 16 Wasdale team members involved and the incident occured at NY 21155 07398 (altitude 894 m). Total rescuer hours: 101</t>
  </si>
  <si>
    <t xml:space="preserve">NY 21155 07398 </t>
  </si>
  <si>
    <t>Lords Rake, Scafell ��� Mon 7th Aug 2017</t>
  </si>
  <si>
    <t>78 in 2017</t>
  </si>
  <si>
    <t>https://www.wmrt.org.uk/incidents/lords-rake-scafell-tue-8th-aug-2017/</t>
  </si>
  <si>
    <t xml:space="preserve">The team was called yesterday for 2 walkers who had become crag fast whilst trying to ascend Lords Rake on Scafell. They had turned off too early and become stuck in the steep ground in the Red Gill area below the rake. Due to the mist and awkward terrain it took a long time to locate a place to lower a team member down to them. Once on scene the walkers were given climbing helmets and harnesses then hauled upwards, followed by a walk off. The whole operation took around 8 hours including the gear check at the end. This was a difficult rescue and we would encourage all walkers who���re starting to get into ground that feels hard or dangerous to them to turn around. </t>
  </si>
  <si>
    <t xml:space="preserve"> Incident started at 16:55 and ended at 23:40 making 6.8 hrs in total. There were 19 Wasdale team members involved and the incident occured at NY2063006873 (altitude 812 m). Total rescuer hours: 129</t>
  </si>
  <si>
    <t xml:space="preserve">NY2063006873 </t>
  </si>
  <si>
    <t>Greta Gill, Scafell Pike ��� Sun 6th Aug 2017</t>
  </si>
  <si>
    <t>77 in 2017</t>
  </si>
  <si>
    <t>https://www.wmrt.org.uk/incidents/greta-gill-scafell-pike-sun-6th-aug-2017/</t>
  </si>
  <si>
    <t xml:space="preserve">We were called by Police about a family group containing a young walker who had sprained their ankle making further walking difficult. Once the group was immobile the next problem was the weather which had become rather wet and the party was getting cold. They were located at the junction between Piers and Greta Gill and briefly assessed by the team doctor. Due to the deep rivers it was decided to evacuate on the left hand bank which necessitated a wet crossing of Piers Gill but avoided Greta Gill which was deeper after which it was possible to cross on the bridge at Burnthwaite.       </t>
  </si>
  <si>
    <t xml:space="preserve"> Incident started at 15:55 and ended at 21:04 making 5.2 hrs in total. There were 18 Wasdale team members involved and the incident occured at NY2146 0869 (altitude 371 m). Total rescuer hours: 94</t>
  </si>
  <si>
    <t xml:space="preserve">NY2146 0869 </t>
  </si>
  <si>
    <t>Wastwater Screes ��� Sat 5th Aug 2017</t>
  </si>
  <si>
    <t>76 in 2017</t>
  </si>
  <si>
    <t>https://www.wmrt.org.uk/incidents/wastwater-screes-sat-5th-aug-2017/</t>
  </si>
  <si>
    <t xml:space="preserve">Team called yesterday evening for a walker who had slipped and fallen around 20m whilst ascending the steep ground to the left of Great Gully on Wasdale Screes. He was assessed on scene by the team doctor before being packaged for evacuation. In view of the possible injuries and difficult ground the S-92 helicopter from Caernarfon was requested and they winched the casualty from the scene before taking him to hospital. Many thanks to the Caernarfon crew for their skillful flying in a tricky location.  Wasdale Screes 050817 Video of the winch from last nights rescue on the Screes. Posted by Wasdale Mountain Rescue Team on Sunday, 6 August 2017     </t>
  </si>
  <si>
    <t xml:space="preserve"> Incident started at 19:32 and ended at 23:59 making 4.5 hrs in total. There were 15 Wasdale team members involved and the incident occured at NY150 041 (altitude 213 m). Total rescuer hours: 68</t>
  </si>
  <si>
    <t xml:space="preserve">NY150 041 </t>
  </si>
  <si>
    <t>Scafell ��� Wed 2nd Aug 2017</t>
  </si>
  <si>
    <t>75 in 2017</t>
  </si>
  <si>
    <t>https://www.wmrt.org.uk/incidents/scafell-wed-2nd-aug-2017/</t>
  </si>
  <si>
    <t xml:space="preserve">The team were called out for 3 walkers near the top of Scafell who had reported themselves lost in cloud. They were given directions to make their way off and a small team met them on their way down. </t>
  </si>
  <si>
    <t xml:space="preserve"> Incident started at 16:35 and ended at 19:13 making 2.6 hrs in total. There were 10 Wasdale team members involved and the incident occured at NY 20732 06622 (altitude 940 m). Total rescuer hours: 26</t>
  </si>
  <si>
    <t xml:space="preserve">NY 20732 06622 </t>
  </si>
  <si>
    <t>Scafell Pike ��� Tue 1st Aug 2017</t>
  </si>
  <si>
    <t>74 in 2017</t>
  </si>
  <si>
    <t>https://www.wmrt.org.uk/incidents/scafell-pike-tue-1st-aug-2017/</t>
  </si>
  <si>
    <t xml:space="preserve">2 walkers reported themselves lost whilst walking on Scafell Pike. With help from their iPhone compass the team leader was able to provide directions and they made their own way off the fell. </t>
  </si>
  <si>
    <t xml:space="preserve"> Incident started at 22:01 and ended at 10:00 making 12 hrs in total. </t>
  </si>
  <si>
    <t>Red Pike ��� Thu 20th Jul 2017</t>
  </si>
  <si>
    <t>66 in 2017</t>
  </si>
  <si>
    <t>https://www.wmrt.org.uk/incidents/red-pike-thu-20th-jul-2017/</t>
  </si>
  <si>
    <t xml:space="preserve">Team called this afternoon for a young walker who started to feel unwell whilst ascending Red Pike. With a possible long carry off we asked for assistance from our colleagues in the Duddon &amp; Furness Mountain Rescue Team who also attended. In the end the walker was able to make their own way off the fell and we all walked back to Overbeck. </t>
  </si>
  <si>
    <t xml:space="preserve"> Incident started at 15:17 and ended at 20:04 making 4.8 hrs in total.  Incident occured at NY 166 101  (altitude 767 m).</t>
  </si>
  <si>
    <t xml:space="preserve">NY 166 101  </t>
  </si>
  <si>
    <t>Slight Side, Scafell ��� Sun 30th Jul 2017</t>
  </si>
  <si>
    <t>72 in 2017</t>
  </si>
  <si>
    <t>https://www.wmrt.org.uk/incidents/slight-side-scafell-sun-30th-jul-2017/</t>
  </si>
  <si>
    <t xml:space="preserve">We were later called by Police about 2 walkers who���d become lost whilst descending Scafell Pike. It was originally thought they might be near the Corridor Route but with help from Sarloc they were located on Slight Side nr Scafell. A small team then went up to help walk them off the mountain, followed by a long ride back to Seathwaite. </t>
  </si>
  <si>
    <t xml:space="preserve"> Incident started at 14:46 and ended at 19:00 making 4.2 hrs in total. There were 6 Wasdale team members involved and the incident occured at NY 21419 04365 (altitude 441 m). Total rescuer hours: 25</t>
  </si>
  <si>
    <t xml:space="preserve">NY 21419 04365 </t>
  </si>
  <si>
    <t>Wastwater Screes ��� Sun 30th Jul 2017</t>
  </si>
  <si>
    <t>73 in 2017</t>
  </si>
  <si>
    <t>['Air Ambulance']</t>
  </si>
  <si>
    <t>https://www.wmrt.org.uk/incidents/wastwater-screes-sun-30th-jul-2017/</t>
  </si>
  <si>
    <t xml:space="preserve">Whilst the Slight Side incident was ongoing a team member on Illgill Head came across a family group who had been walking in the Wasdale Screes area and been involved in a rockfall. One of them was hit on the head whilst another was hit on the hand by the rocks. Two team members heading to Slight Side diverted to attend this incident. After assessment it was decided to call the Air Ambulance which took both injured people to hospital. Many thanks to North West Air Ambulance H75 for attending. </t>
  </si>
  <si>
    <t xml:space="preserve"> Incident started at 16:00 and ended at 19:00 making 3 hrs in total. There were 4 Wasdale team members involved and the incident occured at NY 1750 0527 (altitude 497 m). Total rescuer hours: 12</t>
  </si>
  <si>
    <t xml:space="preserve">NY 1750 0527 </t>
  </si>
  <si>
    <t>Scafell Pike ��� Sun 30th Jul 2017</t>
  </si>
  <si>
    <t>71 in 2017</t>
  </si>
  <si>
    <t>https://www.wmrt.org.uk/incidents/scafell-pike-wed-30th-jul-0217/</t>
  </si>
  <si>
    <t xml:space="preserve">We were called by Police about 2 walkers who���d become separated from a larger group on the 3 peaks challenge. They turned up fit and well not long after being reported and we stood down. </t>
  </si>
  <si>
    <t xml:space="preserve"> Incident started at 10:53 and ended at 11:08 making 0.3 hrs in total. </t>
  </si>
  <si>
    <t>Scafell Pike ��� Sat 29th Jul 2017</t>
  </si>
  <si>
    <t>70 in 2017</t>
  </si>
  <si>
    <t>https://www.wmrt.org.uk/incidents/scafell-pike-thu-1st-jan-1970/</t>
  </si>
  <si>
    <t xml:space="preserve">We were called by Police about 4 walkers reported overdue from a 3 peaks expedition. Soon after we were contacted they returned safe &amp; well and we stood down. </t>
  </si>
  <si>
    <t xml:space="preserve"> Incident started at 17:35 and ended at 17:52 making 0.3 hrs in total. </t>
  </si>
  <si>
    <t>Red Pike ��� Tue 25th Jul 2017</t>
  </si>
  <si>
    <t>68 in 2017</t>
  </si>
  <si>
    <t>https://www.wmrt.org.uk/incidents/tue-25th-jul-2017-3/</t>
  </si>
  <si>
    <t xml:space="preserve">We were called by our colleagues in Cockermouth Team about a party of 2 who had failed to return after a walk up Pillar and it was likely they were on the Wasdale side. After a number of phone calls and other enquiries by both teams one of the walkers made their own way back to Wasdale Head and the second was located by phone as being near the top of Red Pike. A small group of Wasdale members then went up to walk him off before bad weather was due the next day.   </t>
  </si>
  <si>
    <t xml:space="preserve"> Incident started at 20:25 and ended at 04:30 making 8.1 hrs in total. There were 5 Wasdale team members involved and the incident occured at NY 16390 10785 (altitude 762 m). Total rescuer hours: 41</t>
  </si>
  <si>
    <t xml:space="preserve">NY 16390 10785 </t>
  </si>
  <si>
    <t>Greendale, Wasdale ��� Tue 25th Jul 2017</t>
  </si>
  <si>
    <t>69 in 2017</t>
  </si>
  <si>
    <t>https://www.wmrt.org.uk/incidents/tue-25th-jul-2017-2/</t>
  </si>
  <si>
    <t xml:space="preserve">We were called by Police about a lady who had sustained a lower leg injury whilst walking from Nether Wasdale to Greendale. The injury was assessed on scene by the Team Doctor then splinted and the lady was then carried the short distance to the waiting ambulance for the journey to hospital.  </t>
  </si>
  <si>
    <t xml:space="preserve"> Incident started at 20:34 and ended at 22:45 making 2.2 hrs in total. There were 18 Wasdale team members involved and the incident occured at NY 14115 04976 (altitude 74 m). Total rescuer hours: 40</t>
  </si>
  <si>
    <t xml:space="preserve">NY 14115 04976 </t>
  </si>
  <si>
    <t>Eskdale ��� Tue 25th Jul 2017</t>
  </si>
  <si>
    <t>67 in 2017</t>
  </si>
  <si>
    <t>https://www.wmrt.org.uk/incidents/tue-25th-jul-2017/</t>
  </si>
  <si>
    <t xml:space="preserve">We were called by Police about a group of young walkers on a DofE expedition reporting themselves cragfast whilst trying to descend into Eskdale. Using the accurate grid reference they supplied they were quickly located on a steep bracken covered bank overlooking Low Birker. They were helped back onto the path then then continued on their way. As with a number of DofE related calls we receive the size of rucksacks being carried was part of the problem making it difficult for the walkers to keep their footing on the terrain.   </t>
  </si>
  <si>
    <t xml:space="preserve"> Incident started at 15:50 and ended at 18:05 making 2.3 hrs in total. There were 18 Wasdale team members involved and the incident occured at NY 189 001 (altitude 183 m). Total rescuer hours: 41</t>
  </si>
  <si>
    <t xml:space="preserve">NY 189 001 </t>
  </si>
  <si>
    <t>Scafell Pike ��� Mon 17th Jul 2017</t>
  </si>
  <si>
    <t>65 in 2017</t>
  </si>
  <si>
    <t>https://www.wmrt.org.uk/incidents/scafell-pike-mon-17th-jul-2017/</t>
  </si>
  <si>
    <t xml:space="preserve">We were called by Police about a walker reported overdue from an ascent of Scafell Pike. The walker later returned safe &amp; well before we needed to respond.  </t>
  </si>
  <si>
    <t xml:space="preserve"> Incident started at 21:40. </t>
  </si>
  <si>
    <t>Kern Knotts, Great Gable ��� Mon 17th Jul 2017</t>
  </si>
  <si>
    <t>64 in 2017</t>
  </si>
  <si>
    <t>https://www.wmrt.org.uk/incidents/kern-knotts-great-gable-mon-17th-jul-2017/</t>
  </si>
  <si>
    <t xml:space="preserve">Team called by Police about a climber who had slipped whilst leading a route on Kern Knotts and damaged his ankle in the process. Rather helpfully he had managed to get down close to the Styhead Path under his own steam. The injury was assessed on scene, then splinted before the climber was carried down to the waiting ambulance for the journey to hospital. </t>
  </si>
  <si>
    <t xml:space="preserve"> Incident started at 13:21 and ended at 17:30 making 4.2 hrs in total. There were 20 Wasdale team members involved and the incident occured at NY 213 095 (altitude 381 m). Total rescuer hours: 84</t>
  </si>
  <si>
    <t xml:space="preserve">NY 213 095 </t>
  </si>
  <si>
    <t>Hardknott Pass ��� Sun 16th Jul 2017</t>
  </si>
  <si>
    <t>63 in 2017</t>
  </si>
  <si>
    <t>https://www.wmrt.org.uk/incidents/hardknott-pass-sun-16th-jul-2017/</t>
  </si>
  <si>
    <t xml:space="preserve">Team called by Police about a car and its occupants stuck on Hardknott Pass. We were stood down when it was known a taxi was coming instead. </t>
  </si>
  <si>
    <t xml:space="preserve"> Incident started at 22:51 and ended at 23:55 making 1.1 hrs in total. There were 6 Wasdale team members involved and the incident occured at NY 247 016 (altitude 222 m). Total rescuer hours: 7</t>
  </si>
  <si>
    <t xml:space="preserve">NY 247 016 </t>
  </si>
  <si>
    <t>Crinkle Crags ��� Wed 12th Jul 2017</t>
  </si>
  <si>
    <t>62 in 2017</t>
  </si>
  <si>
    <t>https://www.wmrt.org.uk/incidents/crinkle-crags-wed-12th-jul-2017/</t>
  </si>
  <si>
    <t xml:space="preserve">We were called by our colleagues in Langdale Team to help with a search around Crinkle Crags for a missing walker. As we were arriving in Green Hole it was confirmed that the missing walker had already been escorted from the fell by a DofE team and we stood down. </t>
  </si>
  <si>
    <t xml:space="preserve"> Incident started at 08:41 and ended at 14:00 making 5.3 hrs in total. There were 10 Wasdale team members involved. Total rescuer hours: 53</t>
  </si>
  <si>
    <t>Mitredale ��� Sun 9th Jul 2017</t>
  </si>
  <si>
    <t>61 in 2017</t>
  </si>
  <si>
    <t>https://www.wmrt.org.uk/incidents/mitredale-sun-9th-jul-2017/</t>
  </si>
  <si>
    <t xml:space="preserve">We were called by Police about a young walker on a DofE expedition who was suffering a mild asthma attack whilst walking in Mitredale. She was assessed by the team doctor before the group were given a lift back to their vehicles. </t>
  </si>
  <si>
    <t xml:space="preserve"> Incident started at 10:56 and ended at 12:30 making 1.6 hrs in total. There were 17 Wasdale team members involved and the incident occured at NY140013 (altitude 136 m). Total rescuer hours: 27</t>
  </si>
  <si>
    <t xml:space="preserve">NY140013 </t>
  </si>
  <si>
    <t>Great End ��� Sat 8th Jul 2017</t>
  </si>
  <si>
    <t>60 in 2017</t>
  </si>
  <si>
    <t>https://www.wmrt.org.uk/incidents/great-end-sat-8th-jul-2017/</t>
  </si>
  <si>
    <t xml:space="preserve">As we were finishing the Brown Tongue incident we were asked by our colleagues in the Keswick team to support them in rescuing 4 people cragfast in Central Gully on Great End. Keswick team members were able to lower them down most of the gully then they were helped down the last few meters by Wasdale members and back to Wasdale to collect their vehicle.  
 </t>
  </si>
  <si>
    <t xml:space="preserve"> Incident started at 15:31 and ended at 23:30 making 8 hrs in total. There were 6 Wasdale team members involved and the incident occured at NY 228 086 (altitude 705 m). Total rescuer hours: 48</t>
  </si>
  <si>
    <t xml:space="preserve">NY 228 086 </t>
  </si>
  <si>
    <t>Brown Tongue, Scafell Pike ��� Sat 8th Jul 2017</t>
  </si>
  <si>
    <t>59 in 2017</t>
  </si>
  <si>
    <t>https://www.wmrt.org.uk/incidents/brown-tongue-scafell-pike-sat-8th-jul-2017/</t>
  </si>
  <si>
    <t xml:space="preserve">we were called by Police about a walker reporting themselves as having difficulty walking on Scafell Pike. They were located on the Brown Tongue path just below Hollow Stones and the team then helped him back down to Wasdale. </t>
  </si>
  <si>
    <t xml:space="preserve"> Incident started at 13:21 and ended at 16:42 making 3.4 hrs in total. There were 15 Wasdale team members involved and the incident occured at NY200 072 (altitude 481 m). Total rescuer hours: 51</t>
  </si>
  <si>
    <t xml:space="preserve">NY200 072 </t>
  </si>
  <si>
    <t>Stanley Ghyll, Eskdale ��� Sat 8th Jul 2017</t>
  </si>
  <si>
    <t>58 in 2017</t>
  </si>
  <si>
    <t>https://www.wmrt.org.uk/incidents/stanley-ghyll-eskdale-sat-8th-jul-2017/</t>
  </si>
  <si>
    <t xml:space="preserve">Team called about a man with a head injury, sustained whilst walking in the Stanley Gill area in Eskdale and his companion who was now missing. The injured man was taken to hospital by NWAS and after a brief search of the Stanley Gill area the team stood down. The missing walker subsequently turned up back at his tent.  </t>
  </si>
  <si>
    <t xml:space="preserve"> Incident started at 02:21 and ended at 06:00 making 3.7 hrs in total. There were 11 Wasdale team members involved and the incident occured at SD175 998 (altitude 73 m). Total rescuer hours: 41</t>
  </si>
  <si>
    <t>Buckbarrow, Wasdale ��� Mon 3rd Jul 2017</t>
  </si>
  <si>
    <t>57 in 2017</t>
  </si>
  <si>
    <t>https://www.wmrt.org.uk/incidents/buckbarrow-wasdale-mon-3rd-jul-2017/</t>
  </si>
  <si>
    <t xml:space="preserve">We were called by Police about reports of a scrambler stuck on Buckbarrow. Fortunately the team were training in the area and quickly on scene. The scrambler was located and then roped back down to safe ground. </t>
  </si>
  <si>
    <t xml:space="preserve"> Incident started at 18:33 and ended at 21:27 making 2.9 hrs in total. There were 22 Wasdale team members involved and the incident occured at NY 136 078 (altitude 604 m). Total rescuer hours: 64</t>
  </si>
  <si>
    <t xml:space="preserve">NY 136 078 </t>
  </si>
  <si>
    <t>Scafell Pike ��� Sun 2nd Jul 2017</t>
  </si>
  <si>
    <t>56 in 2017</t>
  </si>
  <si>
    <t xml:space="preserve">Callout ��� </t>
  </si>
  <si>
    <t>https://www.wmrt.org.uk/incidents/scafell-pike-sun-2nd-jul-2017/</t>
  </si>
  <si>
    <t xml:space="preserve">Whilst walking up towards callout 41 we then came across a walker who was felling unwell. He was given medical attention, helped down to the road and taken to hospital in an ambulance. </t>
  </si>
  <si>
    <t xml:space="preserve"> Incident started at 14:38.  Incident occured at NY187 072 (altitude 130 m).</t>
  </si>
  <si>
    <t xml:space="preserve">NY187 072 </t>
  </si>
  <si>
    <t>Wasdale ��� Sun 2nd Jul 2017</t>
  </si>
  <si>
    <t>55 in 2017</t>
  </si>
  <si>
    <t>https://www.wmrt.org.uk/incidents/wasdale-sun-2nd-jul-2017/</t>
  </si>
  <si>
    <t xml:space="preserve">Whilst attending callout 41 we came across a lady near the road who was unwell. An ambulance was called and she was taken to hospital. </t>
  </si>
  <si>
    <t xml:space="preserve"> Incident started at 14:22. </t>
  </si>
  <si>
    <t>East Buttress, Scafell ��� Sun 2nd Jul 2017</t>
  </si>
  <si>
    <t>54 in 2017</t>
  </si>
  <si>
    <t>https://www.wmrt.org.uk/incidents/east-buttress-scafell-sun-2nd-jul-2017/</t>
  </si>
  <si>
    <t xml:space="preserve">We were then called by Police about a body found underneath the East Buttress of Scafell. The Great North Air Ambulance also attended and sadly it was determined the injured walker had died of their injuries. The Wasdale and Duddon &amp; Furness teams then carried the walker back down to Wasdale. </t>
  </si>
  <si>
    <t xml:space="preserve"> Incident started at 13:42 and ended at 20:47 making 7.1 hrs in total. There were 17 Wasdale team members involved and the incident occured at NY 210 068 (altitude 839 m). Total rescuer hours: 121</t>
  </si>
  <si>
    <t xml:space="preserve">NY 210 068 </t>
  </si>
  <si>
    <t>Santon Bridge ��� Sun 2nd Jul 2017</t>
  </si>
  <si>
    <t>53 in 2017</t>
  </si>
  <si>
    <t>Santon Bridge</t>
  </si>
  <si>
    <t>https://www.wmrt.org.uk/incidents/santon-bridge-sun-2nd-jul-2017/</t>
  </si>
  <si>
    <t xml:space="preserve">We were called by Police about a man reported missing after failing return from a dog walk in the Santon Bridge area. As the team were searching the area where the dog walker was thought to be he returned safe and well so the team was stood down. </t>
  </si>
  <si>
    <t xml:space="preserve"> Incident started at 11:35 and ended at 13:42 making 2.1 hrs in total. There were 16 Wasdale team members involved. Total rescuer hours: 34</t>
  </si>
  <si>
    <t>Wasdale ��� Sat 1st Jul 2017</t>
  </si>
  <si>
    <t>52 in 2017</t>
  </si>
  <si>
    <t>https://www.wmrt.org.uk/incidents/wasdale-sat-1st-jul-2017/</t>
  </si>
  <si>
    <t xml:space="preserve">Whilst attending callout 38 we were also called by Police about a group lost in the Wasdale Valley. Whilst completing incident 50 and attending incident 51 the missing people turned up. </t>
  </si>
  <si>
    <t xml:space="preserve"> Incident started at 21:00. </t>
  </si>
  <si>
    <t>Overbeck, Wasdale ��� Sat 1st Jul 2017</t>
  </si>
  <si>
    <t>51 in 2017</t>
  </si>
  <si>
    <t>https://www.wmrt.org.uk/incidents/overbeck-wasdale-sat-1st-jul-2017/</t>
  </si>
  <si>
    <t xml:space="preserve">Whilst attending callout 38 we were also called by Police about a dog and owner who had become stuck in Overbeck Gully. The dog was recovered by a local farmer and was out of the gully when we arrived. </t>
  </si>
  <si>
    <t xml:space="preserve"> Incident started at 20:32. There were 15 Wasdale team members involved and the incident occured at NY160073 (altitude 164 m).</t>
  </si>
  <si>
    <t xml:space="preserve">NY160073 </t>
  </si>
  <si>
    <t>Scafell Pike ��� Sat 1st Jul 2017</t>
  </si>
  <si>
    <t>50 in 2017</t>
  </si>
  <si>
    <t>https://www.wmrt.org.uk/incidents/scafell-pike-sat-1st-jul-2017/</t>
  </si>
  <si>
    <t xml:space="preserve">We were called by Police about a walker on the top of Scafell Pike suffering from severe cramp and was also exhausted. He was eventually walked back down to Wasdale with both the team and our colleagues from Duddon &amp; Furness team who also attended.  </t>
  </si>
  <si>
    <t xml:space="preserve"> Incident started at 15:45 and ended at 22:34 making 6.8 hrs in total. There were 15 Wasdale team members involved and the incident occured at NY 2154 0722 (altitude 972 m). Total rescuer hours: 102</t>
  </si>
  <si>
    <t xml:space="preserve">NY 2154 0722 </t>
  </si>
  <si>
    <t>Hardknott Crag ��� Wed 21st Jun 2017</t>
  </si>
  <si>
    <t>49 in 2017</t>
  </si>
  <si>
    <t>Hardknott Crag</t>
  </si>
  <si>
    <t>https://www.wmrt.org.uk/incidents/hardknott-crag-wed-21st-jun-2017/</t>
  </si>
  <si>
    <t xml:space="preserve">We were called by Police about a lady who had injured her leg whilst walking above Hardknott Crag in Eskdale. Initially the location of the incident was uncertain but eventually the walker was located on top of the crag and treated on scene before being taken by stretcher back to the road </t>
  </si>
  <si>
    <t xml:space="preserve"> Incident started at 14:39 and ended at 18:00 making 3.4 hrs in total. There were 15 Wasdale team members involved and the incident occured at NY 229 017 (altitude 499 m). Total rescuer hours: 51</t>
  </si>
  <si>
    <t xml:space="preserve">NY 229 017 </t>
  </si>
  <si>
    <t>Eskdale ��� Sat 17th Jun 2017</t>
  </si>
  <si>
    <t>48 in 2017</t>
  </si>
  <si>
    <t>https://www.wmrt.org.uk/incidents/eskdale-sat-17th-jun-2017/</t>
  </si>
  <si>
    <t xml:space="preserve">We were called by NWAS about a fell runner who had slipped whilst descending the path towards Penny Hill Farm in Eskdale and sustained a fracture dislocation of the ankle. With help from his companions the injury was reduced on scene and then he was taken to hospital in Whitehaven.   </t>
  </si>
  <si>
    <t xml:space="preserve"> Incident started at 12:44 and ended at 16:00 making 3.3 hrs in total. There were 12 Wasdale team members involved and the incident occured at NY197 003 (altitude 157 m). Total rescuer hours: 40</t>
  </si>
  <si>
    <t xml:space="preserve">NY197 003 </t>
  </si>
  <si>
    <t>Corridor Route, Scafell Pike ��� Fri 16th Jun 2017</t>
  </si>
  <si>
    <t>47 in 2017</t>
  </si>
  <si>
    <t>https://www.wmrt.org.uk/incidents/corridor-route-scafell-pike-fri-16th-jun-2017/</t>
  </si>
  <si>
    <t xml:space="preserve">The team was called out to assist a pair of walkers lost near the corridor route. The pair were found near the head of Piers gill after a short search of the area and were walked down to Wasdale Head.  </t>
  </si>
  <si>
    <t xml:space="preserve"> Incident started at 18:14 and ended at 00:30 making 6.3 hrs in total. There were 8 Wasdale team members involved and the incident occured at NY 212 078 (altitude 742 m). Total rescuer hours: 50</t>
  </si>
  <si>
    <t xml:space="preserve">NY 212 078 </t>
  </si>
  <si>
    <t>Esk Buttress, Upper Eskdale ��� Tue 13th Jun 2017</t>
  </si>
  <si>
    <t>46 in 2017</t>
  </si>
  <si>
    <t>Esk Buttress, Upper Eskdale</t>
  </si>
  <si>
    <t>https://www.wmrt.org.uk/incidents/esk-buttress-upper-eskdale-tue-13th-jun-2017/</t>
  </si>
  <si>
    <t xml:space="preserve">We were called by Police about a climber reported overdue from a reconnaissance visit to a crag. Just as we were taking the call he phoned in to say he was safe &amp; well and we stood down.  </t>
  </si>
  <si>
    <t xml:space="preserve"> Incident started at 19:31. </t>
  </si>
  <si>
    <t>Scafell Pike ��� Mon 12th Jun 2017</t>
  </si>
  <si>
    <t>45 in 2017</t>
  </si>
  <si>
    <t>https://www.wmrt.org.uk/incidents/scafell-pike-mon-12th-jun-2017/</t>
  </si>
  <si>
    <t xml:space="preserve">We were called by Police about a walker reported to be overdue from a walk up Scafell Pike. It was also advised he may have injured his ankle. The overdue walker returned just before we phoned the informant and we stood down. The walk had taken longer than anticipated due to a sprained ankle.  </t>
  </si>
  <si>
    <t xml:space="preserve"> Incident started at 22:28. </t>
  </si>
  <si>
    <t>Scafell Pike ��� Sat 10th Jun 2017</t>
  </si>
  <si>
    <t>44 in 2017</t>
  </si>
  <si>
    <t>https://www.wmrt.org.uk/incidents/scafell-pike-sat-10th-jun-2017/</t>
  </si>
  <si>
    <t xml:space="preserve">We were called by Police about 2 walkers reported overdue from a walk on Scafell Pike. Soon after we were notified they arrived back, safe &amp; well and we stood down.  </t>
  </si>
  <si>
    <t xml:space="preserve"> Incident started at 18:32. </t>
  </si>
  <si>
    <t>Eskdale ��� Sun 4th Jun 2017</t>
  </si>
  <si>
    <t>43 in 2017</t>
  </si>
  <si>
    <t>https://www.wmrt.org.uk/incidents/eskdale-sun-4th-jun-2017/</t>
  </si>
  <si>
    <t xml:space="preserve">We were called by Langdale Team about a walker reported overdue from a walk around Eskdale and the surrounding summits. The walker managed to make their own way off in the morning without the need for team assistance.  </t>
  </si>
  <si>
    <t xml:space="preserve"> Incident started at 03:29. </t>
  </si>
  <si>
    <t>Brown Tongue, Scafell Pike ��� Fri 2nd Jun 2017</t>
  </si>
  <si>
    <t>42 in 2017</t>
  </si>
  <si>
    <t>https://www.wmrt.org.uk/incidents/brown-tongue-scafell-pike-fri-2nd-jun-2017/</t>
  </si>
  <si>
    <t xml:space="preserve">We were called by NWAS about a walker reported to be fitting on the Brown Tongue path up Scafell Pike. The walker was helped off the fell by the team and our colleagues from the Duddon &amp; Furness team who also attended the incident. </t>
  </si>
  <si>
    <t xml:space="preserve"> Incident started at 20:41 and ended at 23:50 making 3.2 hrs in total. There were 11 Wasdale team members involved and the incident occured at NY 194 074 (altitude 278 m). Total rescuer hours: 35</t>
  </si>
  <si>
    <t>Hardknott Pass ��� Thu 1st Jun 2017</t>
  </si>
  <si>
    <t>41 in 2017</t>
  </si>
  <si>
    <t>https://www.wmrt.org.uk/incidents/hardknott-pass-thu-1st-jun-2017/</t>
  </si>
  <si>
    <t xml:space="preserve">We were called by NWAS to help move a casualty from a road traffic incident on Hardknott Pass to an ambulance. As we were mobilising we were notified the incident had been resolved and we stood down.  </t>
  </si>
  <si>
    <t xml:space="preserve"> Incident started at 17:43. There were 10 Wasdale team members involved.</t>
  </si>
  <si>
    <t>Mickledore, Scafell Pike ��� Sun 28th May 2017</t>
  </si>
  <si>
    <t>40 in 2017</t>
  </si>
  <si>
    <t>https://www.wmrt.org.uk/incidents/mickledore-scafell-pike-sun-28th-may-2017/</t>
  </si>
  <si>
    <t xml:space="preserve">We were called by Police about a young walker who had stumbled and damaged his ribs whilst descending the path from Mickledore. The Great North Air Ambulance attended and their Doctor was able to assess the casualty before he was taken in the aircraft to hospital in Carlisle. </t>
  </si>
  <si>
    <t xml:space="preserve"> Incident started at 17:54 and ended at 20:36 making 2.7 hrs in total. There were 15 Wasdale team members involved and the incident occured at NY 208 070 (altitude 718 m). Total rescuer hours: 41</t>
  </si>
  <si>
    <t xml:space="preserve">NY 208 070 </t>
  </si>
  <si>
    <t>Scafell Pike ��� Sat 27th May 2017</t>
  </si>
  <si>
    <t>39 in 2017</t>
  </si>
  <si>
    <t>https://www.wmrt.org.uk/incidents/scafell-pike-sat-27th-may-2017/</t>
  </si>
  <si>
    <t xml:space="preserve">We were called about a pair of walkers overdue from ascending Scafell Pike from Seathwaite. They were given more time to turn up and they did. </t>
  </si>
  <si>
    <t xml:space="preserve"> Incident started at 08:45 and ended at 12:25 making 3.7 hrs in total. </t>
  </si>
  <si>
    <t>Lingcove Bridge, Upper Eskdale ��� Fri 26th May 2017</t>
  </si>
  <si>
    <t>38 in 2017</t>
  </si>
  <si>
    <t>https://www.wmrt.org.uk/incidents/lingcove-bridge-upper-eskdale-fri-26th-may-2017/</t>
  </si>
  <si>
    <t xml:space="preserve">We were called by Police about a young man who had fallen at the swimming pools in the River Esk near Lingcove Bridge and dislocated his shoulder. The injury was reduced on scene by the team doctor after which the man was taken by stretcher to a waiting ambulance at Brotherilkeld. We were joined by our colleagues from the Duddon &amp; Furness Mountain Rescue Team for the carry down. </t>
  </si>
  <si>
    <t xml:space="preserve"> Incident started at 17:34 and ended at 21:30 making 3.9 hrs in total. There were 14 Wasdale team members involved and the incident occured at NY 227 036 (altitude 185 m). Total rescuer hours: 55</t>
  </si>
  <si>
    <t xml:space="preserve">NY 227 036 </t>
  </si>
  <si>
    <t>Crinkle Crags ��� Mon 22nd May 2017</t>
  </si>
  <si>
    <t>37 in 2017</t>
  </si>
  <si>
    <t>https://www.wmrt.org.uk/incidents/crinkle-crags-mon-22nd-may-2017/</t>
  </si>
  <si>
    <t xml:space="preserve">We were called by our colleagues in Langdale Team to help locate 2 people lost on Crinkle Crags. A small team went up from Brotherikeld but in the end Langdale members found the pair and we stood down. </t>
  </si>
  <si>
    <t xml:space="preserve"> Incident started at 20:16 and ended at 22:30 making 2.2 hrs in total. There were 5 Wasdale team members involved. Total rescuer hours: 11</t>
  </si>
  <si>
    <t>Scafell Pike ��� Sat 20th May 2017</t>
  </si>
  <si>
    <t>36 in 2017</t>
  </si>
  <si>
    <t>https://www.wmrt.org.uk/incidents/scafell-pike-sat-20th-may-2017-2/</t>
  </si>
  <si>
    <t xml:space="preserve">We were called by Police about a walker who had also become separated from their companions on a different 3 peaks attempt and was overdue. Almost as soon as the incident came in the walker returned to Wasdale Head and we stood down. Two incidents in a day relating to 3 peaks groups splitting up.  </t>
  </si>
  <si>
    <t xml:space="preserve"> Incident started at 15:03. </t>
  </si>
  <si>
    <t>35 in 2017</t>
  </si>
  <si>
    <t>https://www.wmrt.org.uk/incidents/scafell-pike-sat-20th-may-2017/</t>
  </si>
  <si>
    <t xml:space="preserve">We were called by Police about 2 walkers who had become separated from their companions on a 3 peaks attempt and were reported overdue. Whilst we were gathering details they were reported to have turned up in Eskdale, safe &amp; well and we stood down.  </t>
  </si>
  <si>
    <t xml:space="preserve"> Incident started at 10:19. </t>
  </si>
  <si>
    <t>Scafell ��� Fri 19th May 2017</t>
  </si>
  <si>
    <t>34 in 2017</t>
  </si>
  <si>
    <t>https://www.wmrt.org.uk/incidents/scafell-pike-fri-19th-may-2017/</t>
  </si>
  <si>
    <t xml:space="preserve">We were called by Police about a walker who had taken a tumble fall down scree whilst descending from Scafell towards Green How and suffered a scalp wound and other cuts &amp; bruises as a result. He was treated on the scene by team members then after a brief walk taken by stretcher down to Wasdale. Our colleagues from the Duddon and Furness Team also attended to help us with the carry down. </t>
  </si>
  <si>
    <t xml:space="preserve"> Incident started at 13:23 and ended at 18:30 making 5.1 hrs in total. There were 14 Wasdale team members involved and the incident occured at NY 20375 06609 (altitude 819 m). Total rescuer hours: 71</t>
  </si>
  <si>
    <t xml:space="preserve">NY 20375 06609 </t>
  </si>
  <si>
    <t>Stand Crag, Great End ��� Wed 17th May 2017</t>
  </si>
  <si>
    <t>33 in 2017</t>
  </si>
  <si>
    <t>https://www.wmrt.org.uk/incidents/stand-crag-great-end-wed-17th-may-2017/</t>
  </si>
  <si>
    <t xml:space="preserve">We were called by Police about 2 walkers reporting themselves lost whilst trying to return to Seathwaite from Scafell Pike via the Corridor Route. Their initial position was established with help from SARLOC and attempts were made to talk them down. Unfortunately these were not successful and a small team went on the fell to help guide them off. They were located on the Sty Head side of Stand Crag and then walked down to Wasdale.
 </t>
  </si>
  <si>
    <t xml:space="preserve"> Incident started at 19:16 and ended at 01:30 making 6.2 hrs in total. There were 10 Wasdale team members involved and the incident occured at NY 219 087 (altitude 579 m). Total rescuer hours: 62</t>
  </si>
  <si>
    <t xml:space="preserve">NY 219 087 </t>
  </si>
  <si>
    <t>Scafell Pike ��� Sun 7th May 2017</t>
  </si>
  <si>
    <t>31 in 2017</t>
  </si>
  <si>
    <t>https://www.wmrt.org.uk/incidents/scafell-pike-sun-7th-may-2017/</t>
  </si>
  <si>
    <t xml:space="preserve">We were called by NWAS about a walker who had sustained an injury to their lower leg near the top of Scafell Pike and it was reported they could no longer walk. Whilst we were gathering to respond to the incident we were informed that the walker was now making their own way off the hill and we stood down. </t>
  </si>
  <si>
    <t xml:space="preserve"> Incident started at 16:02 and ended at 19:20 making 3.3 hrs in total. There were 12 Wasdale team members involved and the incident occured at NY 215 072 (altitude 963 m). Total rescuer hours: 40</t>
  </si>
  <si>
    <t xml:space="preserve">NY 215 072 </t>
  </si>
  <si>
    <t>Great Gable ��� Tue 25th Apr 2017</t>
  </si>
  <si>
    <t>30 in 2017</t>
  </si>
  <si>
    <t>https://www.wmrt.org.uk/incidents/great-gable-tue-25th-apr-2017/</t>
  </si>
  <si>
    <t xml:space="preserve">We were called by Police about a walker having difficulty making their own way off Great Gable. After further enquiries it turned out the walker was in the Keswick Team���s patch and we passed the call over to them. Soon after the walker made their own way off the fell with help from their companions and we all stood down. </t>
  </si>
  <si>
    <t xml:space="preserve"> Incident started at 16:38. </t>
  </si>
  <si>
    <t>Lingcove Bridge, Upper Eskdale ��� Sun 14th May 2017</t>
  </si>
  <si>
    <t>32 in 2017</t>
  </si>
  <si>
    <t>https://www.wmrt.org.uk/incidents/lingcove-bridge-upper-eskdale-sun-14th-may-2017/</t>
  </si>
  <si>
    <t xml:space="preserve">We were called by Police about a walker reporting himself lost whilst descending Scafell Pike. Unfortunately it was not possible to get in contact with the walker again that night and with a potentially very wide area to search it was decided to wait until morning when colleagues from Keswick and Langdale teams would also be available to join the search. Early in the morning just after the team was paged it was possible to speak with the lost walker and decide that it was likely he was in Eskdale. The Keswick and Langdale teams stood down and Wasdale members went up Eskdale and met the lost walker descending towards Ling Cove Bridge. He was helped back to Brotherikeld then part of the way back to his vehicle which was in Seathwaite. </t>
  </si>
  <si>
    <t xml:space="preserve"> Incident started at 22:04 and ended at 09:30 making 11.4 hrs in total. There were 16 Wasdale team members involved. Total rescuer hours: 182</t>
  </si>
  <si>
    <t>Broad Stand, Scafell ��� Wed 19th Apr 2017</t>
  </si>
  <si>
    <t>29 in 2017</t>
  </si>
  <si>
    <t>https://www.wmrt.org.uk/incidents/broad-stand-scafell-wed-19th-apr-2017/</t>
  </si>
  <si>
    <t xml:space="preserve">We were called by Police about a walker who was cragfast somewhere in the Mickledore area. Once team members were on scene it was established the walker was on a ledge overlooking steep ground immediately to the left of Broad Stand. Access was difficult due to damp rock but eventually team members were able to access the ledge on which the walker was stuck and after fitting him with a climbing harness and helmet he was helped up off the ledge, then lowered down to Mickledore. </t>
  </si>
  <si>
    <t xml:space="preserve"> Incident started at 13:01 and ended at 20:30 making 7.5 hrs in total. There were 12 Wasdale team members involved and the incident occured at NY 2095 0683 (altitude 860 m). Total rescuer hours: 90</t>
  </si>
  <si>
    <t xml:space="preserve">NY 2095 0683 </t>
  </si>
  <si>
    <t>Great Gable ��� Tue 18th Apr 2017</t>
  </si>
  <si>
    <t>28 in 2017</t>
  </si>
  <si>
    <t>https://www.wmrt.org.uk/incidents/great-gable-tue-18th-apr-2017/</t>
  </si>
  <si>
    <t xml:space="preserve">We were called by Police about 2 walkers who reported themselves lost from an attempt to climb Scafell Pike. Using SARLOC it was established they were actually on Great Gable above Kern Knotts Crag. Given relatively benign weather conditions overnight it was decided that it was appropriate to start a search for the 2 walkers early in the morning. As we were leaving our vehicles we spotted the pair who were now making their own way off the mountain. </t>
  </si>
  <si>
    <t xml:space="preserve"> Incident started at 23:20 and ended at 08:30 making 9.2 hrs in total. There were 6 Wasdale team members involved and the incident occured at NY 2135 0992 (altitude 687 m). Total rescuer hours: 55</t>
  </si>
  <si>
    <t xml:space="preserve">NY 2135 0992 </t>
  </si>
  <si>
    <t>Great Gable ��� Sun 16th Apr 2017</t>
  </si>
  <si>
    <t>27 in 2017</t>
  </si>
  <si>
    <t>https://www.wmrt.org.uk/incidents/great-gable-sun-16th-apr-2017/</t>
  </si>
  <si>
    <t xml:space="preserve">We were called by Police about a walker who was reported to have collapsed near the summit of Great Gable. Unfortunately, despite the best efforts of his companions, he did not survive. We are grateful to the S-92 helicopter from Caernarfon who helped us evacuate the casualty from the mountain despite poor flying conditions and also to Duddon and Furness MRT who were backing up. Our thoughts are with the walker���s family and friends. </t>
  </si>
  <si>
    <t xml:space="preserve"> Incident started at 13:24 and ended at 19:57 making 6.6 hrs in total. There were 24 Wasdale team members involved and the incident occured at NY 212 104 (altitude 877 m). Total rescuer hours: 158</t>
  </si>
  <si>
    <t xml:space="preserve">NY 212 104 </t>
  </si>
  <si>
    <t>Eskdale ��� Wed 12th Apr 2017</t>
  </si>
  <si>
    <t>26 in 2017</t>
  </si>
  <si>
    <t>https://www.wmrt.org.uk/incidents/eskdale-wed-12th-apr-2017/</t>
  </si>
  <si>
    <t xml:space="preserve">We were called by NWAS about a walker with an ankle injury near Penny Hill Farm in Eskdale. Whilst we were mobilising it was reported they were now off the hill and in an ambulance and we stood down. </t>
  </si>
  <si>
    <t xml:space="preserve"> Incident started at 13:26 and ended at 14:06 making 0.7 hrs in total. There were 20 Wasdale team members involved and the incident occured at NY 193 007 (altitude 77 m). Total rescuer hours: 14</t>
  </si>
  <si>
    <t xml:space="preserve">NY 193 007 </t>
  </si>
  <si>
    <t>Scafell Pike ��� Tue 11th Apr 2017</t>
  </si>
  <si>
    <t>25 in 2017</t>
  </si>
  <si>
    <t>https://www.wmrt.org.uk/incidents/scafell-pike-tue-11th-apr-2017/</t>
  </si>
  <si>
    <t xml:space="preserve">We were called by Police about 2 walkers reported overdue from a walk on Scafell Pike. While we were gathering details they returned, safe &amp; well and we stood down. </t>
  </si>
  <si>
    <t xml:space="preserve"> Incident started at 17:11. </t>
  </si>
  <si>
    <t>Mickledore, Scafell Pike ��� Fri 7th Apr 2017</t>
  </si>
  <si>
    <t>24 in 2017</t>
  </si>
  <si>
    <t>https://www.wmrt.org.uk/incidents/mickledore-scafell-pike-fri-7th-apr-2017/</t>
  </si>
  <si>
    <t xml:space="preserve">We were called by Police about a walker in the Mickledore area with a knee injury who could no longer walk. In view of the length and difficulty of a carry we asked GNAA for assistance who subsequently flew the walker to hospital. </t>
  </si>
  <si>
    <t xml:space="preserve"> Incident started at 16:36 and ended at 20:04 making 3.5 hrs in total. There were 16 Wasdale team members involved and the incident occured at NY 210 069 (altitude 831 m). Total rescuer hours: 56</t>
  </si>
  <si>
    <t xml:space="preserve">NY 210 069 </t>
  </si>
  <si>
    <t>Slight Side, Scafell ��� Thu 30th Mar 2017</t>
  </si>
  <si>
    <t>23 in 2017</t>
  </si>
  <si>
    <t>https://www.wmrt.org.uk/incidents/slight-side-scafell-thu-30th-mar-2017/</t>
  </si>
  <si>
    <t xml:space="preserve">We were called by Police about a walker who had reported himself lost whilst walking on Scafell, probably located somewhere near Slight Side. Initially the team leader tried to provide directions over the phone but when these were not successful a small team had to go onto the mountain to help recover the lost walker. He was duely found on the summit of Horn Crag and walked back to Wasdale. </t>
  </si>
  <si>
    <t xml:space="preserve"> Incident started at 13:21 and ended at 22:00 making 8.7 hrs in total. There were 5 Wasdale team members involved and the incident occured at NY 210 050 (altitude 749 m). Total rescuer hours: 44</t>
  </si>
  <si>
    <t xml:space="preserve">NY 210 050 </t>
  </si>
  <si>
    <t>Eskdale ��� Tue 28th Mar 2017</t>
  </si>
  <si>
    <t>22 in 2017</t>
  </si>
  <si>
    <t>https://www.wmrt.org.uk/incidents/eskdale-tue-28th-mar-2017/</t>
  </si>
  <si>
    <t xml:space="preserve">Team called late last night about a walker reported overdue from a trip up Scafell Pike. On investigating further it became likely the missing walker had joined forces with another and both were potentially lost on the mountain. With relatively little information to go on regarding their location we delayed a search until first light and were joined by our colleagues from the Lake District Mountain Rescue Search Dogs. Whilst searching we received the good news that both missing walkers had made their way out to Eskdale and were safe &amp; well. </t>
  </si>
  <si>
    <t xml:space="preserve"> Incident started at 22:50 and ended at 14:00 making 15.2 hrs in total. There were 16 Wasdale team members involved and the incident occured at NY 1807 0178 (altitude 143 m). Total rescuer hours: 243</t>
  </si>
  <si>
    <t xml:space="preserve">NY 1807 0178 </t>
  </si>
  <si>
    <t>Scafell Pike ��� Fri 17th Mar 2017</t>
  </si>
  <si>
    <t>21 in 2017</t>
  </si>
  <si>
    <t>https://www.wmrt.org.uk/incidents/scafell-pike-fri-17th-mar-2017/</t>
  </si>
  <si>
    <t xml:space="preserve">We were called by Police about a walker on Scafell Pike who was suffering with severe cramp and could not walk off the mountain. He was carried off by stretcher with help from our colleagues in the Duddon Team. It was particularly damp due to heavy rain with water everywhere. Incident closed 19:30   </t>
  </si>
  <si>
    <t xml:space="preserve"> Incident started at 14:07 and ended at 19:30 making 5.4 hrs in total. There were 15 Wasdale team members involved and the incident occured at NY211 077 (altitude 776 m). Total rescuer hours: 81</t>
  </si>
  <si>
    <t xml:space="preserve">NY211 077 </t>
  </si>
  <si>
    <t>Broad Crag Col, Scafell Pike ��� Sun 12th Mar 2017</t>
  </si>
  <si>
    <t>20 in 2017</t>
  </si>
  <si>
    <t>https://www.wmrt.org.uk/incidents/broad-crag-col-scafell-pike-sun-12th-mar-2017/</t>
  </si>
  <si>
    <t xml:space="preserve">Whilst on the way to the Broad Crag incident, the team received a call from a group of three who had got lost descending Scafell Pike. Resources were diverted to search likely locations en-route to the first incident and the three were found  below Broad Crag Col on the northern side. They walked down to Wasdale Head with the team after a short wait in a bivi tent for the Broad Crag party to descend.
 </t>
  </si>
  <si>
    <t xml:space="preserve"> Incident started at 19:30 and ended at 00:05 making 4.6 hrs in total. There were 19 Wasdale team members involved and the incident occured at NY 2168 0748 (altitude 870 m). Total rescuer hours: 87</t>
  </si>
  <si>
    <t xml:space="preserve">NY 2168 0748 </t>
  </si>
  <si>
    <t>Broad Crag ��� Sun 12th Mar 2017</t>
  </si>
  <si>
    <t>19 in 2017</t>
  </si>
  <si>
    <t>https://www.wmrt.org.uk/incidents/broad-crag-sun-12th-mar-2017/</t>
  </si>
  <si>
    <t xml:space="preserve">The team was called out to assist a pair of walkers from close to the summit of Broad Crag. One casualty reported difficulty moving. Equipment including a stretcher and first aid kit were taken up the mountain but thankfully the casualties were able to walk down to Wasdale Head with the team.  </t>
  </si>
  <si>
    <t xml:space="preserve"> Incident started at 17:00 and ended at 00:00 making 7 hrs in total. There were 19 Wasdale team members involved and the incident occured at NY2192 0762 (altitude 923 m). Total rescuer hours: 133</t>
  </si>
  <si>
    <t xml:space="preserve">NY2192 0762 </t>
  </si>
  <si>
    <t>Beck Head, Great Gable ��� Sat 11th Mar 2017</t>
  </si>
  <si>
    <t>18 in 2017</t>
  </si>
  <si>
    <t>https://www.wmrt.org.uk/incidents/beck-head-great-gable-sat-11th-mar-2017/</t>
  </si>
  <si>
    <t xml:space="preserve">The team was called out to assist a pair of walkers lost in the Great Gable / Kirk Fell area. A limited callout was made, the pair were found near to Beck Head and walked back to Wasdale Head. </t>
  </si>
  <si>
    <t xml:space="preserve"> Incident started at 19:51 and ended at 00:50 making 5 hrs in total. There were 9 Wasdale team members involved and the incident occured at NY 2105910699 (altitude 640 m). Total rescuer hours: 45</t>
  </si>
  <si>
    <t xml:space="preserve">NY 2105910699 </t>
  </si>
  <si>
    <t>Scafell Pike ��� Fri 10th Mar 2017</t>
  </si>
  <si>
    <t>17 in 2017</t>
  </si>
  <si>
    <t>https://www.wmrt.org.uk/incidents/fri-10th-mar-2017/</t>
  </si>
  <si>
    <t xml:space="preserve">The team was contacted by a pair of walkers lost on Scafell Pike. With some difficulty, they were contacted by mobile phone and followed another group down to Brackenclose. </t>
  </si>
  <si>
    <t xml:space="preserve"> Incident started at 12:48 and ended at 16:09 making 3.4 hrs in total. </t>
  </si>
  <si>
    <t>High Scarth Crag, Eskdale ��� Sun 26th Feb 2017</t>
  </si>
  <si>
    <t>16 in 2017</t>
  </si>
  <si>
    <t>https://www.wmrt.org.uk/incidents/high-scarth-crag-eskdale-sun-26th-feb-2017/</t>
  </si>
  <si>
    <t xml:space="preserve">We were called by Police about a further group of 3 walkers who had spent an unscheduled night out on the fell and now phoned in to request assistance making their way off the mountain. Their coordinates placed them in the High Scarth Crag area of Upper Eskdale / Scafell where they were located. One of the group had an ankle injury and was eventually carried off the fell with help from the Duddon Team who had also come out to support again. </t>
  </si>
  <si>
    <t xml:space="preserve"> Incident started at 08:00 and ended at 13:50 making 5.8 hrs in total. There were 9 Wasdale team members involved and the incident occured at NY214 046 (altitude 490 m). Total rescuer hours: 52</t>
  </si>
  <si>
    <t xml:space="preserve">NY214 046 </t>
  </si>
  <si>
    <t>Scafell Pike ��� Sat 25th Feb 2017</t>
  </si>
  <si>
    <t>15 in 2017</t>
  </si>
  <si>
    <t>https://www.wmrt.org.uk/incidents/scafell-pike-sat-25th-feb-2017/</t>
  </si>
  <si>
    <t xml:space="preserve">We were called by Police about a group of 3 walkers reported overdue from a walk on Scafell Pike. When their car was located in Wasdale it was decided to mount a search to look for the missing walkers. They were found around 03:20 in Upper Eskdale by members of the Duddon and Furness Team who had also joined the search. Duddon members assisted the 3 walkers off the fell then they were driven back to their vehicle. </t>
  </si>
  <si>
    <t xml:space="preserve"> Incident started at 21:58 and ended at 05:30 making 7.5 hrs in total. There were 7 Wasdale team members involved and the incident occured at NY219 036 (altitude 325 m). Total rescuer hours: 53</t>
  </si>
  <si>
    <t xml:space="preserve">NY219 036 </t>
  </si>
  <si>
    <t>Scafell Pike ��� Wed 22nd Feb 2017</t>
  </si>
  <si>
    <t>14 in 2017</t>
  </si>
  <si>
    <t>['Cockermouth MRT', 'Duddon &amp; Furness MRT', 'Keswick MRT', 'Rescue 999 from Prestwick']</t>
  </si>
  <si>
    <t>https://www.wmrt.org.uk/incidents/wed-22nd-feb-2017/</t>
  </si>
  <si>
    <t xml:space="preserve">Continuation of incident 12 </t>
  </si>
  <si>
    <t xml:space="preserve"> Incident started at 08:00 and ended at 12:00 making 4 hrs in total. There were 18 Wasdale team members involved. Total rescuer hours: 72</t>
  </si>
  <si>
    <t>Scafell Pike ��� Tue 21st Feb 2017</t>
  </si>
  <si>
    <t>13 in 2017</t>
  </si>
  <si>
    <t>['Cockermouth MRT', 'Duddon &amp; Furness MRT', 'Keswick MRT', 'Kirkby Stephen MRT', 'Penrith MRT', 'Rescue 999 from Prestwick']</t>
  </si>
  <si>
    <t>https://www.wmrt.org.uk/incidents/scafell-pike-tue-21st-feb-2017-2/</t>
  </si>
  <si>
    <t xml:space="preserve">Whilst descending with the 4 casualties from above the Mickeldore stretcher box the team was informed of two overdue walkers who had set off from Seathwaite into the Central Fells. Keswick, Duddon and Furness and Wasdale mountain rescue teams searched in tough conditions, before returning to base after midnight, without finding the missing pair. The following morning rescuers from 6 teams covered more ground and the pair were found in Upper Eskdale by Duddon and Furness MRT members. Rescue 999 from Prestwick evacuated the casualties to Keswick Base. </t>
  </si>
  <si>
    <t xml:space="preserve"> Incident started at 19:24 and ended at 13:00 making 17.6 hrs in total. There were 19 Wasdale team members involved and the incident occured at NY 2189 0428 (altitude 400 m). Total rescuer hours: 334</t>
  </si>
  <si>
    <t xml:space="preserve">NY 2189 0428 </t>
  </si>
  <si>
    <t>Wasdale ��� Tue 21st Feb 2017</t>
  </si>
  <si>
    <t>12 in 2017</t>
  </si>
  <si>
    <t>https://www.wmrt.org.uk/incidents/wasdale-tue-21st-feb-2017/</t>
  </si>
  <si>
    <t xml:space="preserve">Whilst we were dealing with the 4 walkers near Mickledore a further call came in for a group of 4 reported overdue from a walk from Seathwaite to Old Dungeon Gill in Langdale. As additional team members started to assemble at base a call came in that the party had made their own way off to Wasdale Head where they were safe &amp; well and we stood down from this incident. </t>
  </si>
  <si>
    <t xml:space="preserve"> Incident started at 17:53 and ended at 19:00 making 1.1 hrs in total. </t>
  </si>
  <si>
    <t>11 in 2017</t>
  </si>
  <si>
    <t>https://www.wmrt.org.uk/incidents/scafell-pike-tue-21st-feb-2017/</t>
  </si>
  <si>
    <t xml:space="preserve">We were called by Police about a group of 4 walkers who were part of a larger team who had become separated and lost / stuck on Scafell Pike. Using the compass feature on their iPhone and with confirmation from Sarloc they were located close to the path from Scafell Pike summit to Mickledore and a small team went on the fell to help get them off. They were located at the expected position and then given warm clothing before being walked back down to the valley. The conditions were particularly challenging high on the mountain due to driving rain and strong winds.  </t>
  </si>
  <si>
    <t xml:space="preserve"> Incident started at 14:00 and ended at 20:00 making 6 hrs in total. There were 12 Wasdale team members involved and the incident occured at  NY 21305 07149 (altitude 917 m). Total rescuer hours: 72</t>
  </si>
  <si>
    <t xml:space="preserve">NY 21305 07149 </t>
  </si>
  <si>
    <t>Brown Tongue, Scafell Pike ��� Tue 14th Feb 2017</t>
  </si>
  <si>
    <t>10 in 2017</t>
  </si>
  <si>
    <t>https://www.wmrt.org.uk/incidents/brown-tongue-scafell-pike-tue-14th-feb-2017/</t>
  </si>
  <si>
    <t xml:space="preserve">Team called by Police about a walker who sustained a lower leg injury whilst descending Scafell Pike, in the region of the stream crossing on the brown tongue path. The walker���s injury was stabilised on scene then they were evacuated to an ambulance for the journey to hospital. </t>
  </si>
  <si>
    <t xml:space="preserve"> Incident started at 16:12 and ended at 19:30 making 3.3 hrs in total. There were 19 Wasdale team members involved and the incident occured at  NY 195 074 (altitude 306 m). Total rescuer hours: 63</t>
  </si>
  <si>
    <t xml:space="preserve">NY 195 074 </t>
  </si>
  <si>
    <t>Scafell Pike ��� Sat 11th Feb 2017</t>
  </si>
  <si>
    <t>9 in 2017</t>
  </si>
  <si>
    <t>https://www.wmrt.org.uk/incidents/scafell-pike-sat-11th-feb-2017/</t>
  </si>
  <si>
    <t xml:space="preserve">Team called by Police about a party of 3 walkers who���d become separated whilst walking on Scafell Pike. One of the party had managed to make it off the hill and was concerned about his 2 companions. Whilst the team was assembling at base the other 2 walkers returned and the incident was stood down. </t>
  </si>
  <si>
    <t xml:space="preserve"> Incident started at 16:25. There were 8 Wasdale team members involved.</t>
  </si>
  <si>
    <t>Scafell Pike ��� Sun 5th Feb 2017</t>
  </si>
  <si>
    <t>8 in 2017</t>
  </si>
  <si>
    <t>https://www.wmrt.org.uk/incidents/scafell-pike-sun-5th-feb-2017/</t>
  </si>
  <si>
    <t xml:space="preserve">Police contacted the team after being alerted by the family of walkers who were overdue after a day on Scafell Pike. SMS sent to overdue persons mobile requesting they contact the team leader when message received.  As the TL was gathering details from the informant and about to request a search to the car park the SMS was delivered. The overdue people then called to confirm they were off the hill and the team was stood down. </t>
  </si>
  <si>
    <t xml:space="preserve"> Incident started at 18:22 and ended at 18:53 making 0.5 hrs in total.  Incident occured at NY 187 084 (altitude 75 m).</t>
  </si>
  <si>
    <t xml:space="preserve">NY 187 084 </t>
  </si>
  <si>
    <t>Slight Side, Scafell ��� Sun 5th Feb 2017</t>
  </si>
  <si>
    <t>7 in 2017</t>
  </si>
  <si>
    <t>https://www.wmrt.org.uk/incidents/slight-side-scafell-sun-5th-feb-2017/</t>
  </si>
  <si>
    <t xml:space="preserve">We were called by Police about 2 walkers who had become lost whilst descending Scafell. While the team leader was discussing options with then they saw walkers ahead so headed after them. </t>
  </si>
  <si>
    <t xml:space="preserve"> Incident started at 15:17 and ended at 17:03 making 1.8 hrs in total.  Incident occured at  NY 21188 04523 (altitude 490 m).</t>
  </si>
  <si>
    <t xml:space="preserve">NY 21188 04523 </t>
  </si>
  <si>
    <t>Yewbarrow ��� Sat 4th Feb 2017</t>
  </si>
  <si>
    <t>6 in 2017</t>
  </si>
  <si>
    <t>https://www.wmrt.org.uk/incidents/yewbarrow-sat-4th-feb-2017/</t>
  </si>
  <si>
    <t xml:space="preserve">We were called by Police about a young man who had fallen on scree near Stirrup Crag on Yewbarrow and as a result had a laceration on his leg that was making walking difficult. He was patched up by other members of his party and then was helped to walk back down to Overbeck.  </t>
  </si>
  <si>
    <t xml:space="preserve"> Incident started at 14:36 and ended at 17:00 making 2.4 hrs in total. There were 14 Wasdale team members involved and the incident occured at NY 168 078 (altitude 328 m). Total rescuer hours: 34</t>
  </si>
  <si>
    <t xml:space="preserve">NY 168 078 </t>
  </si>
  <si>
    <t>Scafell Pike ��� Sat 4th Feb 2017</t>
  </si>
  <si>
    <t>5 in 2017</t>
  </si>
  <si>
    <t>https://www.wmrt.org.uk/incidents/scafell-pike-sat-4th-feb-2017/</t>
  </si>
  <si>
    <t xml:space="preserve">We were called by Police about a group of 3 walkers who had spent an unscheduled night out on Scafell Pike and were now requesting help to get off the mountain. It was initially difficult to locate them due to difficulty getting a phone signal. Later they were located with the help of Sarloc and soon after they bumped into another group of walkers who were able to help them down without us needing to deploy. </t>
  </si>
  <si>
    <t xml:space="preserve"> Incident started at 09:35 and ended at 11:30 making 1.9 hrs in total. There were 8 Wasdale team members involved and the incident occured at NY 21155 07234 (altitude 913 m). Total rescuer hours: 15</t>
  </si>
  <si>
    <t xml:space="preserve">NY 21155 07234 </t>
  </si>
  <si>
    <t>Blengdale ��� Mon 23rd Jan 2017</t>
  </si>
  <si>
    <t>4 in 2017</t>
  </si>
  <si>
    <t>Blengdale</t>
  </si>
  <si>
    <t>https://www.wmrt.org.uk/incidents/blengdale-mon-23rd-jan-2017/</t>
  </si>
  <si>
    <t xml:space="preserve">The team was asked to search Blengdale for a missing person and their vehicle. A limited callout searched the requested area. </t>
  </si>
  <si>
    <t xml:space="preserve"> Incident started at 14:12. There were 13 Wasdale team members involved.</t>
  </si>
  <si>
    <t>Eskdale ��� Sat 21st Jan 2017</t>
  </si>
  <si>
    <t>3 in 2017</t>
  </si>
  <si>
    <t>https://www.wmrt.org.uk/incidents/eskdale-sat-21st-jan-2017/</t>
  </si>
  <si>
    <t xml:space="preserve">The team was tasked by Cumbria Police to search for a missing person. The team searched the area around Wha House Farm in Eskdale whilst Duddon and Furness MRT searched Cockley Beck and Hardknott Pass. Nothing was found and the team stood down. </t>
  </si>
  <si>
    <t xml:space="preserve"> Incident started at 09:07. There were 18 Wasdale team members involved.</t>
  </si>
  <si>
    <t>Great End ��� Mon 9th Jan 2017</t>
  </si>
  <si>
    <t>2 in 2017</t>
  </si>
  <si>
    <t>https://www.wmrt.org.uk/incidents/great-end-mon-9th-jan-2017/</t>
  </si>
  <si>
    <t xml:space="preserve">We were called by Keswick Team to assist them with an ongoing rescue on Great End. Not long after we had mobilised we were stood down as there was much more certainty in the local and condition of the casualties and Keswick Team were confident they could deal with the rescue. </t>
  </si>
  <si>
    <t xml:space="preserve"> Incident started at 15:39 and ended at 16:30 making 0.9 hrs in total. There were 22 Wasdale team members involved. Total rescuer hours: 20</t>
  </si>
  <si>
    <t>Whitehaven ��� Wed 4th Jan 2017</t>
  </si>
  <si>
    <t>1 in 2017</t>
  </si>
  <si>
    <t>['Coastguard', 'Cumbria Police', 'Rescue 999 from Prestwick']</t>
  </si>
  <si>
    <t>https://www.wmrt.org.uk/incidents/whitehaven-wed-4th-jan-2017/</t>
  </si>
  <si>
    <t xml:space="preserve">We were called by Police to assist with the search for a missing person in Whitehaven where we joined with colleagues from the Police, Whitehaven Coastguard Team and the S-92 Helicopter from Prestwick. Fortunately the missing person was found safe &amp; well some distance away and we stood down. </t>
  </si>
  <si>
    <t xml:space="preserve"> Incident started at 16:00 and ended at 21:00 making 5 hrs in total. There were 18 Wasdale team members involved. Total rescuer hours: 90</t>
  </si>
  <si>
    <t>Pillar ��� Wed 28th Dec 2016</t>
  </si>
  <si>
    <t>117 in 2016</t>
  </si>
  <si>
    <t>https://www.wmrt.org.uk/incidents/pillar-wed-28th-dec-2016/</t>
  </si>
  <si>
    <t xml:space="preserve">We were called by Police about a group of walkers who had become stuck / unsure of their position. It was originally thought they were on Scafell Pike but this was later changed to Pillar when more information became available. With this news the incident was passed to our colleagues in Cockermouth Team who talked them down to a campsite from where the group made their own way off the next day. </t>
  </si>
  <si>
    <t xml:space="preserve"> Incident started at 18:46. </t>
  </si>
  <si>
    <t>Egremont ��� Sat 24th Dec 2016</t>
  </si>
  <si>
    <t>116 in 2016</t>
  </si>
  <si>
    <t>https://www.wmrt.org.uk/incidents/egremont-sat-24th-dec-2016/</t>
  </si>
  <si>
    <t xml:space="preserve">We were called by Police to help them with an incident in Egremont and were assisted by Cockermouth Team who provided a group of swift water rescue technicians to support our own. </t>
  </si>
  <si>
    <t xml:space="preserve"> Incident started at 10:29 and ended at 13:50 making 3.4 hrs in total. There were 25 Wasdale team members involved and the incident occured at NY 0117 1037 (altitude 38 m). Total rescuer hours: 85</t>
  </si>
  <si>
    <t xml:space="preserve">NY 0117 1037 </t>
  </si>
  <si>
    <t>Mosedale ��� Fri 16th Dec 2016</t>
  </si>
  <si>
    <t>115 in 2016</t>
  </si>
  <si>
    <t>https://www.wmrt.org.uk/incidents/mosedale-thu-1st-jan-1970/</t>
  </si>
  <si>
    <t xml:space="preserve">We were called by Police about a walker who had stumbled whilst walking on the path towards Black Sail Pass and sustained a lower leg injury. This was splinted by a team member before the walker was taken by stretcher to the Wasdale Head Inn and handed over to an ambulance for the journey to hospital.
 </t>
  </si>
  <si>
    <t xml:space="preserve"> Incident started at 14:13 and ended at 17:14 making 3 hrs in total. There were 16 Wasdale team members involved and the incident occured at NY 182 100 (altitude 139 m). Total rescuer hours: 48</t>
  </si>
  <si>
    <t xml:space="preserve">NY 182 100 </t>
  </si>
  <si>
    <t>Scafell Pike ��� Sun 11th Dec 2016</t>
  </si>
  <si>
    <t>114 in 2016</t>
  </si>
  <si>
    <t>https://www.wmrt.org.uk/incidents/scafell-pike-sun-11th-dec-2016/</t>
  </si>
  <si>
    <t xml:space="preserve">We were called by Police about 2 walkers who had become disorientated whilst descending Scafell Pike. The team leader provided directions over the phone and they made there own way off the hill. </t>
  </si>
  <si>
    <t xml:space="preserve"> Incident started at 16:04 and ended at 19:00 making 2.9 hrs in total. </t>
  </si>
  <si>
    <t>Scafell Pike ��� Sun 4th Dec 2016</t>
  </si>
  <si>
    <t>113 in 2016</t>
  </si>
  <si>
    <t>https://www.wmrt.org.uk/incidents/scafell-pike-sun-4th-dec-2016/</t>
  </si>
  <si>
    <t xml:space="preserve">We were called by Police about a group of 6 walkers reporting themselves benighted on top of Scafell Pike and needing assistance to get back down to the valley. A small team was sent up to provide torches, warm clothing and escort them back down to the valley. It has to be said the young men were not well prepared for the conditions in terms of their footwear, general clothing or torches given it was sub zero on the summit and there were a number of bullet hard patches of frozen snow on the route.
 </t>
  </si>
  <si>
    <t xml:space="preserve"> Incident started at 17:05 and ended at 22:00 making 4.9 hrs in total. There were 11 Wasdale team members involved and the incident occured at NY 2155 0722 (altitude 972 m). Total rescuer hours: 54</t>
  </si>
  <si>
    <t xml:space="preserve">NY 2155 0722 </t>
  </si>
  <si>
    <t>Beck Head, Great Gable ��� Sat 26th Nov 2016</t>
  </si>
  <si>
    <t>112 in 2016</t>
  </si>
  <si>
    <t>['Buxton MRT', 'Great North Air Ambulance', 'Rescue 936 from Caernarfon']</t>
  </si>
  <si>
    <t>https://www.wmrt.org.uk/incidents/beck-head-great-gable-sat-26th-nov-2016/</t>
  </si>
  <si>
    <t xml:space="preserve">We were called by Police about a walker who had tumbled around 100m after slipping on hard snow whilst walking between Beck Head and Gavel Neese on Great Gable. Team members, helped by paramedics from GNAA H63 and Buxton Mountain Rescue Team who happened to be in the area assessed the walkers injuries on scene then packaged him for winching into the S-92 which had come over from Caernarfon to take the walker to hospital. Incident closed 18:30, 15 WMRT involved plus GNAA, R936 and Buxton Mountain Rescue Team.  </t>
  </si>
  <si>
    <t xml:space="preserve"> Incident started at 14:52 and ended at 18:30 making 3.6 hrs in total. There were 15 Wasdale team members involved and the incident occured at NY 203 100 (altitude 388 m). Total rescuer hours: 54</t>
  </si>
  <si>
    <t xml:space="preserve">NY 203 100 </t>
  </si>
  <si>
    <t>Broad Stand, Scafell ��� Tue 15th Nov 2016</t>
  </si>
  <si>
    <t>111 in 2016</t>
  </si>
  <si>
    <t>https://www.wmrt.org.uk/incidents/broad-stand-scafell-tue-15th-nov-2016/</t>
  </si>
  <si>
    <t xml:space="preserve">We were called by Police about 2 walker who���d become stuck in the steep ground between Broad Stand and Mickledore Chimney on Scafell. It was hard to access the pair due to the thick mist on Scafell which was making visibility via torchlight difficult and the rocks very greasy. In the end an abseil system was used to get down the upper part of the Broad Stand approach. One of the walkers was able to move around in the flat ground above Broad Stand whilst the second had jumped down onto a lower ledge. He was accessed by a team member, put in a climbing harness and then hauled back up with the aid of a mechanical advantage rope system. Both walkers were then lowered down to Mickledore via the abseil point, then walked back into Wasdale by a further group of team members who���d been waiting for them to descend.  </t>
  </si>
  <si>
    <t xml:space="preserve"> Incident started at 14:58 and ended at 23:00 making 8 hrs in total. There were 14 Wasdale team members involved and the incident occured at NY 2097 0682 (altitude 860 m). Total rescuer hours: 112</t>
  </si>
  <si>
    <t xml:space="preserve">NY 2097 0682 </t>
  </si>
  <si>
    <t>Greathall Gill, Wasdale ��� Sat 12th Nov 2016</t>
  </si>
  <si>
    <t>110 in 2016</t>
  </si>
  <si>
    <t>https://www.wmrt.org.uk/incidents/greathall-gill-wasdale-sat-12th-nov-2016/</t>
  </si>
  <si>
    <t xml:space="preserve">We were called by Police about 2 walkers who become lost / stuck near the top of Greathall Gill whilst trying to descend Winn Rigg. After talking to the pair the Team Leader determined they were near the head of the gill on the col. A small group then went on the fell to help walk them back.  </t>
  </si>
  <si>
    <t xml:space="preserve"> Incident started at 17:21 and ended at 20:00 making 2.7 hrs in total. There were 8 Wasdale team members involved and the incident occured at NY145 028 (altitude 375 m). Total rescuer hours: 22</t>
  </si>
  <si>
    <t xml:space="preserve">NY145 028 </t>
  </si>
  <si>
    <t>Scafell Pike ��� Sat 5th Nov 2016</t>
  </si>
  <si>
    <t>109 in 2016</t>
  </si>
  <si>
    <t>['Duddon &amp; Furness MRT', 'Keswick MRT', 'Langdale Ambleside MRT']</t>
  </si>
  <si>
    <t>https://www.wmrt.org.uk/incidents/scafell-pike-sat-5th-nov-2016/</t>
  </si>
  <si>
    <t xml:space="preserve">The team was called out with Duddon and Furness Mountain Rescue Team, Keswick Mountain Rescue Team and Langdale Ambleside Mountain Rescue Team to search for five missing members of a very large group on Scafell Pike. They were found just before midnight by Keswick team members near the footbridge below Styhead Tarn. Conditions were cold with a bitter wind.
 </t>
  </si>
  <si>
    <t xml:space="preserve"> Incident started at 18:40 and ended at 01:57 making 7.3 hrs in total. There were 16 Wasdale team members involved and the incident occured at NY 223 102 (altitude 424 m). Total rescuer hours: 117</t>
  </si>
  <si>
    <t>Burnmoor Tarn ��� Sun 30th Oct 2016</t>
  </si>
  <si>
    <t>108 in 2016</t>
  </si>
  <si>
    <t>https://www.wmrt.org.uk/incidents/burnmoor-tarn-sun-30th-oct-2016/</t>
  </si>
  <si>
    <t xml:space="preserve">We were called by Police about a lady who���d slipped on the bridge near Burnmoor Tarn and injured herself. Great North Air Ambulance also attended and was able to evacuate the casualty to a waiting land ambulance at Wasdale Head before we arrived on scene.
 </t>
  </si>
  <si>
    <t xml:space="preserve"> Incident started at 13:08 and ended at 15:34 making 2.4 hrs in total. There were 17 Wasdale team members involved and the incident occured at NY188 047 (altitude 257 m). Total rescuer hours: 41</t>
  </si>
  <si>
    <t xml:space="preserve">NY188 047 </t>
  </si>
  <si>
    <t>Hardknott Pass ��� Fri 28th Oct 2016</t>
  </si>
  <si>
    <t>107 in 2016</t>
  </si>
  <si>
    <t>https://www.wmrt.org.uk/incidents/hardknott-pass-fri-28th-oct-2016/</t>
  </si>
  <si>
    <t xml:space="preserve">We were called by our colleagues in Langdale Team to help look for and then assist a driver reported to be in difficulty between Wrynose and Hardknott Pass. He was found on the Eskdale side of Hardknott Pass and assisted back into the valley. </t>
  </si>
  <si>
    <t xml:space="preserve"> Incident started at 23:51 and ended at 01:21 making 1.5 hrs in total. There were 5 Wasdale team members involved and the incident occured at NY 225 015 (altitude 294 m). Total rescuer hours: 8</t>
  </si>
  <si>
    <t xml:space="preserve">NY 225 015 </t>
  </si>
  <si>
    <t>Piers Gill, Scafell Pike ��� Wed 26th Oct 2016</t>
  </si>
  <si>
    <t>106 in 2016</t>
  </si>
  <si>
    <t>https://www.wmrt.org.uk/incidents/piers-gill-scafell-pike-wed-26th-oct-2016/</t>
  </si>
  <si>
    <t xml:space="preserve">The team was called out to help rescue a family group who���d become lost on Scafell Pike. They were located near to the top of Piers Gill then walked back to Wasdale by team members.
 </t>
  </si>
  <si>
    <t xml:space="preserve"> Incident started at 16:18 and ended at 23:02 making 6.7 hrs in total. There were 16 Wasdale team members involved and the incident occured at NY 213079 (altitude 701 m). Total rescuer hours: 107</t>
  </si>
  <si>
    <t xml:space="preserve">NY 213079 </t>
  </si>
  <si>
    <t>Corridor Route, Scafell Pike ��� Tue 25th Oct 2016</t>
  </si>
  <si>
    <t>105 in 2016</t>
  </si>
  <si>
    <t>https://www.wmrt.org.uk/incidents/corridor-route-scafell-pike-tue-25th-oct-2016/</t>
  </si>
  <si>
    <t xml:space="preserve">The team was called out to help a pair of walkers lost on the corridor route. They were located using their smartphone and walked down to Wasdale Head by team members. </t>
  </si>
  <si>
    <t xml:space="preserve"> Incident started at 18:39 and ended at 00:02 making 5.4 hrs in total. There were 12 Wasdale team members involved and the incident occured at NY 22036 08683 (altitude 605 m). Total rescuer hours: 65</t>
  </si>
  <si>
    <t xml:space="preserve">NY 22036 08683 </t>
  </si>
  <si>
    <t>Upper Eskdale ��� Fri 21st Oct 2016</t>
  </si>
  <si>
    <t>104 in 2016</t>
  </si>
  <si>
    <t>https://www.wmrt.org.uk/incidents/upper-eskdale-fri-21st-oct-2016/</t>
  </si>
  <si>
    <t xml:space="preserve">We were called by Police about a walker reporting himself lost after descending Scafell Pike, probably somewhere in Eskdale. It was difficult to obtain more precise information on his whereabouts until his Girlfriend rang in to say she was tracking him on the ���Find my iPhone��� app and had a position for us. A small team went on the fell and helped walk him back to Eskdale. </t>
  </si>
  <si>
    <t xml:space="preserve"> Incident started at 17:55 and ended at 23:00 making 5.1 hrs in total. There were 5 Wasdale team members involved and the incident occured at NY21387 04582 (altitude 490 m). Total rescuer hours: 26</t>
  </si>
  <si>
    <t xml:space="preserve">NY21387 04582 </t>
  </si>
  <si>
    <t>Corridor Route, Scafell Pike ��� Wed 19th Oct 2016</t>
  </si>
  <si>
    <t>103 in 2016</t>
  </si>
  <si>
    <t>https://www.wmrt.org.uk/incidents/corridor-route-scafell-pike-wed-19th-oct-2016/</t>
  </si>
  <si>
    <t xml:space="preserve">We were called by Police about a walker reporting himself lost on Scafell Pike. With help from Sarloc he was located on the corridor route between Piers &amp; Greta Gill. A small team was then sent to help escort him off the mountain.
 </t>
  </si>
  <si>
    <t xml:space="preserve"> Incident started at 18:15 and ended at 22:30 making 4.3 hrs in total. There were 6 Wasdale team members involved and the incident occured at NY 2189 0822 (altitude 693 m). Total rescuer hours: 26</t>
  </si>
  <si>
    <t xml:space="preserve">NY 2189 0822 </t>
  </si>
  <si>
    <t>Lingmell Col, Scafell Pike ��� Wed 12th Oct 2016</t>
  </si>
  <si>
    <t>102 in 2016</t>
  </si>
  <si>
    <t>https://www.wmrt.org.uk/incidents/lingmell-col-scafell-pike-wed-12th-oct-2016/</t>
  </si>
  <si>
    <t xml:space="preserve">Team called for 2 walkers who were disorientated whilst on Scafell Pike. They were located around Lingmell Col with help from the compass feature on their iPhone and walked back to Wasdale.
 </t>
  </si>
  <si>
    <t xml:space="preserve"> Incident started at 18:03 and ended at 22:00 making 4 hrs in total. There were 8 Wasdale team members involved and the incident occured at NY 2095 0787 (altitude 727 m). Total rescuer hours: 32</t>
  </si>
  <si>
    <t xml:space="preserve">NY 2095 0787 </t>
  </si>
  <si>
    <t>Holmrook ��� Sat 8th Oct 2016</t>
  </si>
  <si>
    <t>101 in 2016</t>
  </si>
  <si>
    <t>Holmrook</t>
  </si>
  <si>
    <t>https://www.wmrt.org.uk/incidents/holmrook-sat-8th-oct-2016/</t>
  </si>
  <si>
    <t xml:space="preserve">We were called by NWAS to assist with an incident near Holmrook. In the end there were sufficient numbers from the other emergency services and we stood down.  </t>
  </si>
  <si>
    <t xml:space="preserve"> Incident started at 19:08 and ended at 21:00 making 1.9 hrs in total. There were 18 Wasdale team members involved. Total rescuer hours: 34</t>
  </si>
  <si>
    <t>Great Gable ��� Sat 8th Oct 2016</t>
  </si>
  <si>
    <t>100 in 2016</t>
  </si>
  <si>
    <t>https://www.wmrt.org.uk/incidents/great-gable-sat-8th-oct-2016/</t>
  </si>
  <si>
    <t xml:space="preserve">We were called by Police about a group of 10 reporting themselves stuck on scree whilst descending Great Gable. By the time the team leader phoned them back they had retraced their steps to the top and were making their own way off the mountain. </t>
  </si>
  <si>
    <t xml:space="preserve"> Incident started at 16:06. </t>
  </si>
  <si>
    <t>Scafell Pike ��� Fri 7th Oct 2016</t>
  </si>
  <si>
    <t>99 in 2016</t>
  </si>
  <si>
    <t>https://www.wmrt.org.uk/incidents/scafell-pike-fri-7th-oct-2016/</t>
  </si>
  <si>
    <t xml:space="preserve">We were called by Police about 2 walkers reporting themselves lost on Scafell Pike. The team leader provided some advice over the phone and they made their own way off the fell. </t>
  </si>
  <si>
    <t xml:space="preserve"> Incident started at 18:06. </t>
  </si>
  <si>
    <t>Eskdale ��� Wed 28th Sep 2016</t>
  </si>
  <si>
    <t>98 in 2016</t>
  </si>
  <si>
    <t>https://www.wmrt.org.uk/incidents/eskdale-wed-28th-sep-2016/</t>
  </si>
  <si>
    <t xml:space="preserve">We were called by NWAS about a walker who had suffered a leg injury whilst walking on the path from Jubilee Bridge to Harter Fell, in Eskdale. NWAS paramedics were already on scene and treating the walker. The team then carried her down to the waiting ambulance.
 </t>
  </si>
  <si>
    <t xml:space="preserve"> Incident started at 16:51 and ended at 19:30 making 2.7 hrs in total. There were 16 Wasdale team members involved and the incident occured at NY 2085 0046 (altitude 225 m). Total rescuer hours: 43</t>
  </si>
  <si>
    <t xml:space="preserve">NY 2085 0046 </t>
  </si>
  <si>
    <t>Eskdale ��� Sat 24th Sep 2016</t>
  </si>
  <si>
    <t>97 in 2016</t>
  </si>
  <si>
    <t>https://www.wmrt.org.uk/incidents/eskdale-sat-24th-sep-2016/</t>
  </si>
  <si>
    <t xml:space="preserve">We were called by Police about a group of 13 people reported overdue from a walk in Eskdale. It turned out they were just taking their time to get off the mountain and they made their own way down without team assistance. </t>
  </si>
  <si>
    <t xml:space="preserve"> Incident started at 20:29. </t>
  </si>
  <si>
    <t>Scafell Pike ��� Tue 13th Sep 2016</t>
  </si>
  <si>
    <t>96 in 2016</t>
  </si>
  <si>
    <t>https://www.wmrt.org.uk/incidents/scafell-pike-tue-13th-sep-2016/</t>
  </si>
  <si>
    <t xml:space="preserve">We were called by Police about a group of walkers reporting themselves lost somewhere on Scafell Pike. The team leader provided some directions over the phone and recommended they join up with other groups visible on the mountain at the time. They duely joined up with another group but later on there was a call to say the newly enlarged group was also lost. Eventually the lost party made their way off the mountain under their own steam without team deployment. </t>
  </si>
  <si>
    <t xml:space="preserve"> Incident started at 16:26. </t>
  </si>
  <si>
    <t>Scafell Pike ��� Mon 12th Sep 2016</t>
  </si>
  <si>
    <t>95 in 2016</t>
  </si>
  <si>
    <t>https://www.wmrt.org.uk/incidents/scafell-pike-mon-12th-sep-2016-2/</t>
  </si>
  <si>
    <t xml:space="preserve">We were called by Police about a group of 3 walkers who were lost on Scafell Pike and unable to make their way off the top. Team members located them near the summit and after some rewarming on scene escorted them off the mountain and back to Wasdale. </t>
  </si>
  <si>
    <t xml:space="preserve"> Incident started at 16:21 and ended at 23:00 making 6.7 hrs in total. There were 14 Wasdale team members involved and the incident occured at NY216 073 (altitude 948 m). Total rescuer hours: 94</t>
  </si>
  <si>
    <t xml:space="preserve">NY216 073 </t>
  </si>
  <si>
    <t>94 in 2016</t>
  </si>
  <si>
    <t>https://www.wmrt.org.uk/incidents/scafell-pike-mon-12th-sep-2016/</t>
  </si>
  <si>
    <t xml:space="preserve">We were called by Police about a walker who was unsure of his position whilst on Scafell Pike. He was given directions over the phone by the team leader and made his own way off the mountain. </t>
  </si>
  <si>
    <t xml:space="preserve"> Incident started at 14:33. </t>
  </si>
  <si>
    <t>Corridor Route, Scafell Pike ��� Mon 29th Aug 2016</t>
  </si>
  <si>
    <t>93 in 2016</t>
  </si>
  <si>
    <t>https://www.wmrt.org.uk/incidents/corridor-route-scafell-pike-mon-29th-aug-2016/</t>
  </si>
  <si>
    <t xml:space="preserve">Team called by Police about a group of walkers reporting themselves to be unsure of their position whilst on the corridor route, trying to get back to Seathwaite. Team leader provided directions over the phone and they made their own way off the mountain unaided. </t>
  </si>
  <si>
    <t xml:space="preserve"> Incident started at 19:13. </t>
  </si>
  <si>
    <t>Corridor Route, Scafell Pike ��� Sun 28th Aug 2016</t>
  </si>
  <si>
    <t>92 in 2016</t>
  </si>
  <si>
    <t>https://www.wmrt.org.uk/incidents/corridor-route-scafell-pike-sun-28th-aug-2016/</t>
  </si>
  <si>
    <t xml:space="preserve">The team was called out to to the Corridor Route near Skew Gill to attend a walker with an ankle injury. The casualty���s injury was treated and then they were carried to below the cloud base from where Rescue 936 from Caernarfon picked up the casualty to take them to Hospital. Thanks again to Duddon and Furness MRT who deployed to assist us for the second time in 24 hours. </t>
  </si>
  <si>
    <t xml:space="preserve"> Incident started at 23:32 and ended at 07:00 making 7.5 hrs in total. There were 14 Wasdale team members involved and the incident occured at NY 2209 0902 (altitude 503 m). Total rescuer hours: 105</t>
  </si>
  <si>
    <t xml:space="preserve">NY 2209 0902 </t>
  </si>
  <si>
    <t>Haycock ��� Sun 28th Aug 2016</t>
  </si>
  <si>
    <t>91 in 2016</t>
  </si>
  <si>
    <t>Haycock</t>
  </si>
  <si>
    <t>https://www.wmrt.org.uk/incidents/haycock-sun-28th-aug-2016/</t>
  </si>
  <si>
    <t xml:space="preserve">We were called by Police about a walker who had stumbled and dislocated his shoulder whilst on a steep grass bank on the way up Haycock. He was given pain relief on scene. The casualty was in an awkward position on a steep grass slope and the stretcher had to be secured on a rope before he could be moved down the hill with help from the Duddon team and into the waiting coastguard helicopter from Prestwick. Many thanks to Duddon and Prestwick for turning out.  </t>
  </si>
  <si>
    <t xml:space="preserve"> Incident started at 12:22 and ended at 17:00 making 4.6 hrs in total. There were 18 Wasdale team members involved and the incident occured at NY 149 097 (altitude 451 m). Total rescuer hours: 83</t>
  </si>
  <si>
    <t xml:space="preserve">NY 149 097 </t>
  </si>
  <si>
    <t>Scafell Pike ��� Sat 27th Aug 2016</t>
  </si>
  <si>
    <t>90 in 2016</t>
  </si>
  <si>
    <t>https://www.wmrt.org.uk/incidents/scafell-pike-sat-27th-aug-2016/</t>
  </si>
  <si>
    <t xml:space="preserve">We were called by Police about 2 walkers who had become separated whilst walking on Scafell Pike. They were later re-united back at their car without the team needing to get involved. </t>
  </si>
  <si>
    <t>Hollowstones, Scafell Pike ��� Tue 23rd Aug 2016</t>
  </si>
  <si>
    <t>89 in 2016</t>
  </si>
  <si>
    <t>https://www.wmrt.org.uk/incidents/hollowstones-scafell-pike-tue-23rd-aug-2016/</t>
  </si>
  <si>
    <t xml:space="preserve">We were called by Police about a young walker who had slipped and sustained an ankle injury whilst walking in the Hollowstones area of Scafell Pike. He was assessed by a team doctor and then taken by stretcher down to Brackenclose.
 </t>
  </si>
  <si>
    <t xml:space="preserve"> Incident started at 15:25 and ended at 19:00 making 3.6 hrs in total. There were 19 Wasdale team members involved and the incident occured at NY 2063 0743 (altitude 635 m). Total rescuer hours: 68</t>
  </si>
  <si>
    <t xml:space="preserve">NY 2063 0743 </t>
  </si>
  <si>
    <t>Scafell Pike ��� Sun 21st Aug 2016</t>
  </si>
  <si>
    <t>88 in 2016</t>
  </si>
  <si>
    <t>https://www.wmrt.org.uk/incidents/scafell-pike-sun-21st-aug-2016/</t>
  </si>
  <si>
    <t xml:space="preserve">We were called by Police about a party that had split up an become separated on Scafell Pike. One of the party had no mobile so could not be contacted. The missing person then met up with other walkers near the summit who walked her down to Wasdale. It is worth noting that the rest of her party had to come round from Seathwaite, Borrowdale to collect the missing walker, showing the possible consequences of not staying together. </t>
  </si>
  <si>
    <t xml:space="preserve"> Incident started at 16:27 and ended at 20:19 making 3.9 hrs in total. </t>
  </si>
  <si>
    <t>Scafell Pike ��� Sat 20th Aug 2016</t>
  </si>
  <si>
    <t>87 in 2016</t>
  </si>
  <si>
    <t>https://www.wmrt.org.uk/incidents/broad-crag-col-scafell-pike-sat-20th-aug-2016/</t>
  </si>
  <si>
    <t xml:space="preserve">We were called by Police about a group of 2 walkers reporting themselves lost near the top of Scafell Pike. After discussion on the phone it was established they were likely to be near Broad Crag Col and were given directions to retrace their steps to the summit from where they met another 3 peaks party who helped walk them down to Wasdale. The team did assemble at the base in case we were needed to help but were not required in the end. </t>
  </si>
  <si>
    <t xml:space="preserve"> Incident started at 20:58 and ended at 00:00 making 3 hrs in total. There were 7 Wasdale team members involved and the incident occured at NY 215 072 (altitude 963 m). Total rescuer hours: 21</t>
  </si>
  <si>
    <t>Lingmell Col, Scafell Pike ��� Sat 20th Aug 2016</t>
  </si>
  <si>
    <t>86 in 2016</t>
  </si>
  <si>
    <t>https://www.wmrt.org.uk/incidents/lingmell-col-scafell-pike-sat-20th-aug-2016/</t>
  </si>
  <si>
    <t xml:space="preserve">We were called by Police about a party of 2 reporting themselves lost somewhere on Scafell Pike. Using Sarloc they were located at Lingmell Col and then a team member who was walking in the area helped to escort them back to Wasdale. </t>
  </si>
  <si>
    <t xml:space="preserve"> Incident started at 17:32 and ended at 20:15 making 2.7 hrs in total. There were 5 Wasdale team members involved. Total rescuer hours: 14</t>
  </si>
  <si>
    <t>Brown Tongue, Scafell Pike ��� Sat 20th Aug 2016</t>
  </si>
  <si>
    <t>85 in 2016</t>
  </si>
  <si>
    <t>https://www.wmrt.org.uk/incidents/thu-1st-jan-1970-2/</t>
  </si>
  <si>
    <t xml:space="preserve">We were then called by Police about a group of up to 18 people who were having difficulty crossing Lingmell Beck due to it being in spate from the heavy rain. By the time we arrived many had made their own way off via the left hand bank but 4 people needed assistance to cross and be helped down to Brackenclose. The gill was particularly fast flowing and was only crossed by the team���s swiftwater rescue technicians.  </t>
  </si>
  <si>
    <t xml:space="preserve"> Incident started at 15:09 and ended at 18:56 making 3.8 hrs in total. There were 15 Wasdale team members involved and the incident occured at NY 195 074 (altitude 306 m). Total rescuer hours: 57</t>
  </si>
  <si>
    <t>84 in 2016</t>
  </si>
  <si>
    <t>https://www.wmrt.org.uk/incidents/sat-20th-aug-2016/</t>
  </si>
  <si>
    <t xml:space="preserve">We were called by Police following an emergency call that was cut short and subsequently traced to Scafell Pike. We assembled ready for a search but it was then established the walker was most likely now safe &amp; well and we stood down. Conditions were particularly poor at this stage and we were grateful of not going out. </t>
  </si>
  <si>
    <t xml:space="preserve"> Incident started at 13:08 and ended at 15:11 making 2.1 hrs in total. There were 21 Wasdale team members involved. Total rescuer hours: 44</t>
  </si>
  <si>
    <t>83 in 2016</t>
  </si>
  <si>
    <t>https://www.wmrt.org.uk/incidents/scafell-pike-sat-20th-aug-2016-2/</t>
  </si>
  <si>
    <t xml:space="preserve">We were called by Police about a different party of 11 also on a 3 peaks attempt on Scafell Pike also reported overdue. They also made their own way off the mountain. </t>
  </si>
  <si>
    <t xml:space="preserve"> Incident started at 12:07. </t>
  </si>
  <si>
    <t>82 in 2016</t>
  </si>
  <si>
    <t>https://www.wmrt.org.uk/incidents/scafell-pike-sat-20th-aug-2016/</t>
  </si>
  <si>
    <t xml:space="preserve">We were called by Police about a party of 4 reported overdue from a 3 peaks attempt on Scafell Pike. They later made their own way off the mountain without assistance. </t>
  </si>
  <si>
    <t xml:space="preserve"> Incident started at 11:49. </t>
  </si>
  <si>
    <t>Green How, Scafell ��� Tue 16th Aug 2016</t>
  </si>
  <si>
    <t>81 in 2016</t>
  </si>
  <si>
    <t>https://www.wmrt.org.uk/incidents/green-how-scafell-tue-16th-aug-2016/</t>
  </si>
  <si>
    <t xml:space="preserve">We were called by Police about reports of flashing lights, potentially in the Green How area of Scafell that were visible from the campsite. A team member went to investigate and could not see the lights and later on nor could the original informants. Incident stood down as a false alarm with good intent. </t>
  </si>
  <si>
    <t>Haycock ��� Tue 16th Aug 2016</t>
  </si>
  <si>
    <t>80 in 2016</t>
  </si>
  <si>
    <t>https://www.wmrt.org.uk/incidents/haycock-tue-16th-aug-2016/</t>
  </si>
  <si>
    <t xml:space="preserve">We were called by Police about a walker who had injured their ankle on Haycock and could no longer walk. The North West Air Ambulance also attended and was able to take the casualty to hospital before we arrived. </t>
  </si>
  <si>
    <t xml:space="preserve"> Incident started at 15:41 and ended at 17:00 making 1.3 hrs in total. There were 15 Wasdale team members involved and the incident occured at NY 148 108 (altitude 690 m). Total rescuer hours: 20</t>
  </si>
  <si>
    <t xml:space="preserve">NY 148 108 </t>
  </si>
  <si>
    <t>Hardknott Pass ��� Sat 13th Aug 2016</t>
  </si>
  <si>
    <t>79 in 2016</t>
  </si>
  <si>
    <t>https://www.wmrt.org.uk/incidents/hardknott-pass-sat-13th-aug-2016/</t>
  </si>
  <si>
    <t xml:space="preserve">The team was called out for a second time in the day. This time to assist Duddon and Furness Mountain Rescue Team with an incident on Hardknott Pass. We were stood down en-route as the casualty was airlifted by the air ambulance. </t>
  </si>
  <si>
    <t xml:space="preserve"> Incident started at 16:56 and ended at 17:12 making 0.3 hrs in total. There were 17 Wasdale team members involved. Total rescuer hours: 5</t>
  </si>
  <si>
    <t>Kells, Whitehaven ��� Sat 13th Aug 2016</t>
  </si>
  <si>
    <t>78 in 2016</t>
  </si>
  <si>
    <t>Kells, Whitehaven</t>
  </si>
  <si>
    <t>https://www.wmrt.org.uk/incidents/kells-whitehaven-sat-13th-aug-2016/</t>
  </si>
  <si>
    <t xml:space="preserve">Team called out this morning to assist NWAS with a casualty suffering chest pains on the old Marchon Site. The team deployed and assisted NWAS in carrying the patient to a land ambulance.
 </t>
  </si>
  <si>
    <t xml:space="preserve"> Incident started at 09:10 and ended at 11:00 making 1.8 hrs in total. There were 12 Wasdale team members involved and the incident occured at NX 965 159 (altitude 87 m). Total rescuer hours: 22</t>
  </si>
  <si>
    <t>Broad Crag ��� Sun 7th Aug 2016</t>
  </si>
  <si>
    <t>77 in 2016</t>
  </si>
  <si>
    <t>https://www.wmrt.org.uk/incidents/broad-crag-sun-7th-aug-2016/</t>
  </si>
  <si>
    <t xml:space="preserve">We were called by Police about 2 walker who were caught out by the weather and become lost in the Broad Crag area. They were located with the help of Sarloc. Once team members got on scene they were given warm clothing then helped to walk back down to Wasdale Head.
 </t>
  </si>
  <si>
    <t xml:space="preserve"> Incident started at 17:34 and ended at 00:15 making 6.7 hrs in total. There were 15 Wasdale team members involved and the incident occured at NY 2178 0752 (altitude 919 m). Total rescuer hours: 101</t>
  </si>
  <si>
    <t xml:space="preserve">NY 2178 0752 </t>
  </si>
  <si>
    <t>Eskdale ��� Sun 7th Aug 2016</t>
  </si>
  <si>
    <t>76 in 2016</t>
  </si>
  <si>
    <t>https://www.wmrt.org.uk/incidents/eskdale-sun-7th-aug-2016/</t>
  </si>
  <si>
    <t xml:space="preserve">We were called by NWAS, via our colleagues at Duddon team about a young girl who had fallen off a wall near the King George IV pub in Eskdale. Paramedics were already on scene and she was assessed by a team doctor. There was some concern about her possible injuries and she was taken to hospital in the Great North Air Ambulance.
 </t>
  </si>
  <si>
    <t xml:space="preserve"> Incident started at 16:02 and ended at 18:19 making 2.3 hrs in total. There were 10 Wasdale team members involved and the incident occured at SD 1487 9981 (altitude 27 m). Total rescuer hours: 23</t>
  </si>
  <si>
    <t>Scafell Pike ��� Sun 7th Aug 2016</t>
  </si>
  <si>
    <t>75 in 2016</t>
  </si>
  <si>
    <t>https://www.wmrt.org.uk/incidents/scafell-pike-sun-7th-aug-2016/</t>
  </si>
  <si>
    <t xml:space="preserve">Team called by Police about 2 runners on a 3 peaks attempt reported overdue back Wasdale Head. The team leader gave them longer to turn up and around 03:00 they made their own way out to Eskdale, safe &amp; well. </t>
  </si>
  <si>
    <t xml:space="preserve"> Incident started at 00:14 and ended at 03:00 making 2.8 hrs in total. </t>
  </si>
  <si>
    <t>Brown Tongue, Scafell Pike ��� Sat 6th Aug 2016</t>
  </si>
  <si>
    <t>74 in 2016</t>
  </si>
  <si>
    <t>https://www.wmrt.org.uk/incidents/brown-tongue-scafell-pike-sat-6th-aug-2016-2/</t>
  </si>
  <si>
    <t xml:space="preserve">We were called by NWAS about a walker who was reported to have ���collapsed���. Originally the location was given as Esk Pike but after some investigation turned out to the Scafell Pike. The walker was met just below Hollowstones on the Brown Tongue Path and then assistance was provided to help her reach the bottom.
 </t>
  </si>
  <si>
    <t xml:space="preserve"> Incident started at 16:26 and ended at 19:50 making 3.4 hrs in total. There were 12 Wasdale team members involved. Total rescuer hours: 41</t>
  </si>
  <si>
    <t>73 in 2016</t>
  </si>
  <si>
    <t>https://www.wmrt.org.uk/incidents/brown-tongue-scafell-pike-sat-6th-aug-2016/</t>
  </si>
  <si>
    <t xml:space="preserve">We were called by NWAS for a lady who had injured her ankle whilst descending Scafell Pike, finally coming to a stop just below the intake wall on Brown Tongue. She was examined on scene by a team doctor and then taken by stretcher down to the waiting ambulance.
 </t>
  </si>
  <si>
    <t xml:space="preserve"> Incident started at 07:48 and ended at 10:37 making 2.8 hrs in total. There were 15 Wasdale team members involved and the incident occured at NY 1906 0733 (altitude 234 m). Total rescuer hours: 42</t>
  </si>
  <si>
    <t xml:space="preserve">NY 1906 0733 </t>
  </si>
  <si>
    <t>Brown Tongue, Scafell Pike ��� Fri 5th Aug 2016</t>
  </si>
  <si>
    <t>72 in 2016</t>
  </si>
  <si>
    <t>https://www.wmrt.org.uk/incidents/fri-5th-aug-2016/</t>
  </si>
  <si>
    <t xml:space="preserve">We were called by Police about 2 young walkers who���d become separated from their group whilst descending Scafell Pike and were now lost / stuck somewhere in the Lingmell Gill area. We located them in the ground between Lingmell Gill and Brown Tongue and then walked them down to Brackenclose.
 </t>
  </si>
  <si>
    <t xml:space="preserve"> Incident started at 20:22 and ended at 00:04 making 3.7 hrs in total. There were 7 Wasdale team members involved and the incident occured at NY 2030 0746 (altitude 555 m). Total rescuer hours: 26</t>
  </si>
  <si>
    <t xml:space="preserve">NY 2030 0746 </t>
  </si>
  <si>
    <t>Great Gable ��� Wed 3rd Aug 2016</t>
  </si>
  <si>
    <t>71 in 2016</t>
  </si>
  <si>
    <t>https://www.wmrt.org.uk/incidents/great-gable-wed-3rd-aug-2016/</t>
  </si>
  <si>
    <t xml:space="preserve">We were called by Police about 2 walkers who had become cragfast on the Little Hell Gate scree on Great Gable. Due to the weather conditions they were also wet and cold. The team was aided in locating them by their whistle blasts. Once found they were given warm clothing then climbing helmets and harnesses to assist in walking them down the steep ground to get back into to Wasdale.
 </t>
  </si>
  <si>
    <t xml:space="preserve"> Incident started at 13:23 and ended at 17:30 making 4.1 hrs in total. There were 18 Wasdale team members involved and the incident occured at NY 209 101 (altitude 753 m). Total rescuer hours: 74</t>
  </si>
  <si>
    <t xml:space="preserve">NY 209 101 </t>
  </si>
  <si>
    <t>Mickledore, Scafell Pike ��� Tue 2nd Aug 2016</t>
  </si>
  <si>
    <t>70 in 2016</t>
  </si>
  <si>
    <t>https://www.wmrt.org.uk/incidents/mickledore-scafell-pike-tue-2nd-aug-2016/</t>
  </si>
  <si>
    <t xml:space="preserve">We were called by Police about 4 walkers reporting themselves lost somewhere near the stretcher box at Mickledore. We gave them some more time to either make their own way off or phone in again to provide more information. Later on as we were just about to start a search they made their own way off the hill and we stood down.  </t>
  </si>
  <si>
    <t xml:space="preserve"> Incident started at 16:47 and ended at 22:30 making 5.7 hrs in total. There were 8 Wasdale team members involved. Total rescuer hours: 46</t>
  </si>
  <si>
    <t>Scafell Pike ��� Tue 2nd Aug 2016</t>
  </si>
  <si>
    <t>69 in 2016</t>
  </si>
  <si>
    <t>https://www.wmrt.org.uk/incidents/scafell-pike-tue-2nd-aug-2016/</t>
  </si>
  <si>
    <t xml:space="preserve">We were called by Police about 2 walkers reporting themselves lost on Scafell Pike. They phoned in soon after to say they���d met other walkers who were now helping them off the mountain and no longer needed MR assistance. </t>
  </si>
  <si>
    <t xml:space="preserve"> Incident started at 13:19. </t>
  </si>
  <si>
    <t>Brown Tongue, Scafell Pike ��� Mon 1st Aug 2016</t>
  </si>
  <si>
    <t>68 in 2016</t>
  </si>
  <si>
    <t>https://www.wmrt.org.uk/incidents/brown-tongue-scafell-pike-mon-1st-aug-2016/</t>
  </si>
  <si>
    <t xml:space="preserve">We were called by NWAS about a young walker who had slipped whilst descending the Brown Tongue path on Scafell Pike and deeply gashed his knee and was no longer able to walk. A team member already on the mountain provided first aid and then the walker was carried off the mountain by stretcher before being taken to hospital by his family.
 </t>
  </si>
  <si>
    <t xml:space="preserve"> Incident started at 15:54 and ended at 18:00 making 2.1 hrs in total. There were 17 Wasdale team members involved. Total rescuer hours: 36</t>
  </si>
  <si>
    <t>East Buttress, Scafell ��� Sun 31st Jul 2016</t>
  </si>
  <si>
    <t>67 in 2016</t>
  </si>
  <si>
    <t>https://www.wmrt.org.uk/incidents/east-buttress-scafell-sun-31st-jul-2016/</t>
  </si>
  <si>
    <t xml:space="preserve">We were called by Police about a walker who had become stuck on steep ground above the East Buttress of Scafell whilst descending towards Foxes Tarn. She was located and then given assistance to get back up to the top of Scafell with the aid of a rope.
 </t>
  </si>
  <si>
    <t xml:space="preserve"> Incident started at 11:49 and ended at 17:00 making 5.2 hrs in total. There were 5 Wasdale team members involved and the incident occured at NY 209 068 (altitude 920 m). Total rescuer hours: 26</t>
  </si>
  <si>
    <t xml:space="preserve">NY 209 068 </t>
  </si>
  <si>
    <t>Scafell ��� Sun 31st Jul 2016</t>
  </si>
  <si>
    <t>66 in 2016</t>
  </si>
  <si>
    <t>https://www.wmrt.org.uk/incidents/scafell-sun-31st-jul-2016/</t>
  </si>
  <si>
    <t xml:space="preserve">We were called by Police about a walker who had slipped and injured their ankle in the Cat Cove area of Scafell and could no longer walk. The limb was splinted then she was evacuated by stretcher to Taw House farm, then went on to Hospital.  </t>
  </si>
  <si>
    <t xml:space="preserve"> Incident started at 10:27 and ended at 14:30 making 4.1 hrs in total. There were 18 Wasdale team members involved and the incident occured at NY206 031 (altitude 359 m). Total rescuer hours: 74</t>
  </si>
  <si>
    <t xml:space="preserve">NY206 031 </t>
  </si>
  <si>
    <t>Scafell Pike ��� Sat 30th Jul 2016</t>
  </si>
  <si>
    <t>65 in 2016</t>
  </si>
  <si>
    <t>https://www.wmrt.org.uk/incidents/scafell-pike-sat-30th-jul-2016/</t>
  </si>
  <si>
    <t xml:space="preserve">We were called by Police about a family group who were lost and their small children were struggling. Shortly after phoning in they called back to say they���d now found a path and no longer needed assistance. </t>
  </si>
  <si>
    <t>Scafell Pike ��� Wed 27th Jul 2016</t>
  </si>
  <si>
    <t>64 in 2016</t>
  </si>
  <si>
    <t>https://www.wmrt.org.uk/incidents/scafell-pike-wed-27th-jul-2016/</t>
  </si>
  <si>
    <t xml:space="preserve">We were called by Police about a group of walkers struggling to make their way off Scafell Pike due to some mobility problems. Whilst we were gathering details they managed to make their own way off the hill and did not need any further assistance. </t>
  </si>
  <si>
    <t xml:space="preserve"> Incident started at 22:45. </t>
  </si>
  <si>
    <t>Styhead Path, Great Gable ��� Wed 27th Jul 2016</t>
  </si>
  <si>
    <t>63 in 2016</t>
  </si>
  <si>
    <t>https://www.wmrt.org.uk/incidents/styhead-path-great-gable-wed-27th-jul-2016/</t>
  </si>
  <si>
    <t xml:space="preserve">Team called by Police about a walker who had fallen and injured her wrist. She was given analgesia on scene and the limb was splinted then the walker was evacuated from the mountain to West Cumberland Hospital.
 </t>
  </si>
  <si>
    <t xml:space="preserve"> Incident started at 16:22 and ended at 19:00 making 2.6 hrs in total. There were 15 Wasdale team members involved and the incident occured at NY 2073 0943 (altitude 244 m). Total rescuer hours: 39</t>
  </si>
  <si>
    <t xml:space="preserve">NY 2073 0943 </t>
  </si>
  <si>
    <t>Black Sail ��� Tue 26th Jul 2016</t>
  </si>
  <si>
    <t>62 in 2016</t>
  </si>
  <si>
    <t>Black Sail</t>
  </si>
  <si>
    <t>https://www.wmrt.org.uk/incidents/black-sail-tue-26th-jul-2016/</t>
  </si>
  <si>
    <t xml:space="preserve">We were called by Police about a walker reported overdue on a walk from Wasdale Head to Blacksail Youth Hostel. Before starting anything more significant car parks and other locations were checked and he was found safe &amp; well at the Blacksail Youth Hostel by our colleagues from Cockermouth team. </t>
  </si>
  <si>
    <t xml:space="preserve"> Incident started at 20:55. </t>
  </si>
  <si>
    <t>Scafell Pike ��� Tue 26th Jul 2016</t>
  </si>
  <si>
    <t>61 in 2016</t>
  </si>
  <si>
    <t>https://www.wmrt.org.uk/incidents/scafell-pike-tue-26th-jul-2016/</t>
  </si>
  <si>
    <t xml:space="preserve">We were called by Police about a group of 2 reported overdue from a walk on Scafell Pike. Whilst we were gathering details they turned up safe &amp; well at Wasdale Head. </t>
  </si>
  <si>
    <t xml:space="preserve"> Incident started at 18:21 and ended at 19:12 making 0.9 hrs in total. </t>
  </si>
  <si>
    <t>Scafell Pike ��� Sun 17th Jul 2016</t>
  </si>
  <si>
    <t>60 in 2016</t>
  </si>
  <si>
    <t>https://www.wmrt.org.uk/incidents/scafell-pike-sun-17th-jul-2016/</t>
  </si>
  <si>
    <t xml:space="preserve">We were called by Police about a group of walkers reported overdue from a 3 peaks attempt. They turned up around an hour later at the Woolpack safe &amp; well. </t>
  </si>
  <si>
    <t xml:space="preserve"> Incident started at 10:18. </t>
  </si>
  <si>
    <t>Scafell Pike ��� Tue 12th Jul 2016</t>
  </si>
  <si>
    <t>59 in 2016</t>
  </si>
  <si>
    <t>https://www.wmrt.org.uk/incidents/scafell-pike-tue-12th-jul-2016/</t>
  </si>
  <si>
    <t xml:space="preserve">We were called by Police about a group of the 3 peaks who were reported overdue. Whilst we were gathering details they turned up at Seathwaite safe &amp; well. </t>
  </si>
  <si>
    <t>Scafell Pike ��� Sat 9th Jul 2016</t>
  </si>
  <si>
    <t>58 in 2016</t>
  </si>
  <si>
    <t>https://www.wmrt.org.uk/incidents/thu-1st-jan-1970/</t>
  </si>
  <si>
    <t xml:space="preserve">We were called by Police about a group of walkers who reported themselves to be lost somewhere near the top and Scafell Pike and due to their lack of equipment also cold &amp; wet. A callout response was made but fortunately they managed to bump into some generous walkers who helped walk them off without us needing to go on the hill. We would remind all hill goers they have a duty to themselves and their families to go on the mountains properly prepared. </t>
  </si>
  <si>
    <t xml:space="preserve"> Incident started at 13:32 and ended at 14:00 making 0.5 hrs in total. There were 16 Wasdale team members involved. Total rescuer hours: 8</t>
  </si>
  <si>
    <t>Esk Hause ��� Thu 7th Jul 2016</t>
  </si>
  <si>
    <t>57 in 2016</t>
  </si>
  <si>
    <t>https://www.wmrt.org.uk/incidents/esk-hause-thu-7th-jul-2016/</t>
  </si>
  <si>
    <t xml:space="preserve">We were called by our colleagues in Langdale Team about a couple of walkers who had become lost on the Eskdale side of Esk Hause. Using Sarloc, Langdale team determined they were in our patch and passed the call over. A small WMRT team then located them near the specified location and walked them towards Grains Gill so they could return to their vehicle. </t>
  </si>
  <si>
    <t xml:space="preserve"> Incident started at 17:44 and ended at 23:30 making 5.8 hrs in total. There were 8 Wasdale team members involved and the incident occured at NY 22973 07034 (altitude 512 m). Total rescuer hours: 46</t>
  </si>
  <si>
    <t xml:space="preserve">NY 22973 07034 </t>
  </si>
  <si>
    <t>Scafell Pike ��� Wed 6th Jul 2016</t>
  </si>
  <si>
    <t>56 in 2016</t>
  </si>
  <si>
    <t>https://www.wmrt.org.uk/incidents/scafell-pike-wed-6th-jul-2016/</t>
  </si>
  <si>
    <t xml:space="preserve">Team contacted by Police about a walker reported overdue from a walk on Scafell Pike. The Team Leader was able to speak to the missing person on the phone and confirm he was off the mountain and was safe and well. </t>
  </si>
  <si>
    <t xml:space="preserve"> Incident started at 22:04. </t>
  </si>
  <si>
    <t>Kirkfell ��� Wed 6th Jul 2016</t>
  </si>
  <si>
    <t>55 in 2016</t>
  </si>
  <si>
    <t>https://www.wmrt.org.uk/incidents/kirkfell-wed-6th-jul-2016/</t>
  </si>
  <si>
    <t xml:space="preserve">Team called by Police about a D of E group reporting themselves lost somewhere around Great Gable. After discussion with the Team Leader and using the GPS on an iPhone they were located on Kirk Fell and given directions to make their own way into Wasdale. </t>
  </si>
  <si>
    <t xml:space="preserve"> Incident started at 17:13. </t>
  </si>
  <si>
    <t>Wastwater Screes ��� Sun 3rd Jul 2016</t>
  </si>
  <si>
    <t>54 in 2016</t>
  </si>
  <si>
    <t>https://www.wmrt.org.uk/incidents/wastwater-screes-sun-3rd-jul-2016/</t>
  </si>
  <si>
    <t xml:space="preserve">A couple called for help, having got crag fast on the Wast Water screes. With some advice they made their own way from the screes. </t>
  </si>
  <si>
    <t xml:space="preserve"> Incident started at 14:07 and ended at 14:36 making 0.5 hrs in total. </t>
  </si>
  <si>
    <t>Scafell Pike ��� Sat 2nd Jul 2016</t>
  </si>
  <si>
    <t>53 in 2016</t>
  </si>
  <si>
    <t>https://www.wmrt.org.uk/incidents/scafell-pike-sat-2nd-jul-2016/</t>
  </si>
  <si>
    <t xml:space="preserve">The team was called out to search for overdue walkers on Scafell Pike. Whilst we were deploying they turned up safe and well. </t>
  </si>
  <si>
    <t xml:space="preserve"> Incident started at 13:02 and ended at 13:30 making 0.5 hrs in total. </t>
  </si>
  <si>
    <t>Piers Gill, Scafell Pike ��� Sun 26th Jun 2016</t>
  </si>
  <si>
    <t>52 in 2016</t>
  </si>
  <si>
    <t>https://www.wmrt.org.uk/incidents/piers-gill-scafell-pike-sun-26th-jun-2016/</t>
  </si>
  <si>
    <t xml:space="preserve">Whilst the first incident was ongoing we got a second call for 2 walkers reporting themselves cragfast on steep ground overlooking a water fall. The precise position was unclear but as we were in the area Piers Gill was a possibility. With the possibility of a technical rescue at the same time as a stretcher carry Duddon team were called to offer assistance. The 2 walkers were found in the ground between Piers and Straight Gill and were walked back down to the valley. </t>
  </si>
  <si>
    <t xml:space="preserve"> Incident started at 10:23 and ended at 13:30 making 3.1 hrs in total. There were 17 Wasdale team members involved and the incident occured at NY 2113 0817 (altitude 628 m). Total rescuer hours: 53</t>
  </si>
  <si>
    <t xml:space="preserve">NY 2113 0817 </t>
  </si>
  <si>
    <t>Lingmell Col, Scafell Pike ��� Sun 26th Jun 2016</t>
  </si>
  <si>
    <t>51 in 2016</t>
  </si>
  <si>
    <t>https://www.wmrt.org.uk/incidents/lingmell-col-scafell-pike-sun-26th-jun-2016/</t>
  </si>
  <si>
    <t xml:space="preserve">We were called by Police about a walker reported to have become hypothermic and unable to walk whilst descending Scafell Pike. We then received further reports his condition had deteriorated. In view of this the S-92 helicopter from Prestwick was requested. On arriving on scene assessment by the team doctor shown that fortunately the casualty was not as unwell as was suspected and he was placed inside the cas bag with heat pads for the stretcher ride down. During this time we received a second call and the Duddon team came to assist us with the rescues. Many thanks to both Prestwick and Duddon for turning out. </t>
  </si>
  <si>
    <t xml:space="preserve"> Incident started at 07:47 and ended at 13:30 making 5.7 hrs in total. There were 17 Wasdale team members involved and the incident occured at NY21015 07729 (altitude 747 m). Total rescuer hours: 97</t>
  </si>
  <si>
    <t xml:space="preserve">NY21015 07729 </t>
  </si>
  <si>
    <t>Piers Gill, Scafell Pike ��� Sat 25th Jun 2016</t>
  </si>
  <si>
    <t>50 in 2016</t>
  </si>
  <si>
    <t>https://www.wmrt.org.uk/incidents/piers-gill-scafell-pike-sat-25th-jun-2016/</t>
  </si>
  <si>
    <t xml:space="preserve">We were called by Police about a walker who had become separated from her group and got lost. Using Sarloc we were able to position her at the head of Piers Gills and small team went out to escort her off the hill. </t>
  </si>
  <si>
    <t xml:space="preserve"> Incident started at 23:27 and ended at 04:30 making 5.1 hrs in total. There were 3 Wasdale team members involved and the incident occured at NY 21352 07814 (altitude 706 m). Total rescuer hours: 15</t>
  </si>
  <si>
    <t xml:space="preserve">NY 21352 07814 </t>
  </si>
  <si>
    <t>Scafell Pike ��� Sat 25th Jun 2016</t>
  </si>
  <si>
    <t>49 in 2016</t>
  </si>
  <si>
    <t>https://www.wmrt.org.uk/incidents/scafell-pike-sat-25th-jun-2016/</t>
  </si>
  <si>
    <t xml:space="preserve">We were called by Police about a walker reported missing by the rest of her party after getting separated whilst walking on Scafell Pike. Whilst we were gathering details the missing walker turned up at the Wasdale Head, safe &amp; well. We would always encourage walking groups to stay together, particularly where not all members are able to navigate for themselves. </t>
  </si>
  <si>
    <t xml:space="preserve"> Incident started at 11:58. </t>
  </si>
  <si>
    <t>Gavel Neese, Great Gable ��� Thu 23rd Jun 2016</t>
  </si>
  <si>
    <t>48 in 2016</t>
  </si>
  <si>
    <t>https://www.wmrt.org.uk/incidents/gavel-neese-great-gable-thu-23rd-jun-2016/</t>
  </si>
  <si>
    <t xml:space="preserve">We were called by Police about a young lady on a DofE trip who had scalded her leg with hot water and was in significant pain. She was given pain relief and her wounds dressed before being evacuated to a waiting ambulance. </t>
  </si>
  <si>
    <t xml:space="preserve"> Incident started at 13:57 and ended at 16:00 making 2.1 hrs in total. There were 17 Wasdale team members involved and the incident occured at NY 1994 0927 (altitude 144 m). Total rescuer hours: 36</t>
  </si>
  <si>
    <t xml:space="preserve">NY 1994 0927 </t>
  </si>
  <si>
    <t>Stand Crag, Great End ��� Wed 22nd Jun 2016</t>
  </si>
  <si>
    <t>47 in 2016</t>
  </si>
  <si>
    <t>https://www.wmrt.org.uk/incidents/stand-crag-great-end-wed-22nd-jun-2016/</t>
  </si>
  <si>
    <t xml:space="preserve">Team called by Police about a couple of walkers reporting themselves lost / benighted on Scafell Pike. Phone contact was difficult due to poor signal but they were able to pass on coordinates from their iPhone which placed them just below Stand Crag on the corridor route. Due the communication problems a small team went out to help guide them back to the Seathwaite path and they then made their own way off the mountain. </t>
  </si>
  <si>
    <t xml:space="preserve"> Incident started at 00:02 and ended at 05:00 making 5 hrs in total. There were 3 Wasdale team members involved and the incident occured at NY 21837 08779 (altitude 501 m). Total rescuer hours: 15</t>
  </si>
  <si>
    <t xml:space="preserve">NY 21837 08779 </t>
  </si>
  <si>
    <t>Brown Tongue, Scafell Pike ��� Tue 21st Jun 2016</t>
  </si>
  <si>
    <t>46 in 2016</t>
  </si>
  <si>
    <t>https://www.wmrt.org.uk/incidents/brown-tongue-scafell-pike-tue-21st-jun-2016/</t>
  </si>
  <si>
    <t xml:space="preserve">Team called by Police this evening to help rescue a dog with sore paws from Scafell Pike. The owners managed to get it almost to the stream crossing on Brown Tongue after bandaging up the paws then team members carried it the rest of the way in a large rucksack.  </t>
  </si>
  <si>
    <t xml:space="preserve"> Incident started at 17:12 and ended at 21:30 making 4.3 hrs in total. There were 6 Wasdale team members involved. Total rescuer hours: 26</t>
  </si>
  <si>
    <t>Scafell Pike ��� Sun 19th Jun 2016</t>
  </si>
  <si>
    <t>45 in 2016</t>
  </si>
  <si>
    <t>https://www.wmrt.org.uk/incidents/scafell-pike-sun-19th-jun-2016/</t>
  </si>
  <si>
    <t xml:space="preserve">We were called by Police about a walker who had strained their hamstring whilst walking on Scafell Pike. They were asked to see if they could hobble on it and managed to make their own way off the mountain. </t>
  </si>
  <si>
    <t xml:space="preserve"> Incident started at 11:23. </t>
  </si>
  <si>
    <t>Scafell Pike ��� Sun 12th Jun 2016</t>
  </si>
  <si>
    <t>44 in 2016</t>
  </si>
  <si>
    <t>https://www.wmrt.org.uk/incidents/scafell-pike-sun-12th-jun-2016/</t>
  </si>
  <si>
    <t xml:space="preserve">We were called by Police about a group of 12 reporting themselves lost on Scafell Pike. Using information from their Phone GPS, Sarloc and speaking with the party the Team Leader determined they were closed to the head of Piers Gill and provided directions over the phone for them to walk back to Wasdale under their own steam. </t>
  </si>
  <si>
    <t xml:space="preserve"> Incident started at 23:23. </t>
  </si>
  <si>
    <t>Mickledore, Scafell Pike ��� Sat 11th Jun 2016</t>
  </si>
  <si>
    <t>43 in 2016</t>
  </si>
  <si>
    <t>https://www.wmrt.org.uk/incidents/mickledore-scafell-pike-sat-11th-jun-2016/</t>
  </si>
  <si>
    <t xml:space="preserve">We were called by Police about 2 walkers reporting themselves lost near the ���mountain rescue hut���, possibly at Mickledore. The team leader provided directions over the phone and with help from some passing walkers got them walking again back towards Wasdale, which took some time with them ultimately getting back after midnight. </t>
  </si>
  <si>
    <t xml:space="preserve"> Incident started at 20:00. </t>
  </si>
  <si>
    <t>Scafell Pike ��� Sat 11th Jun 2016</t>
  </si>
  <si>
    <t>42 in 2016</t>
  </si>
  <si>
    <t>https://www.wmrt.org.uk/incidents/scafell-pike-sat-11th-jun-2016/</t>
  </si>
  <si>
    <t xml:space="preserve">We were called by Police about a walker who had lost touch with the rest of his party. We gave him some more time to walk out and he later met back up with his party, safe &amp; well.   </t>
  </si>
  <si>
    <t xml:space="preserve"> Incident started at 18:36. </t>
  </si>
  <si>
    <t>Burnmoor Tarn ��� Mon 6th Jun 2016</t>
  </si>
  <si>
    <t>41 in 2016</t>
  </si>
  <si>
    <t>['Rescue 999 from Prestwick']</t>
  </si>
  <si>
    <t>https://www.wmrt.org.uk/incidents/burnmoor-tarn-mon-6th-jun-2016/</t>
  </si>
  <si>
    <t xml:space="preserve">The team was called out to help a walker who was suffering from a significant heat related illness near Burnmoor Tarn. He was assessed by team members including a doctor and the coastguard helicopter from Prestwick was called to help evacuate him to hospital.
 </t>
  </si>
  <si>
    <t xml:space="preserve"> Incident started at 19:08 and ended at 23:00 making 3.9 hrs in total. There were 22 Wasdale team members involved and the incident occured at NY 185 047 (altitude 253 m). Total rescuer hours: 86</t>
  </si>
  <si>
    <t xml:space="preserve">NY 185 047 </t>
  </si>
  <si>
    <t>Kirkfell ��� Sun 5th Jun 2016</t>
  </si>
  <si>
    <t>40 in 2016</t>
  </si>
  <si>
    <t>https://www.wmrt.org.uk/incidents/kirkfell-sun-5th-jun-2016/</t>
  </si>
  <si>
    <t xml:space="preserve">The team was called out to an incident on Kirkfell but stood down shortly afterwards. </t>
  </si>
  <si>
    <t xml:space="preserve"> Incident started at 17:05 and ended at 17:25 making 0.3 hrs in total. There were 11 Wasdale team members involved. Total rescuer hours: 3.3</t>
  </si>
  <si>
    <t>Sty Head ��� Sat 4th Jun 2016</t>
  </si>
  <si>
    <t>39 in 2016</t>
  </si>
  <si>
    <t>https://www.wmrt.org.uk/incidents/sty-head-sat-4th-jun-2016/</t>
  </si>
  <si>
    <t xml:space="preserve">The team was called out to assist a male who had an epileptic fit near to the corridor route. Ourselves and the Great North Air Ambulance attended. The male was treated and evacuated by the air ambulance. </t>
  </si>
  <si>
    <t xml:space="preserve"> Incident started at 17:09 and ended at 19:30 making 2.4 hrs in total. There were 14 Wasdale team members involved. Total rescuer hours: 34</t>
  </si>
  <si>
    <t>Hollowstones, Scafell Pike ��� Sat 4th Jun 2016</t>
  </si>
  <si>
    <t>38 in 2016</t>
  </si>
  <si>
    <t>https://www.wmrt.org.uk/incidents/hollowstones-scafell-pike-sat-4th-jun-2016/</t>
  </si>
  <si>
    <t xml:space="preserve">The team was called to assist a group struggling to descend Scafell Pike with an ill group member. The duty team leader provided some advice and they made their own way down. </t>
  </si>
  <si>
    <t xml:space="preserve"> Incident started at 14:56. </t>
  </si>
  <si>
    <t>Napes, Great Gable ��� Fri 3rd Jun 2016</t>
  </si>
  <si>
    <t>37 in 2016</t>
  </si>
  <si>
    <t>https://www.wmrt.org.uk/incidents/napes-great-gable-fri-3rd-jun-2016/</t>
  </si>
  <si>
    <t xml:space="preserve">The team was contacted by Cumbria Police to assist a group of walkers on Great Gable. One of their members had become stuck on the scree slope of Great Hell Gate. The team leader offered some advice and the group managed to self help. </t>
  </si>
  <si>
    <t xml:space="preserve"> Incident started at 14:30 and ended at 14:40 making 0.2 hrs in total. </t>
  </si>
  <si>
    <t>Yewbarrow ��� Wed 1st Jun 2016</t>
  </si>
  <si>
    <t>36 in 2016</t>
  </si>
  <si>
    <t>https://www.wmrt.org.uk/incidents/yewbarrow-wed-1st-jun-2016/</t>
  </si>
  <si>
    <t xml:space="preserve">The team was called out to assist a male who had become crag fast on steep ground adjacent to Dore Head screes. The team located the man, scrambled to him, and roped him to safer ground. He kindly bought us all a drink (soft drink) from the Wasdale Head Inn. </t>
  </si>
  <si>
    <t xml:space="preserve"> Incident started at 13:14 and ended at 17:00 making 3.8 hrs in total. There were 15 Wasdale team members involved and the incident occured at NY 175 095 (altitude 494 m). Total rescuer hours: 57</t>
  </si>
  <si>
    <t xml:space="preserve">NY 175 095 </t>
  </si>
  <si>
    <t>Hollowstones, Scafell Pike ��� Mon 30th May 2016</t>
  </si>
  <si>
    <t>35 in 2016</t>
  </si>
  <si>
    <t>https://www.wmrt.org.uk/incidents/hollowstones-scafell-pike-mon-30th-may-2016/</t>
  </si>
  <si>
    <t xml:space="preserve">We were called by Police about a young boy who had fallen whilst descending Scafell Pike and banged his head. The North West Air Ambulance also attended. In the end the by was carried the short distance up hill into the aircraft and taken to hospital.
 </t>
  </si>
  <si>
    <t xml:space="preserve"> Incident started at 14:36 and ended at 18:00 making 3.4 hrs in total. There were 22 Wasdale team members involved and the incident occured at NY 2063 0743 (altitude 635 m). Total rescuer hours: 75</t>
  </si>
  <si>
    <t>Lingmell Col, Scafell Pike ��� Sun 22nd May 2016</t>
  </si>
  <si>
    <t>34 in 2016</t>
  </si>
  <si>
    <t>https://www.wmrt.org.uk/incidents/lingmell-col-scafell-pike-sun-22nd-may-2016/</t>
  </si>
  <si>
    <t xml:space="preserve">We were contacted by Police about a walker who was suffering from chest pain in the Lingmell Col area. GNAA also attended and were able to land adjacent to the casualty and with the help of other walkers already on scene carry the man into the aircraft and fly him to Carlisle Infirmary. Incident closed 12:00, 13 WMRT involved. </t>
  </si>
  <si>
    <t xml:space="preserve"> Incident started at 10:26 and ended at 12:00 making 1.6 hrs in total. There were 13 Wasdale team members involved and the incident occured at NY 209 078 (altitude 723 m). Total rescuer hours: 21</t>
  </si>
  <si>
    <t xml:space="preserve">NY 209 078 </t>
  </si>
  <si>
    <t>Ill Crag ��� Sun 22nd May 2016</t>
  </si>
  <si>
    <t>33 in 2016</t>
  </si>
  <si>
    <t>https://www.wmrt.org.uk/incidents/ill-crag-sun-22nd-may-2016/</t>
  </si>
  <si>
    <t xml:space="preserve">We were contacted by Police about a group of 5 walkers who were having difficulty following the path through the boulder field on Ill Crag whilst trying to return to Borrowdale. Using the compass feature on an iPhone within the party the team leader was able to provide position information over the phone which helped them make their own way off the fell. We would recommend that all iPhone owners familiarise themselves with how to obtain a Lat / Long position using the Compass feature under Utilities </t>
  </si>
  <si>
    <t xml:space="preserve"> Incident started at 00:55. </t>
  </si>
  <si>
    <t>Brown Tongue, Scafell Pike ��� Sat 21st May 2016</t>
  </si>
  <si>
    <t>32 in 2016</t>
  </si>
  <si>
    <t>['Cockermouth MRT', 'Duddon &amp; Furness MRT', 'Kendal MRT', 'Kirkby Stephen MRT', 'Langdale Ambleside MRT']</t>
  </si>
  <si>
    <t>https://www.wmrt.org.uk/incidents/brown-tongue-scafell-pike-sat-21st-may-2016/</t>
  </si>
  <si>
    <t xml:space="preserve">We were initially called by NWAS and later by Police for a walker who had fallen, possibly due to medical factors and injured his face. He was initially attended by paramedics from London who were also walking in the area and able to offer initial help and invaluable information for the team. There was a regional training exercise ongoing in the Wasdale base at the time and team leaders from Kirby Stephen, Kendal and Cockermouth teams accompanied us on the fell with more from Duddon and Furness and Langdale teams in the control room. The casualty was walked down to a waiting ambulance and taken to hospital. Incident closed 17:00. 12 WMRT, 3 KSMRT, 3 KMRT, 4 CMRT, 1 DFMRT &amp; 1 LAMRT involved. </t>
  </si>
  <si>
    <t xml:space="preserve"> Incident started at 14:41 and ended at 17:00 making 2.3 hrs in total. There were 12 Wasdale team members involved and the incident occured at NY 1948 0743 (altitude 308 m). Total rescuer hours: 28</t>
  </si>
  <si>
    <t xml:space="preserve">NY 1948 0743 </t>
  </si>
  <si>
    <t>Scafell Pike ��� Thu 19th May 2016</t>
  </si>
  <si>
    <t>31 in 2016</t>
  </si>
  <si>
    <t>https://www.wmrt.org.uk/incidents/scafell-pike-thu-19th-may-2016/</t>
  </si>
  <si>
    <t xml:space="preserve">The team was alerted about two walkers lost in cloud on Scafell Pike. Whilst enquires were being made they met up with other walkers who helped them down and the team stood down. </t>
  </si>
  <si>
    <t xml:space="preserve"> Incident started at 14:55 and ended at 15:02 making 0.1 hrs in total. </t>
  </si>
  <si>
    <t>Shamrock, Scafell ��� Sat 14th May 2016</t>
  </si>
  <si>
    <t>30 in 2016</t>
  </si>
  <si>
    <t>Shamrock, Scafell</t>
  </si>
  <si>
    <t>https://www.wmrt.org.uk/incidents/shamrock-scafell-sat-14th-may-2016/</t>
  </si>
  <si>
    <t xml:space="preserve">The team was called out to attend a group of three walkers cragfast on Scafell Shamrock near the top of Red Gill. Two had fallen but thankfully had not sustained any major injuries, the third was stuck some metres above. Rescue 999 from Prestwick flew two team members to the scene who secured the higher casualty whilst the lower two were winched aboard the helicopter. Finally the higher casualty, team members and winchman were winched aboard and flown down to Wasdale Head.  It is worth noting that falls in this area usually have far more serious consequences. </t>
  </si>
  <si>
    <t xml:space="preserve"> Incident started at 19:49 and ended at 23:00 making 3.2 hrs in total. There were 19 Wasdale team members involved and the incident occured at NY 20584 06894 (altitude 774 m). Total rescuer hours: 61</t>
  </si>
  <si>
    <t xml:space="preserve">NY 20584 06894 </t>
  </si>
  <si>
    <t>Gavel Neese, Great Gable ��� Mon 9th May 2016</t>
  </si>
  <si>
    <t>29 in 2016</t>
  </si>
  <si>
    <t>https://www.wmrt.org.uk/incidents/gavel-neese-great-gable-mon-9th-may-2016/</t>
  </si>
  <si>
    <t xml:space="preserve">Just as the evening���s training was coming to an end, we were alerted by Cumbria Police to assist with a couple of people struggling to get down from Scafell Pike. The team mounted a quick response and located the pair above Gavel Neese in Wasdale. </t>
  </si>
  <si>
    <t xml:space="preserve"> Incident started at 21:45 and ended at 00:00 making 2.3 hrs in total. There were 19 Wasdale team members involved and the incident occured at NY 2020 0921 (altitude 154 m). Total rescuer hours: 44</t>
  </si>
  <si>
    <t xml:space="preserve">NY 2020 0921 </t>
  </si>
  <si>
    <t>Napes, Great Gable ��� Sun 8th May 2016</t>
  </si>
  <si>
    <t>28 in 2016</t>
  </si>
  <si>
    <t>https://www.wmrt.org.uk/incidents/napes-great-gable-sun-8th-may-2016/</t>
  </si>
  <si>
    <t xml:space="preserve">The team was called out at 13:12 to assist a climber who had taken a considerable lead fall whilst climbing Tophet Wall, on Great Gable. He suffered a serious leg injury but fortunately for him there was some other climbers in the area who initially lowered him off the crag and gave initial first aid (well done lads). Rescue 999 attended along with the team who then provided further treatment. We packaged the casualty and he was flown to Carlisle hospital for further treatment. Thank you to all involved. </t>
  </si>
  <si>
    <t xml:space="preserve"> Incident started at 13:14 and ended at 17:30 making 4.3 hrs in total. There were 16 Wasdale team members involved and the incident occured at NY 2105 0996 (altitude 695 m). Total rescuer hours: 69</t>
  </si>
  <si>
    <t xml:space="preserve">NY 2105 0996 </t>
  </si>
  <si>
    <t>Gable Crag, Great Gable ��� Sat 7th May 2016</t>
  </si>
  <si>
    <t>27 in 2016</t>
  </si>
  <si>
    <t>['Cockermouth MRT', 'Rescue 999 from Prestwick']</t>
  </si>
  <si>
    <t>https://www.wmrt.org.uk/incidents/gable-crag-great-gable-sat-7th-may-2016/</t>
  </si>
  <si>
    <t xml:space="preserve">The team was called out at 12:55 with reports of a climber falling around 20 meters from Great Gable. At first the information regarding the location and the injuries sustained was thin so we called for helicopter support given that the injuries could have been extensive. As further information become available it was established that the incident was in the Cockermouth MRT area. Both teams responded and we waited in Wasdale incase backup was required. </t>
  </si>
  <si>
    <t xml:space="preserve"> Incident started at 12:55 and ended at 17:00 making 4.1 hrs in total. There were 16 Wasdale team members involved. Total rescuer hours: 66</t>
  </si>
  <si>
    <t>Scafell Pike ��� Mon 2nd May 2016</t>
  </si>
  <si>
    <t>26 in 2016</t>
  </si>
  <si>
    <t>https://www.wmrt.org.uk/incidents/scafell-pike-mon-2nd-may-2016/</t>
  </si>
  <si>
    <t xml:space="preserve">The team was contacted in the early hours by Cumbria police to assist a group of 15 walkers lost on Scafell Pike. The team leader gave some directions and some self help advice. They made their own way off the mountain. </t>
  </si>
  <si>
    <t xml:space="preserve"> Incident started at 00:01. </t>
  </si>
  <si>
    <t>Burnmoor Tarn ��� Wed 27th Apr 2016</t>
  </si>
  <si>
    <t>25 in 2016</t>
  </si>
  <si>
    <t>https://www.wmrt.org.uk/incidents/burnmoor-tarn-wed-27th-apr-2016/</t>
  </si>
  <si>
    <t xml:space="preserve">The team were called out by NWAS to assist with an incident near to Burnmoor tarn. Despite the best efforts of all involved including the air ambulance the casualty passed away. The team���s thoughts are with the family and friends at this difficult time. </t>
  </si>
  <si>
    <t xml:space="preserve"> Incident started at 16:14 and ended at 19:30 making 3.3 hrs in total. There were 23 Wasdale team members involved. Total rescuer hours: 76</t>
  </si>
  <si>
    <t>East Buttress, Scafell ��� Tue 26th Apr 2016</t>
  </si>
  <si>
    <t>24 in 2016</t>
  </si>
  <si>
    <t>https://www.wmrt.org.uk/incidents/east-buttress-scafell-tue-26th-apr-2016/</t>
  </si>
  <si>
    <t xml:space="preserve">We were called by Police about a walker who had fallen on the steep scree next to the East Buttress of Scafell and injured his shoulder. Due to the difficult location and evacuation route an S-92 Coastguard helicopter was requested. Team members including a doctor and the aircraft paramedic helped to stabilise and package the casualty. Due to difficult weather conditions he was then moved  short distance down the slope by the team to the waiting aircraft which took him to Carlisle Hospital. Many thanks to the Prestwick crew for turning out and helping us avoid a long, difficult carry.  A couple more videos of today's rescue ��� who would think it's nearly the end of April! Posted by Wasdale Mountain Rescue Team on Tuesday, 26 April 2016 </t>
  </si>
  <si>
    <t xml:space="preserve"> Incident started at 12:38 and ended at 18:00 making 5.4 hrs in total. There were 15 Wasdale team members involved and the incident occured at NY 211066 (altitude 717 m). Total rescuer hours: 81</t>
  </si>
  <si>
    <t xml:space="preserve">NY 211066 </t>
  </si>
  <si>
    <t>Buttermere ��� Fri 22nd Apr 2016</t>
  </si>
  <si>
    <t>23 in 2016</t>
  </si>
  <si>
    <t>https://www.wmrt.org.uk/incidents/buttermere-fri-22nd-apr-2016/</t>
  </si>
  <si>
    <t xml:space="preserve">We were contacted by Cumbria Police about a walker reported overdue. Given the intended route it was likely he was somewhere between Buttermere and Borrowdale, therefore out of our patch but before any action was needed he arrived safe &amp; well at his accommodation and we stood down. </t>
  </si>
  <si>
    <t xml:space="preserve"> Incident started at 21:08. </t>
  </si>
  <si>
    <t>Corridor Route, Scafell Pike ��� Wed 13th Apr 2016</t>
  </si>
  <si>
    <t>22 in 2016</t>
  </si>
  <si>
    <t>https://www.wmrt.org.uk/incidents/corridor-route-scafell-pike-wed-13th-apr-2016/</t>
  </si>
  <si>
    <t xml:space="preserve">We were called by Police about a group of 8 on the 3 peaks who���d become lost on their descent of Scafell Pike. Using Sarloc it was shown they were just below the ���bad step��� on the Corridor Route near Greta Gill and they were given directions to get back into the valley over the phone. 1st 3 Peaks incident of the year. </t>
  </si>
  <si>
    <t xml:space="preserve"> Incident started at 00:43. </t>
  </si>
  <si>
    <t>Kirkfell ��� Sat 9th Apr 2016</t>
  </si>
  <si>
    <t>21 in 2016</t>
  </si>
  <si>
    <t>https://www.wmrt.org.uk/incidents/kirkfell-sat-9th-apr-2016/</t>
  </si>
  <si>
    <t xml:space="preserve">We were called by police about some walkers reported overdue from a walk on Kirkfell. Almost immediately after the call came through they turned up before we needed to do anything. </t>
  </si>
  <si>
    <t xml:space="preserve"> Incident started at 18:44. </t>
  </si>
  <si>
    <t>Scafell Pike ��� Thu 7th Apr 2016</t>
  </si>
  <si>
    <t>20 in 2016</t>
  </si>
  <si>
    <t>https://www.wmrt.org.uk/incidents/scafell-pike-thu-7th-apr-2016/</t>
  </si>
  <si>
    <t xml:space="preserve">We were called by Police about a family group reporting themselves in need of assistance to get down from the summit of Scafell Pike. It transpired they had set off the day before, descend the wrong side of the mountain, most likely into Eskdale, then walked back up to the summit, but were struggling to find the right way. A Limited Callout was made in case they needed help but in the end they were assisted by a passing walker. 8 WMRT involved. </t>
  </si>
  <si>
    <t xml:space="preserve"> Incident started at 10:10. There were 8 Wasdale team members involved.</t>
  </si>
  <si>
    <t>Piers Gill, Scafell Pike ��� Sun 3rd Apr 2016</t>
  </si>
  <si>
    <t>19 in 2016</t>
  </si>
  <si>
    <t>https://www.wmrt.org.uk/incidents/piers-gill-scafell-pike-sun-3rd-apr-2016/</t>
  </si>
  <si>
    <t xml:space="preserve">We were called by Police about  a group of 2 and a group of 3 who had combined after getting lost on the descent of Scafell Pike. They believed they were near Piers Gill, which was confirmed by Sarloc and a small group was sent up to help them walk off the mountain. Few of the party members had torches. We would always recommend going hill walking with a torch (with good batteries) as you never know when you might need it. </t>
  </si>
  <si>
    <t xml:space="preserve"> Incident started at 20:14 and ended at 01:00 making 4.8 hrs in total. There were 10 Wasdale team members involved and the incident occured at NY 2135 0787 (altitude 697 m). Total rescuer hours: 48</t>
  </si>
  <si>
    <t xml:space="preserve">NY 2135 0787 </t>
  </si>
  <si>
    <t>Whin Rigg ��� Sat 2nd Apr 2016</t>
  </si>
  <si>
    <t>18 in 2016</t>
  </si>
  <si>
    <t>https://www.wmrt.org.uk/incidents/whin-rigg-sat-2nd-apr-2016/</t>
  </si>
  <si>
    <t xml:space="preserve">We were called by Police about a fell runner who had slipped and when falling contacted a rock, which had led to a deep cut on his thigh. He had been given first aid and put in a tent by race marshalls and some passing walkers. We packed him into the cas bag to warm him up then stretchered him to the team vehicles in Mitredale forest. </t>
  </si>
  <si>
    <t xml:space="preserve"> Incident started at 12:48 and ended at 16:30 making 3.7 hrs in total. There were 14 Wasdale team members involved and the incident occured at NY 151 035 (altitude 530 m). Total rescuer hours: 52</t>
  </si>
  <si>
    <t xml:space="preserve">NY 151 035 </t>
  </si>
  <si>
    <t>Scafell Pike ��� Thu 31st Mar 2016</t>
  </si>
  <si>
    <t>17 in 2016</t>
  </si>
  <si>
    <t>['Duddon &amp; Furness MRT', 'Keswick MRT', 'Lake District Mountain Rescue Search Dogs', 'Langdale Ambleside MRT', 'Rescue 936 from Caernarfon', 'Rescue 999 from Prestwick']</t>
  </si>
  <si>
    <t>https://www.wmrt.org.uk/incidents/scafell-pike-thu-31st-mar-2016-2/</t>
  </si>
  <si>
    <t xml:space="preserve">We were called by Police about 2 walkers who had become separated whilst ascending Scafell Pike and one had failed to turn up back at their car. In view of the freezing temperatures that night and poor forecast for the next morning it was decided to mount a search that night. As the point last seen was somewhere near Esk Hause, implying the missing walker may have gone in many different directions the Langdale team also came out to check the Angle Tarn route and an S-92 helicopter from Prestwick also joined the search. Unfortunately nothing was found. The search was ramped up in the morning with Keswick and Duddon &amp; Furness teams joining along with the Lake District Mountain Resce Search Dogs and a fresh S-92 from Caernarfon. As the rescuers were starting to deploy onto the mountain the missing walker made their own way into the Old Dungeon Gill Hotel in Langdale and after some medical attention was reunited with their walking partner. Incident closed 10:30 on 1/4/16.  </t>
  </si>
  <si>
    <t xml:space="preserve"> Incident started at 21:05 and ended at 10:30 making 13.4 hrs in total. </t>
  </si>
  <si>
    <t>16 in 2016</t>
  </si>
  <si>
    <t>https://www.wmrt.org.uk/incidents/scafell-pike-thu-31st-mar-2016/</t>
  </si>
  <si>
    <t xml:space="preserve">We were called by Police about a family group reported overdue from a walk on Scafell Pike. Just after being reported they arrived back safe and well before any action was needed. </t>
  </si>
  <si>
    <t xml:space="preserve"> Incident started at 19:26. </t>
  </si>
  <si>
    <t>Scafell Pike ��� Mon 14th Mar 2016</t>
  </si>
  <si>
    <t>12 in 2016</t>
  </si>
  <si>
    <t>https://www.wmrt.org.uk/incidents/scafell-pike-mon-14th-mar-2016/</t>
  </si>
  <si>
    <t xml:space="preserve">A member of the public reported seeing a fell runner who they considered to be in distress. After further enquiries no trace of the runner was found, presumed to have self evacuated. Well intentioned false alarm. </t>
  </si>
  <si>
    <t xml:space="preserve"> Incident started at 16:35. </t>
  </si>
  <si>
    <t>Hardknott Pass ��� Tue 29th Mar 2016</t>
  </si>
  <si>
    <t>15 in 2016</t>
  </si>
  <si>
    <t>https://www.wmrt.org.uk/incidents/hardknott-pass-tue-29th-mar-2016/</t>
  </si>
  <si>
    <t xml:space="preserve">The team was called out to assist Cumbria Police with an incident on Hardknott pass. As the team arrived we were informed that a passing Land Rover had helped resolve the situation and we were no longer required. </t>
  </si>
  <si>
    <t xml:space="preserve"> Incident started at 20:15 and ended at 21:30 making 1.3 hrs in total. There were 9 Wasdale team members involved. Total rescuer hours: 12</t>
  </si>
  <si>
    <t>Eskdale ��� Tue 29th Mar 2016</t>
  </si>
  <si>
    <t>14 in 2016</t>
  </si>
  <si>
    <t>https://www.wmrt.org.uk/incidents/eskdale-tue-29th-mar-2016/</t>
  </si>
  <si>
    <t xml:space="preserve">The team was called out to a lady who had slipped and injured her ankle in Eskdale. She was treated by the team and the North West Air Ambulance then transported by the team to the West Cumberland Hospital for further treatment. </t>
  </si>
  <si>
    <t xml:space="preserve"> Incident started at 17:43 and ended at 20:00 making 2.3 hrs in total. There were 15 Wasdale team members involved and the incident occured at NY 196 004 (altitude 122 m). Total rescuer hours: 35</t>
  </si>
  <si>
    <t xml:space="preserve">NY 196 004 </t>
  </si>
  <si>
    <t>Corridor Route, Scafell Pike ��� Thu 17th Mar 2016</t>
  </si>
  <si>
    <t>13 in 2016</t>
  </si>
  <si>
    <t>https://www.wmrt.org.uk/incidents/corridor-route-scafell-pike-thu-17th-mar-2016/</t>
  </si>
  <si>
    <t xml:space="preserve">The team was called out to help a walker struggling to descend Scafell Pike. We helped her down to Wasdale Head. Thanks to Duddon and Furness Mountain Rescue Team who attended to help us in case a stretcher carry was needed. Fortunately it was not. </t>
  </si>
  <si>
    <t xml:space="preserve"> Incident started at 18:06 and ended at 23:00 making 4.9 hrs in total. There were 15 Wasdale team members involved and the incident occured at NY219085 (altitude 602 m). Total rescuer hours: 74</t>
  </si>
  <si>
    <t xml:space="preserve">NY219085 </t>
  </si>
  <si>
    <t>Scafell Pike ��� Sun 13th Mar 2016</t>
  </si>
  <si>
    <t>11 in 2016</t>
  </si>
  <si>
    <t>https://www.wmrt.org.uk/incidents/scafell-pike-sun-13th-mar-2016/</t>
  </si>
  <si>
    <t xml:space="preserve">Team contacted at 15:25 today by Cumbria Police to assist two females who had become crag fast somewhere on Scafell Pike. Due to the lack of information provided by the pair with regards to their location, and that we could not regain contact, we decided to allow them some time to ���self help���.
As we were making a few more enquiries with Cumbria Police and checking car parks, the team leader managed to make contact with the pair who had been helped by 4 passing walkers and no longer required our assistance.
Please note that there is still a lot of snow on the mountain and people should go prepared for winter conditions. </t>
  </si>
  <si>
    <t xml:space="preserve"> Incident started at 15:27 and ended at 17:41 making 2.2 hrs in total. </t>
  </si>
  <si>
    <t>Shamrock, Scafell ��� Thu 10th Mar 2016</t>
  </si>
  <si>
    <t>10 in 2016</t>
  </si>
  <si>
    <t>https://www.wmrt.org.uk/incidents/shamrock-scafell-thu-10th-mar-2016/</t>
  </si>
  <si>
    <t xml:space="preserve">The team was called out after a member of the public reported someone shouting for help on Scafell Crag. The team responded and located a male stuck high up in a snow gully on Scafell Shamrock. Two team members climbed to the location, secured the male and assisted his decent with fixed ropes.
The condition of the snow is very poor with the high temperatures at present.
 </t>
  </si>
  <si>
    <t xml:space="preserve"> Incident started at 12:47 and ended at 19:00 making 6.2 hrs in total. There were 17 Wasdale team members involved and the incident occured at NY 204 069 (altitude 728 m). Total rescuer hours: 105</t>
  </si>
  <si>
    <t xml:space="preserve">NY 204 069 </t>
  </si>
  <si>
    <t>High Scarth Crag, Eskdale ��� Sat 5th Mar 2016</t>
  </si>
  <si>
    <t>9 in 2016</t>
  </si>
  <si>
    <t>https://www.wmrt.org.uk/incidents/upper-eskdale-sat-5th-mar-2016/</t>
  </si>
  <si>
    <t xml:space="preserve">The team was called out to help 2 walkers who had become disoriented on Scafell Pike and descended into Eskdale. They were found near High Scarth Crag and walked back to the valley.
 </t>
  </si>
  <si>
    <t xml:space="preserve"> Incident started at 18:29 and ended at 23:30 making 5 hrs in total. There were 12 Wasdale team members involved and the incident occured at NY 214 044 (altitude 441 m). Total rescuer hours: 60</t>
  </si>
  <si>
    <t xml:space="preserve">NY 214 044 </t>
  </si>
  <si>
    <t>Cam Spout, Scafell ��� Mon 29th Feb 2016</t>
  </si>
  <si>
    <t>8 in 2016</t>
  </si>
  <si>
    <t>https://www.wmrt.org.uk/incidents/cam-spout-scafell-mon-29th-feb-2016/</t>
  </si>
  <si>
    <t xml:space="preserve">The team was called out at 16:15 to assist 2 people lost in the upper Esk below Scafell Pike. The team mounted a search and located the pair just above the Cam Spout waterfall. The pair were re-warmed and walked back to Eskdale.
Please remember to take a torch, even if you think you have plenty of time. </t>
  </si>
  <si>
    <t xml:space="preserve"> Incident started at 16:15 and ended at 00:00 making 7.8 hrs in total. There were 21 Wasdale team members involved and the incident occured at NY 218 060 (altitude 446 m). Total rescuer hours: 164</t>
  </si>
  <si>
    <t xml:space="preserve">NY 218 060 </t>
  </si>
  <si>
    <t>Kirkfell ��� Sun 7th Feb 2016</t>
  </si>
  <si>
    <t>7 in 2016</t>
  </si>
  <si>
    <t>https://www.wmrt.org.uk/incidents/kirkfell-sun-7th-feb-2016/</t>
  </si>
  <si>
    <t xml:space="preserve">We were called by Police about 3 walkers who become disorientated whilst walking on Kirk Fell. The Team Leader provided some instructions over the phone and they were able to make their own way off. </t>
  </si>
  <si>
    <t xml:space="preserve"> Incident started at 15:32. </t>
  </si>
  <si>
    <t>Wrynose Pass ��� Thu 28th Jan 2016</t>
  </si>
  <si>
    <t>6 in 2016</t>
  </si>
  <si>
    <t>Wrynose Pass</t>
  </si>
  <si>
    <t>https://www.wmrt.org.uk/incidents/wrynose-pass-thu-28th-jan-2016/</t>
  </si>
  <si>
    <t xml:space="preserve">We were contacted by Police about a driver who���s vehicle was stuck and difficult to recover on Hardknott pass. After some further enquiries he turned out to be in Little Langdale at the bottom of Wrynose Pass and we handed the incident on to our colleagues in Langdale Team. </t>
  </si>
  <si>
    <t xml:space="preserve"> Incident started at 20:24. </t>
  </si>
  <si>
    <t>Cold Fell ��� Mon 25th Jan 2016</t>
  </si>
  <si>
    <t>5 in 2016</t>
  </si>
  <si>
    <t>https://www.wmrt.org.uk/incidents/cold-fell-mon-25th-jan-2016/</t>
  </si>
  <si>
    <t xml:space="preserve">Team called out to assist NWAS with a casualty with breathing difficulties off the Cold Fell road. The teams sent a limited resource and assisted NWAS with access. </t>
  </si>
  <si>
    <t xml:space="preserve"> Incident started at 06:45 and ended at 08:00 making 1.3 hrs in total. There were 10 Wasdale team members involved. Total rescuer hours: 13</t>
  </si>
  <si>
    <t>High Scarth Crag, Eskdale ��� Sun 24th Jan 2016</t>
  </si>
  <si>
    <t>4 in 2016</t>
  </si>
  <si>
    <t>https://www.wmrt.org.uk/incidents/high-scarth-crag-eskdale-sun-24th-jan-2016/</t>
  </si>
  <si>
    <t xml:space="preserve">We were called by Police about 2 walkers who reported themselves lost whilst attempting to descend Scafell Pike. After discussion with the team leader it was determined they were somewhere between Sampsons Stones and Burnmoor Tarn having tried to walk back to Wasdale from Eskdale. They were found near High Scarth Crag in Eskdale, walked back to Taw House farm and then given a lift back to Wasdale Head. </t>
  </si>
  <si>
    <t xml:space="preserve"> Incident started at 17:15 and ended at 00:00 making 6.8 hrs in total. There were 20 Wasdale team members involved and the incident occured at NY 215 046 (altitude 472 m). Total rescuer hours: 136</t>
  </si>
  <si>
    <t xml:space="preserve">NY 215 046 </t>
  </si>
  <si>
    <t>Devoke Water ��� Thu 14th Jan 2016</t>
  </si>
  <si>
    <t>3 in 2016</t>
  </si>
  <si>
    <t>Devoke Water</t>
  </si>
  <si>
    <t>https://www.wmrt.org.uk/incidents/devoke-water-thu-14th-jan-2016/</t>
  </si>
  <si>
    <t xml:space="preserve">We were called by NWAS to help locate a car that had called for help after coming off the road. Based on a verbal description the vehicle was believed to be near Devoke Water on the Ulpha fell road. Police subsequently found it a bit lower down by the ���sharp bend���, around 1km from where the team leader predicted. No further MR involvement. </t>
  </si>
  <si>
    <t xml:space="preserve"> Incident started at 23:27. </t>
  </si>
  <si>
    <t>Great Gable ��� Sat 9th Jan 2016</t>
  </si>
  <si>
    <t>2 in 2016</t>
  </si>
  <si>
    <t>https://www.wmrt.org.uk/incidents/great-gable-sat-9th-jan-2016/</t>
  </si>
  <si>
    <t xml:space="preserve">We were called by Police about a party reporting themselves lost after descending Great Gable. One of the party was also reported to have a knee injury and struggling to move. In the end the party managed to make their own way off the mountain and were met by team members near Burnthwaite Farm at the head of the valley. Incident closed 20:00, 15 WMRT involved. </t>
  </si>
  <si>
    <t xml:space="preserve"> Incident started at 18:17 and ended at 20:00 making 1.7 hrs in total. There were 15 Wasdale team members involved. Total rescuer hours: 26</t>
  </si>
  <si>
    <t>Great Gable ��� Tue 5th Jan 2016</t>
  </si>
  <si>
    <t>1 in 2016</t>
  </si>
  <si>
    <t>https://www.wmrt.org.uk/incidents/great-gable-tue-5th-jan-2016/</t>
  </si>
  <si>
    <t xml:space="preserve">A University group got separated on Great Gable and one of their members become lost. The Team Leader managed to provide directions to the lost member who then made their own way down to Wasdale without any further assistance. </t>
  </si>
  <si>
    <t xml:space="preserve"> Incident started at 14:44 and ended at 15:07 making 0.4 hrs in total. </t>
  </si>
  <si>
    <t>Muncaster Fell ��� Mon 28th Dec 2015</t>
  </si>
  <si>
    <t>119 in 2015</t>
  </si>
  <si>
    <t>https://www.wmrt.org.uk/incidents/muncaster-fell-mon-28th-dec-2015/</t>
  </si>
  <si>
    <t xml:space="preserve">We were contacted by Police (via Keswick Team) about reports of flashing lights seen near Muncaster Fell in Eskdale. On further investigation these turned out to be a Christmas Tree. Well Intentioned False Alarm.
 </t>
  </si>
  <si>
    <t xml:space="preserve"> Incident started at 19:04. </t>
  </si>
  <si>
    <t>York ��� Sat 26th Dec 2015</t>
  </si>
  <si>
    <t>118 in 2015</t>
  </si>
  <si>
    <t>York</t>
  </si>
  <si>
    <t>https://www.wmrt.org.uk/incidents/york-sat-26th-dec-2015/</t>
  </si>
  <si>
    <t xml:space="preserve">The team was asked to support national flood response efforts first in Lancashire, then York with Swift Water Rescue Technicians during Boxing Day and the early part of Sun 27th. There was also a presence in our base through much of both days first ready to respond to any issues in Cumbria as the regional coordination then later as a contact point for the teams deployed out of county. Incident closed 09:30, 7 WMRT involved along with similar numbers from DFMRT.
 </t>
  </si>
  <si>
    <t xml:space="preserve"> Incident started at 14:00 and ended at 09:30 making 19.5 hrs in total. There were 7 Wasdale team members involved. Total rescuer hours: 137</t>
  </si>
  <si>
    <t>['Swift Water']</t>
  </si>
  <si>
    <t>Eskdale ��� Sat 19th Dec 2015</t>
  </si>
  <si>
    <t>117 in 2015</t>
  </si>
  <si>
    <t>https://www.wmrt.org.uk/incidents/eskdale-sat-19th-dec-2015/</t>
  </si>
  <si>
    <t xml:space="preserve">The team was called to help Police recover the scene after an RTC in Eskdale. Incident closed 16:00, 12 WMRT involved.   </t>
  </si>
  <si>
    <t xml:space="preserve"> Incident started at 14:41 and ended at 16:00 making 1.3 hrs in total. There were 12 Wasdale team members involved. Total rescuer hours: 16</t>
  </si>
  <si>
    <t>Cumbria ��� Sat 5th Dec 2015</t>
  </si>
  <si>
    <t>116 in 2015</t>
  </si>
  <si>
    <t>https://www.wmrt.org.uk/incidents/cumbria-sat-5th-dec-2015/</t>
  </si>
  <si>
    <t xml:space="preserve">Mountain Rescue Teams in Cumbria come together during major incidents to pool their resources. During the county wide flooding in early December the west of the county was fortunately less badly affected and the Wasdale team took on the role of helping to coordinate the response elsewhere as well as providing a ���������������Type C������������������ team of swiftwater rescue technicians. This article presents an overview of the events between Sat 5th ������������������ Sun 7th December. Early on Saturday morning it was apparent that it had rained hard for a long time and was likely to do so for a lot longer. The morning teleconferences started to conclude that a major flood incident was likely and soon tasks were coming in, particularly around Keswick and Kendal. Around lunchtime Keswick were dealing with a large number of jobs and support was sent from Cockermouth, Wasdale and Duddon teams. Kendal also started to get busy and a second Duddon team went over to support there. Langdale ������������������Ambleside were tasked to help rescue people from a bus trapped by landslides on the A591. At this point it started to become apparent that the incident would go on for a long time in many different places and if the MR effort was to keep pace further support was needed. Calls went out to the other regions to ask what help they might be able to offer ? Later on Saturday evening Cockermouth started to flood as well and the main street became a river once again. There was now activity in every MR base in Cumbria, except for Patterdale, which was flooded. Despite the west of Cumbria being relatively unaffected there was a 6 strong team in the Wasdale base helping to keep an overview of events elsewhere. Operations continued through the night around the county. On Sunday the focus started to shift to Carlisle. The out of county teams were important to the MR effort in Carlisle as many of the local teams were busy in their own areas. During the Sunday groups from the Peak District, Calder Valley, Ogwen / North Wales, Swaledale, Upper Wharfdale, Kirkby Stephen, Coniston, Penrith and Wasdale teams were all deployed in Carlisle. Bowland Pennine and CRO also supported in the south of the county. Away from Carlisle operations were still ongoing in Cockermouth and Kendal and new fronts started to open up. Penrith had a number of incidents in Eamont Bridge. Kirkby Stephen were called to help with evacuations in Appleby. Patterdale, now displaced from their base, supported this effort and also helped with the rescue of an Ullswater steamer that broke free from its moorings. Duddon team helped to move Kidney Dialysis patients in the south of the county. Operations continued through Sunday night but by now it was apparent that the pace had to slow, not just because the swiftwater teams were tired but it was also becoming difficult to man the various supporting roles in the bases. Into Monday and there was still flooding in Carlisle and the east of the county but the water was starting to go down slowly elsewhere. The effort continued in Carlisle with mainly local teams from Duddon, Penrith and Wasdale along with the second team to come up from Ogwen. It was known earlier in the weekend that things were difficult in Patterdale but the picture that started to emerge through the day was a community without power, water or telephone links and had been cut off for 2 days due to collapse of Pooley Bridge. The Patterdale team started to get back into the village and with their limited communications provide a picture of the conditions down the valley. By the evening the flood waters had receded in most places and it was only in Patterdale that MR operations continued. </t>
  </si>
  <si>
    <t xml:space="preserve"> Incident started at 07:00. There were 23 Wasdale team members involved.</t>
  </si>
  <si>
    <t>['Cumbria Floods', 'Swift Water']</t>
  </si>
  <si>
    <t>Ill Crag ��� Thu 3rd Dec 2015</t>
  </si>
  <si>
    <t>115 in 2015</t>
  </si>
  <si>
    <t>['HMS Gannet', 'Keswick MRT']</t>
  </si>
  <si>
    <t>https://www.wmrt.org.uk/incidents/ill-crag-thu-3rd-dec-2015/</t>
  </si>
  <si>
    <t xml:space="preserve">We were alerted by the ARCC that a distress beacon had been triggered in the Ill Crag area of Scafell Pike. Soon afterwards we were also alerted by Police providing some further information regarding a walker requesting help, although the nature of the problem was not known. A Seaking helicopter from HMS Gannet had been dispatched and attempted to go to the location indicated but was not able to because of the thick weather. Wasdale team members made their way round to the location indicated via Sty Head Tarn to avoid river crossings. Once at Calf Cove whistles were heard and the walker was found just above on the path to Ill Crag, wet and cold but fortunately uninjured. He was warmed up with hot drinks and fresh clothing then walked off the hill. Keswick Team also attended  and helped the walker back onto the Keswick side. It was particularly wet in Cumbria during the rescue as can be seen by looking at the flooding incidents being dealt with by our colleagues in the Cockermouth team. Incident Closed 11:15, 16 WMRT involved, plus Keswick, plus RN Gannet. </t>
  </si>
  <si>
    <t xml:space="preserve"> Incident started at 16:32 and ended at 23:15 making 6.7 hrs in total. There were 16 Wasdale team members involved and the incident occured at NY 227 080 (altitude 825 m). Total rescuer hours: 107</t>
  </si>
  <si>
    <t xml:space="preserve">NY 227 080 </t>
  </si>
  <si>
    <t>['SPOT Tracker']</t>
  </si>
  <si>
    <t>West Cumbria ��� Fri 13th Nov 2015</t>
  </si>
  <si>
    <t>114 in 2015</t>
  </si>
  <si>
    <t>Egremont, West Cumbria</t>
  </si>
  <si>
    <t>https://www.wmrt.org.uk/incidents/west-cumbria-fri-13th-nov-2015/</t>
  </si>
  <si>
    <t xml:space="preserve">The team supported the multi-agency effort responding to the risk of flooding in Cumbria this weekend. This started on Friday with preparations including getting a regional structure in place to respond if needed. On Saturday as the rain started to fall team members helped the Police to inform people in Egremont about the possible risks in the night to come. Fortunately the rain was not as bad as anticipated although there was still some flooding particularly in the Wasdale valley and around Holmrook. The team was called by NWAS around 12:00 on Sunday 15th to help with a vehicle reported to be stuck in mud near Wasdale Head. We responded along with Firefighters from Cumbria Fire &amp; Rescue���s Egremont station. On arrival a car had been damaged whilst trying to cross a landslide on the road near the top end of the Lake. The firefighters got it moved whilst a local farmer helped to clear the road with his tractor. The road was impassable to normal vehicles both because of the landslide and deep water where the lake had come onto the road around Overbeck. Incident finally stood down around 16:00 on Sun 15th. </t>
  </si>
  <si>
    <t xml:space="preserve"> Incident started at 18:00. There were 20 Wasdale team members involved.</t>
  </si>
  <si>
    <t>River Kent ��� Tue 10th Nov 2015</t>
  </si>
  <si>
    <t>113 in 2015</t>
  </si>
  <si>
    <t>River Kent</t>
  </si>
  <si>
    <t>['Kendal MRT']</t>
  </si>
  <si>
    <t>https://www.wmrt.org.uk/incidents/river-kent-tue-10th-nov-2015/</t>
  </si>
  <si>
    <t xml:space="preserve">The team swiftwater technicians were called out to assist Kendal MRT in the search for a motorist who had entered the river Kent. Whilst deploying we received the sad news that a body had been found and we stood down. </t>
  </si>
  <si>
    <t xml:space="preserve"> Incident started at 09:55 and ended at 11:30 making 1.6 hrs in total. </t>
  </si>
  <si>
    <t>Scafell Pike ��� Tue 10th Nov 2015</t>
  </si>
  <si>
    <t>112 in 2015</t>
  </si>
  <si>
    <t>https://www.wmrt.org.uk/incidents/scafell-pike-tue-10th-nov-2015/</t>
  </si>
  <si>
    <t xml:space="preserve">Team contacted by Cumbria Police regarding two people lost on Scafell Pike. The team leader managed to speak to the couple and they then managed to walk off without assistance.   Incident112 in 2015 TypeAlert ��� Lost LocationScafell Pike COME TO THE RESCUE!! ���Family Fun Day with Your Local Heroes��� Hosted by Wasdale Mountain Rescue Team and Wasdale Head Inn ���� 10th May 2025 ���� FUNDRAISER Read more��� Incident112 in 2015 TypeAlert ��� Lost LocationScafell PikeSave The Date! Something BIG is about to happen! Be prepared for a day full of family fun with your favourite Wasdale Mountain Rescue Team! More details to Read more��� Incident112 in 2015 TypeAlert ��� Lost LocationScafell Pike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t>
  </si>
  <si>
    <t>Great Gable ��� Sun 8th Nov 2015</t>
  </si>
  <si>
    <t>111 in 2015</t>
  </si>
  <si>
    <t>https://www.wmrt.org.uk/incidents/great-gable-sun-8th-nov-2015-2/</t>
  </si>
  <si>
    <t xml:space="preserve">We were contacted by Police about a single walker reported lost whilst trying to return to his car after the Great Gable event. Given his possible location both Cockermouth and Keswick teams were also contacted. The Police also provided investigative support to help locate his possible position. He was eventually found in Ennerdale by Cockermouth Team, safe &amp; well. Incident closed 21:30. 10 WMRT involved.   </t>
  </si>
  <si>
    <t xml:space="preserve"> Incident started at 17:32 and ended at 21:30 making 4 hrs in total. There were 10 Wasdale team members involved. Total rescuer hours: 40</t>
  </si>
  <si>
    <t>110 in 2015</t>
  </si>
  <si>
    <t>['Cockermouth MRT', 'Duddon &amp; Furness MRT', 'Keswick MRT']</t>
  </si>
  <si>
    <t>https://www.wmrt.org.uk/incidents/great-gable-sun-8th-nov-2015/</t>
  </si>
  <si>
    <t xml:space="preserve">We were alerted to a lady with a leg injury whilst attending the Remembrance Day event on Great Gable. The lady was examined by a doctor from Keswick team and declared fit to walk and we helped her and her party back to Wasdale Head. Whilst descending we came across another party who were making slow progress descending and asked for assistance. We helped one of them back to Wasdale Head along with the Keswick doctor, 3 members of Cockermouth MRT and Duddon and Furness Mountain Rescue Team who also attended to help with any stretcher carrying. Incident closed 15:30. 17 WMRT, 3 CMRT, 1KMRT and 11 DFMRT involved. </t>
  </si>
  <si>
    <t xml:space="preserve"> Incident started at 11:14 and ended at 15:30 making 4.3 hrs in total. There were 18 Wasdale team members involved. Total rescuer hours: 77</t>
  </si>
  <si>
    <t>Lingmell Beck ��� Tue 3rd Nov 2015</t>
  </si>
  <si>
    <t>109 in 2015</t>
  </si>
  <si>
    <t>https://www.wmrt.org.uk/incidents/lingmell-beck-tue-3rd-nov-2015/</t>
  </si>
  <si>
    <t xml:space="preserve">We were called by Police about 2 walkers reporting themselves lost between Lingmell and Sty Head. It was only possible for the walkers to talk to Police via 999 calls on their phone poor signal. Between us and Police we managed to locate the walkers close to Lingmell Beck, which is the river that flows from Sty Head towards Wasdale Head. They were walked off the fell by a team member then taken to our base in a team vehicle. </t>
  </si>
  <si>
    <t xml:space="preserve"> Incident started at 22:10 and ended at 01:10 making 3 hrs in total. There were 7 Wasdale team members involved. Total rescuer hours: 21</t>
  </si>
  <si>
    <t>Scafell Pike ��� Sun 1st Nov 2015</t>
  </si>
  <si>
    <t>108 in 2015</t>
  </si>
  <si>
    <t>https://www.wmrt.org.uk/incidents/scafell-pike-sun-1st-nov-2015/</t>
  </si>
  <si>
    <t xml:space="preserve">The fifth call in 24 hours was regarding a group of 12 lost on Scafell Pike. We gave them some time to find themselves and they did, resulting in no action from the team. </t>
  </si>
  <si>
    <t xml:space="preserve"> Incident started at 00:50. </t>
  </si>
  <si>
    <t>Red Pike ��� Sat 31st Oct 2015</t>
  </si>
  <si>
    <t>107 in 2015</t>
  </si>
  <si>
    <t>https://www.wmrt.org.uk/incidents/red-pike-sat-31st-oct-2015/</t>
  </si>
  <si>
    <t xml:space="preserve">Whilst search for the lost people on Scafell Pike was underway we received another call, this time for an experienced 80 year old male who was very overdue from a walk up Red pike. The team started a search (again supported by Duddon and Furness MRT) but thankfully he turned up in the Ennerdale valley having taken a wrong turn. </t>
  </si>
  <si>
    <t xml:space="preserve"> Incident started at 19:24 and ended at 22:45 making 3.4 hrs in total. There were 21 Wasdale team members involved. Total rescuer hours: 71</t>
  </si>
  <si>
    <t>Scafell Pike ��� Sat 31st Oct 2015</t>
  </si>
  <si>
    <t>106 in 2015</t>
  </si>
  <si>
    <t>https://www.wmrt.org.uk/incidents/scafell-pike-sat-31st-oct-2015-2/</t>
  </si>
  <si>
    <t xml:space="preserve">As we were returning from the Langdale assist we received a 999 from a female who was lost somewhere on Scafell Pike with an 11 year old male. A large search was organised, including asking Duddon and Furness MRT to cover Upper Eskdale. The team located them near Lingmell Beck and walked them back to Wasdale. </t>
  </si>
  <si>
    <t xml:space="preserve"> Incident started at 17:51 and ended at 21:00 making 3.2 hrs in total. There were 21 Wasdale team members involved and the incident occured at NY212092 (altitude 237 m). Total rescuer hours: 67</t>
  </si>
  <si>
    <t xml:space="preserve">NY212092 </t>
  </si>
  <si>
    <t>Gimmer Crag, Langdale ��� Sat 31st Oct 2015</t>
  </si>
  <si>
    <t>105 in 2015</t>
  </si>
  <si>
    <t>Gimmer Crag, Langdale</t>
  </si>
  <si>
    <t>['Kendal MRT', 'Langdale Ambleside MRT']</t>
  </si>
  <si>
    <t>https://www.wmrt.org.uk/incidents/gimmer-crag-langdale-sat-31st-oct-2015/</t>
  </si>
  <si>
    <t xml:space="preserve">We provided some support to Langdale MRT (who were having a VERY busy day) on Gimmer Crag with a seriously injured female casualty, thankfully as we arrived the helicopter managed to evacuate the patient. </t>
  </si>
  <si>
    <t xml:space="preserve"> Incident started at 14:30 and ended at 18:45 making 4.3 hrs in total. There were 9 Wasdale team members involved. Total rescuer hours: 39</t>
  </si>
  <si>
    <t>104 in 2015</t>
  </si>
  <si>
    <t>https://www.wmrt.org.uk/incidents/scafell-pike-sat-31st-oct-2015/</t>
  </si>
  <si>
    <t xml:space="preserve">Team contacted by Cumbria Police at 05:30 with regards to a father and son team who had failed to return from a walk up Scafell Pike. The police carried out some initial checks of car parks and found their vehicle in Eskdale. The team leader managed to contact the pair who had become benighted near the summit of Scafell Pike. When they realised they could not return due to the weather and failing light, they used their bivi shelters and slept on the mountain. They walked off the mountain this morning safe and well. The alarm was raised by a family member to the Police and gave a comprehensive route description which the pair had left before they set out on their walk. Really good outcome and a sensible decision given their situation. This is an excellent example of being well prepared for a day on the hills in terms of preparation and equipment. </t>
  </si>
  <si>
    <t xml:space="preserve"> Incident started at 05:30. </t>
  </si>
  <si>
    <t>Blea Tarn, Eskdale ��� Sat 24th Oct 2015</t>
  </si>
  <si>
    <t>103 in 2015</t>
  </si>
  <si>
    <t>https://www.wmrt.org.uk/incidents/blea-tarn-eskdale-sat-24th-oct-2015/</t>
  </si>
  <si>
    <t xml:space="preserve">We were called by NWAS about a male walker who had injured his lower leg / ankle whilst walking next to Blea Tarn in Eskdale. He was treated on scene by a team doctor then carried down in the stretcher to a waiting ambulance. Incident closed 18:30. 10 WMRT involved.
 </t>
  </si>
  <si>
    <t xml:space="preserve"> Incident started at 15:32 and ended at 18:10 making 2.6 hrs in total. There were 10 Wasdale team members involved and the incident occured at NY 165008 (altitude 201 m). Total rescuer hours: 26</t>
  </si>
  <si>
    <t xml:space="preserve">NY 165008 </t>
  </si>
  <si>
    <t>Piers Gill, Scafell Pike ��� Fri 23rd Oct 2015</t>
  </si>
  <si>
    <t>102 in 2015</t>
  </si>
  <si>
    <t>https://www.wmrt.org.uk/incidents/piers-gill-scafell-pike-fri-23rd-oct-2015-2/</t>
  </si>
  <si>
    <t xml:space="preserve">We were called by Police about a group of 5 walkers who reported themselves lost whilst walking on Scafell Pike. Using SARLOC and speaking with the party the team leader determined they were in the ground between Piers Gill and Lingmell and gave them directions back to the wall where they met another party who heled them down. </t>
  </si>
  <si>
    <t xml:space="preserve"> Incident started at 13:20 and ended at 14:22 making 1 hrs in total. </t>
  </si>
  <si>
    <t>101 in 2015</t>
  </si>
  <si>
    <t>https://www.wmrt.org.uk/incidents/piers-gill-scafell-pike-fri-23rd-oct-2015/</t>
  </si>
  <si>
    <t xml:space="preserve">We were called by Police about a group of 3 walkers who reported themselves lost whilst walking on Scafell Pike. Using Sarloc and speaking with the party the team leader determined they were near the head of Piers Gill. They were given directions to get back to the path and a small team went onto the mountain to help them off. Incident closed 05:00, 5 WMRT involved. </t>
  </si>
  <si>
    <t xml:space="preserve"> Incident started at 00:28 and ended at 05:00 making 4.5 hrs in total. There were 5 Wasdale team members involved. Total rescuer hours: 23</t>
  </si>
  <si>
    <t>Green How, Scafell ��� Sat 17th Oct 2015</t>
  </si>
  <si>
    <t>100 in 2015</t>
  </si>
  <si>
    <t>https://www.wmrt.org.uk/incidents/green-how-scafell-sat-17th-oct-2015/</t>
  </si>
  <si>
    <t xml:space="preserve">We were called by Police about 2 walkers and a dog who reported themselves lost after an attempt to climb Scafell Pike. After some discussions with the team leader and scouting by another team member looking for lights it was determined the lost people were on Green How on Scafell. A small team was then sent to escort them off the fell. 6 WMRT involved, incident closed 02:00. </t>
  </si>
  <si>
    <t xml:space="preserve"> Incident started at 20:35 and ended at 02:00 making 5.4 hrs in total. There were 6 Wasdale team members involved. Total rescuer hours: 32</t>
  </si>
  <si>
    <t>Eskdale ��� Wed 14th Oct 2015</t>
  </si>
  <si>
    <t>99 in 2015</t>
  </si>
  <si>
    <t>https://www.wmrt.org.uk/incidents/eskdale-wed-14th-oct-2015/</t>
  </si>
  <si>
    <t xml:space="preserve">We were called by NWAS to assist with a casualty with a medical problem in near Boot in Eskdale. Before we arrived NWAS paramedics and first responders managed to move the casualty into the ambulance and we stood down. </t>
  </si>
  <si>
    <t xml:space="preserve"> Incident started at 18:31 and ended at 19:30 making 1 hrs in total. There were 13 Wasdale team members involved. Total rescuer hours: 13</t>
  </si>
  <si>
    <t>Scafell Pike ��� Mon 5th Oct 2015</t>
  </si>
  <si>
    <t>98 in 2015</t>
  </si>
  <si>
    <t>https://www.wmrt.org.uk/incidents/scafell-pike-mon-5th-oct-2015/</t>
  </si>
  <si>
    <t xml:space="preserve">The team was contacted about a pair of walkers who may have been overdue from Scafell Pike. They were given time to turn up, which they did. </t>
  </si>
  <si>
    <t xml:space="preserve"> Incident started at 14:21 and ended at 20:30 making 6.2 hrs in total. </t>
  </si>
  <si>
    <t>Cleator Moor ��� Sat 3rd Oct 2015</t>
  </si>
  <si>
    <t>97 in 2015</t>
  </si>
  <si>
    <t>Cleator Moor</t>
  </si>
  <si>
    <t>https://www.wmrt.org.uk/incidents/cleator-moor-sat-3rd-oct-2015/</t>
  </si>
  <si>
    <t xml:space="preserve">The team was called out to search for a missing person in the Cleator Moor area. We were stood down whilst on our way. </t>
  </si>
  <si>
    <t xml:space="preserve"> Incident started at 22:00 and ended at 22:40 making 0.7 hrs in total. There were 17 Wasdale team members involved. Total rescuer hours: 12</t>
  </si>
  <si>
    <t>Wastwater Screes ��� Sat 3rd Oct 2015</t>
  </si>
  <si>
    <t>96 in 2015</t>
  </si>
  <si>
    <t>https://www.wmrt.org.uk/incidents/wastwater-screes-sat-3rd-oct-2015/</t>
  </si>
  <si>
    <t xml:space="preserve">The team was called out to help 2 walkers who had become stuck on the Wasdale Screes path. They were helped back to their car with the aid of the new team boat, this being the first time it has been used on a rescue.   Short video clip of the Wasdale Screes incident earlier tonight. Posted by Wasdale Mountain Rescue Team on Saturday, 3 October 2015 </t>
  </si>
  <si>
    <t xml:space="preserve"> Incident started at 19:06 and ended at 21:30 making 2.4 hrs in total. There were 8 Wasdale team members involved. Total rescuer hours: 19</t>
  </si>
  <si>
    <t>Pillar ��� Fri 2nd Oct 2015</t>
  </si>
  <si>
    <t>95 in 2015</t>
  </si>
  <si>
    <t>https://www.wmrt.org.uk/incidents/pillar-fri-2nd-oct-2015/</t>
  </si>
  <si>
    <t xml:space="preserve">We were contacted by Police about a walker reported overdue from a trip to Pillar. She arrived back under her own steam before we needed to make any response. </t>
  </si>
  <si>
    <t xml:space="preserve"> Incident started at 20:18. </t>
  </si>
  <si>
    <t>Eskdale ��� Thu 1st Oct 2015</t>
  </si>
  <si>
    <t>94 in 2015</t>
  </si>
  <si>
    <t>https://www.wmrt.org.uk/incidents/eskdale-thu-1st-oct-2015/</t>
  </si>
  <si>
    <t xml:space="preserve">We were called by NWAS about a male suffering from chest pain near to Boot in Eskdale. We responded but just before arriving were notified paramedics were already on scene and able to deal with the incident so we stood down. 12 WMRT involved. </t>
  </si>
  <si>
    <t xml:space="preserve"> Incident started at 13:32. There were 12 Wasdale team members involved.</t>
  </si>
  <si>
    <t>Greta Gill, Scafell Pike ��� Sun 20th Sep 2015</t>
  </si>
  <si>
    <t>93 in 2015</t>
  </si>
  <si>
    <t>https://www.wmrt.org.uk/incidents/greta-gill-scafell-pike-sun-20th-sep-2015/</t>
  </si>
  <si>
    <t xml:space="preserve">We were called by Police for a walker with a leg injury. Initially this was believed to be near Sty Head Tarn and the Keswick team were also called. A further 999 call was made by a member of the public which helped to place the incident nearer to Piers Gill. The injured walker and a friend were found where the Piers Gill path crosses Greta Gill. The walker had broken her leg whilst crossing slippery boulders on the crossing. The casualty was treated on the scene by a team doctor then packaged and evacuated back to Wasdale with help from the Duddon Team. Incident closed 21:00. 16 WMRT involved + DFMRT (and initially Keswick).   Short video of the stretcher run from today's rescue. Thanks to Duddon and Furness Mountain Rescue Team for helping with the carry. Posted by Wasdale Mountain Rescue Team on Sunday, 20 September 2015 </t>
  </si>
  <si>
    <t xml:space="preserve"> Incident started at 16:40 and ended at 21:00 making 4.3 hrs in total. There were 18 Wasdale team members involved and the incident occured at NY 215 087 (altitude 383 m). Total rescuer hours: 77</t>
  </si>
  <si>
    <t xml:space="preserve">NY 215 087 </t>
  </si>
  <si>
    <t>Eden Valley ��� Fri 18th Sep 2015</t>
  </si>
  <si>
    <t>92 in 2015</t>
  </si>
  <si>
    <t>https://www.wmrt.org.uk/incidents/eden-valley-fri-18th-sep-2015/</t>
  </si>
  <si>
    <t xml:space="preserve">The team was called out as part of a multi-agency response to search for a missing person in the Eden Valley.
Read more from Penrith MRT���s facebook page:  The team have just returned from the search for Yvonne Mullen in the area surrounding Crosby Ravensworth. Sadly a body��� Posted by Penrith Mountain Rescue Team on��Saturday, 19 September 2015 </t>
  </si>
  <si>
    <t xml:space="preserve"> Incident started at 08:00 and ended at 16:00 making 8 hrs in total. There were 6 Wasdale team members involved. Total rescuer hours: 48</t>
  </si>
  <si>
    <t>Great Gable ��� Wed 16th Sep 2015</t>
  </si>
  <si>
    <t>91 in 2015</t>
  </si>
  <si>
    <t>https://www.wmrt.org.uk/incidents/great-gable-wed-16th-sep-2015/</t>
  </si>
  <si>
    <t xml:space="preserve">We were called by the Police about 2 walkers who reported themselves cragfast whilst descending from Great Gable to Beck Head. On phoning them back they had regained the path and were able to continue on their way. </t>
  </si>
  <si>
    <t xml:space="preserve"> Incident started at 13:36. </t>
  </si>
  <si>
    <t>Lingmell ��� Sat 12th Sep 2015</t>
  </si>
  <si>
    <t>90 in 2015</t>
  </si>
  <si>
    <t>https://www.wmrt.org.uk/incidents/lingmell-sat-12th-sep-2015/</t>
  </si>
  <si>
    <t xml:space="preserve">The second group we were called out to help were on the north side of Lingmell. They managed to self rescue whilst we were en-route. </t>
  </si>
  <si>
    <t xml:space="preserve"> Incident started at 21:20. There were 10 Wasdale team members involved.</t>
  </si>
  <si>
    <t>Stand Crag, Great End ��� Sat 12th Sep 2015</t>
  </si>
  <si>
    <t>89 in 2015</t>
  </si>
  <si>
    <t>https://www.wmrt.org.uk/incidents/stand-crag-great-end-sat-12th-sep-2015/</t>
  </si>
  <si>
    <t xml:space="preserve">The team was called out when two separate groups had got into difficulty around the Piers Gill area of Scafell Pike.
This group were located on the side of Greta Gill on steep ground. The team provided torches, warm clothing and walked them back to Wasdale.
Conditions were not favourable and it is worth noting that the nights are closing in quickly and you should go out prepared���. The team got home at around 04:30. </t>
  </si>
  <si>
    <t xml:space="preserve"> Incident started at 20:30. There were 8 Wasdale team members involved.</t>
  </si>
  <si>
    <t>Sty Head ��� Wed 9th Sep 2015</t>
  </si>
  <si>
    <t>88 in 2015</t>
  </si>
  <si>
    <t>https://www.wmrt.org.uk/incidents/wed-9th-sep-2015/</t>
  </si>
  <si>
    <t xml:space="preserve">The team was called out to assist Keswick MRT walk a pair of walkers that they had helped off the Corridor Route down to Wasdale Head.
 </t>
  </si>
  <si>
    <t xml:space="preserve"> Incident started at 07:00 and ended at 11:30 making 4.5 hrs in total. There were 7 Wasdale team members involved and the incident occured at NY 217 091 (altitude 366 m). Total rescuer hours: 32</t>
  </si>
  <si>
    <t xml:space="preserve">NY 217 091 </t>
  </si>
  <si>
    <t>Waberthwaite ��� Mon 7th Sep 2015</t>
  </si>
  <si>
    <t>87 in 2015</t>
  </si>
  <si>
    <t>Waberthwaite</t>
  </si>
  <si>
    <t>['Coniston MRT', 'Duddon &amp; Furness MRT', 'Kendal MRT', 'Kirkby Stephen MRT', 'Lake District Mountain Rescue Search Dogs']</t>
  </si>
  <si>
    <t>https://www.wmrt.org.uk/incidents/waberthwaite-mon-7th-sep-2015/</t>
  </si>
  <si>
    <t xml:space="preserve">The team was called out to assist Duddon and Furness MRT with a search for a man missing from the Waberthwaite area. Five mountain rescue teams assisted by search dogs searched overnight and through the following day. Just before dark the man was spotted by a member of the public on Raven Crag above the river Esk opposite Muncaster. The team attended, assessed his condition, provided food and water and then stretchered him from the fell to an Ambulance.  </t>
  </si>
  <si>
    <t xml:space="preserve"> Incident started at 01:30 and ended at 23:00 making 21.5 hrs in total. There were 24 Wasdale team members involved and the incident occured at SD 133 969 (altitude 187 m). Total rescuer hours: 516</t>
  </si>
  <si>
    <t>Broad Crag Col, Scafell Pike ��� Sat 5th Sep 2015</t>
  </si>
  <si>
    <t>86 in 2015</t>
  </si>
  <si>
    <t>['Duddon &amp; Furness MRT', 'HMS Gannet']</t>
  </si>
  <si>
    <t>https://www.wmrt.org.uk/incidents/broad-crag-col-scafell-pike-sat-5th-sep-2015/</t>
  </si>
  <si>
    <t xml:space="preserve">We were called by Police about a walker who had fallen whilst descending the ridge from Scafell Pike to Broad Crag col and injured his ribs. Given the difficult location we ask Duddon &amp; Furness team for assistance and also air support from the Navy Seaking from HMS Gannet. The casualty was found just at the top of the steeper section of the ridge and had fallen around 10ft. He was packaged for evacuation by the team then with the help of DFMRT moved to the helicopter waiting at the col between Broad Crag and Ill Crag, saving us the much longer carry back into the valley. Incident closed 09:00. 11 WMRT and 6 DFMRT involved plus HMS Gannet.   A short clip of the Navy Seaking from HMS Gannet leaving with the injured walker on this mornings call to assist Wasdale Mountain Rescue Team (see earlier shared post). Posted by Duddon and Furness Mountain Rescue Team on Saturday, 5 September 2015 </t>
  </si>
  <si>
    <t xml:space="preserve"> Incident started at 02:42 and ended at 09:00 making 6.3 hrs in total. There were 11 Wasdale team members involved and the incident occured at NY 217 074 (altitude 896 m). Total rescuer hours: 69</t>
  </si>
  <si>
    <t xml:space="preserve">NY 217 074 </t>
  </si>
  <si>
    <t>Scafell Pike ��� Thu 3rd Sep 2015</t>
  </si>
  <si>
    <t>85 in 2015</t>
  </si>
  <si>
    <t>https://www.wmrt.org.uk/incidents/scafell-pike-thu-3rd-sep-2015/</t>
  </si>
  <si>
    <t xml:space="preserve">We were called by Police about a walker reported to have a knee injury and be suffering a panic attack / hyperventilating near to the top of Scafell Pike. As there was some doubt he would be able to walk off we responded with a team callout. Fortunately he recovered before we arrived and was able to walk off unaided. </t>
  </si>
  <si>
    <t xml:space="preserve"> Incident started at 17:28 and ended at 20:00 making 2.5 hrs in total. There were 20 Wasdale team members involved. Total rescuer hours: 50</t>
  </si>
  <si>
    <t>Wastwater Screes ��� Tue 1st Sep 2015</t>
  </si>
  <si>
    <t>84 in 2015</t>
  </si>
  <si>
    <t>https://www.wmrt.org.uk/incidents/wastwater-screes-tue-1st-sep-2015/</t>
  </si>
  <si>
    <t xml:space="preserve">We were called by Police about 2 walkers who had become crag fast high up on the Wasdale Screes whilst trying to walk the lakeshore path. Given their location the team approached from above and with the help of a fixed rope system walked them up to the top of Whin Rigg. It is worth noting that the 2 walkers were stuck in a position where we have rescued people before who have tried to go above the screes. The path such as it is stays fairly close to the lake shore. For further information see our accidents blackspots page for the screes.   A video from the top. Posted by Wasdale Mountain Rescue Team on Wednesday, 2 September 2015 </t>
  </si>
  <si>
    <t xml:space="preserve"> Incident started at 11:19 and ended at 17:00 making 5.7 hrs in total. There were 19 Wasdale team members involved and the incident occured at NY 1552 0429 (altitude 400 m). Total rescuer hours: 108</t>
  </si>
  <si>
    <t xml:space="preserve">NY 1552 0429 </t>
  </si>
  <si>
    <t>Scafell Pike ��� Sun 30th Aug 2015</t>
  </si>
  <si>
    <t>83 in 2015</t>
  </si>
  <si>
    <t>https://www.wmrt.org.uk/incidents/scafell-pike-sun-30th-aug-2015/</t>
  </si>
  <si>
    <t xml:space="preserve">We were called by the Police about 4 walkers reported overdue from a walk on Scafell Pike. It turned out they had started relatively late and only had 1 torch in the party so ended up spending the night on the mountain when the light ran out and then walked themselves off in the morning. A good reminder to start packing a torch in the rucksack as summer fades away. </t>
  </si>
  <si>
    <t xml:space="preserve"> Incident started at 05:02. </t>
  </si>
  <si>
    <t>Scafell Pike ��� Sat 29th Aug 2015</t>
  </si>
  <si>
    <t>82 in 2015</t>
  </si>
  <si>
    <t>https://www.wmrt.org.uk/incidents/scafell-pike-sat-29th-aug-2015/</t>
  </si>
  <si>
    <t xml:space="preserve">We were called by Police about a party of 6 who were making slow progress back to Langdale from a walk on Scafell Pike due to one of them having an ankle injury. Given their likely location we passed this incident to colleagues in Langdale team who then found the party in Mickleden. </t>
  </si>
  <si>
    <t xml:space="preserve"> Incident started at 20:44 and ended at 21:18 making 0.6 hrs in total. </t>
  </si>
  <si>
    <t>Scafell ��� Sat 29th Aug 2015</t>
  </si>
  <si>
    <t>81 in 2015</t>
  </si>
  <si>
    <t>['RAF Boulmer']</t>
  </si>
  <si>
    <t>https://www.wmrt.org.uk/incidents/scafell-sat-29th-aug-2015/</t>
  </si>
  <si>
    <t xml:space="preserve">We were called by Police about shouts for help heard in the area of Mickledore / Broad Stand by 2 separate informants. Given the potential seriousness of incidents in this area we responded with a callout. Fortunately RAF Boulmer were in the area on the last ever training session with Lakes MRT and came over to help get us and equipment well up Scafell. We searched around the Broad Stand / Scafell crags area but found no trace of anyone needing assistance. Another team member waiting in the valley they came across a walker making difficult progress down off the mountain due to a leg injury. The walker confirmed he had been shouting for help but was unsure of his location at the time. We stood down and returned to base.  </t>
  </si>
  <si>
    <t xml:space="preserve"> Incident started at 13:30 and ended at 17:30 making 4 hrs in total. There were 15 Wasdale team members involved. Total rescuer hours: 60</t>
  </si>
  <si>
    <t>Low Cock How ��� Fri 28th Aug 2015</t>
  </si>
  <si>
    <t>80 in 2015</t>
  </si>
  <si>
    <t>Low Cock How</t>
  </si>
  <si>
    <t>['First Responders', 'Great North Air Ambulance', 'North West Ambulance Service']</t>
  </si>
  <si>
    <t>https://www.wmrt.org.uk/incidents/low-cock-how-fri-28th-aug-2015/</t>
  </si>
  <si>
    <t xml:space="preserve">We were called by NWAS about a walker who had collapsed whilst on the coast to coast walk near the cold fell road. Unfortunately despite the effort of first responders, paramedics and GNAA she did not survive. Our thoughts are with her family. </t>
  </si>
  <si>
    <t xml:space="preserve"> Incident started at 16:34 and ended at 19:00 making 2.4 hrs in total. There were 19 Wasdale team members involved. Total rescuer hours: 46</t>
  </si>
  <si>
    <t>Scafell Pike ��� Wed 26th Aug 2015</t>
  </si>
  <si>
    <t>79 in 2015</t>
  </si>
  <si>
    <t>https://www.wmrt.org.uk/incidents/scafell-pike-wed-26th-aug-2015/</t>
  </si>
  <si>
    <t xml:space="preserve">The team was called out to assist two people who had become lost on the way down Scafell Pike. After a description of their location parties were sent to search the Eskdale side of Scafell Pike. Photographs that the casualties took and sent to us confirmed their location and the pair were successfully located and walked back to Wasdale.
 </t>
  </si>
  <si>
    <t xml:space="preserve"> Incident started at 16:09 and ended at 22:40 making 6.5 hrs in total. There were 12 Wasdale team members involved and the incident occured at NY 218 067 (altitude 714 m). Total rescuer hours: 78</t>
  </si>
  <si>
    <t xml:space="preserve">NY 218 067 </t>
  </si>
  <si>
    <t>Brown Tongue, Scafell Pike ��� Mon 24th Aug 2015</t>
  </si>
  <si>
    <t>78 in 2015</t>
  </si>
  <si>
    <t>https://www.wmrt.org.uk/incidents/brown-tongue-scafell-pike-mon-24th-aug-2015/</t>
  </si>
  <si>
    <t xml:space="preserve">Thea team was called out to attend a man who had sustained a head injury on the Brown Tongue path on Scafell Pike. He was assessed at the scene and then escorted down to an ambulance at Brackenclose. </t>
  </si>
  <si>
    <t xml:space="preserve"> Incident started at 12:23 and ended at 14:30 making 2.1 hrs in total. There were 18 Wasdale team members involved and the incident occured at NY 196 074 (altitude 342 m). Total rescuer hours: 38</t>
  </si>
  <si>
    <t xml:space="preserve">NY 196 074 </t>
  </si>
  <si>
    <t>Whin Rigg ��� Sun 23rd Aug 2015</t>
  </si>
  <si>
    <t>77 in 2015</t>
  </si>
  <si>
    <t>https://www.wmrt.org.uk/incidents/sun-23rd-aug-2015/</t>
  </si>
  <si>
    <t xml:space="preserve">Out third callout of the day was to two walkers who were lost, one with a leg injury above the Wast Water Screes. Treated by the team and evacuated back to Wasdale. </t>
  </si>
  <si>
    <t xml:space="preserve"> Incident started at 20:28 and ended at 00:30 making 4 hrs in total. There were 16 Wasdale team members involved and the incident occured at NY15260373 (altitude 515 m). Total rescuer hours: 64</t>
  </si>
  <si>
    <t xml:space="preserve">NY15260373 </t>
  </si>
  <si>
    <t>Wastwater ��� Sun 23rd Aug 2015</t>
  </si>
  <si>
    <t>76 in 2015</t>
  </si>
  <si>
    <t>https://www.wmrt.org.uk/incidents/wastwater-sun-23rd-aug-2015/</t>
  </si>
  <si>
    <t xml:space="preserve">Whilst attending the corridor route incident we were also tasked to a casualty with an ankle injury on the shores of Wast Water. She was treated by the team and evacuated by ambulance. </t>
  </si>
  <si>
    <t xml:space="preserve"> Incident started at 16:00. </t>
  </si>
  <si>
    <t>Corridor Route, Scafell Pike ��� Sun 23rd Aug 2015</t>
  </si>
  <si>
    <t>75 in 2015</t>
  </si>
  <si>
    <t>['Duddon &amp; Furness MRT', 'RAF Boulmer']</t>
  </si>
  <si>
    <t>https://www.wmrt.org.uk/incidents/corridor-route-scafell-pike-sun-23rd-aug-2015/</t>
  </si>
  <si>
    <t xml:space="preserve">A man suffered serious injuries when he fell around 20 meters from the Corridor Route. He was treated by the team and flown to hospital by RAF Boulmer. Thanks to Duddon and Furness MRT for travelling over to support us once again.   Today's evacuation from the bad step on the Corridor Route. Posted by Wasdale Mountain Rescue Team on Sunday, 23 August 2015   Another short clip of today's rescue on the Corridor Route. We wish the casualty a speedy recovery. Posted by Wasdale Mountain Rescue Team on Sunday, 23 August 2015 </t>
  </si>
  <si>
    <t xml:space="preserve"> Incident started at 15:26. There were 23 Wasdale team members involved and the incident occured at NY 2185 0853 (altitude 573 m).</t>
  </si>
  <si>
    <t xml:space="preserve">NY 2185 0853 </t>
  </si>
  <si>
    <t>Scafell ��� Sat 22nd Aug 2015</t>
  </si>
  <si>
    <t>74 in 2015</t>
  </si>
  <si>
    <t>https://www.wmrt.org.uk/incidents/scafell-sat-22nd-aug-2015/</t>
  </si>
  <si>
    <t xml:space="preserve">The team was called out to attend a pair cragfast descending from Scafell. Whilst we were ascending to Hollowstones the police informed us that passing walkers had helped the pair to safety and we returned to our vehicles. Thanks to Chris Himsworth for the photos.
 </t>
  </si>
  <si>
    <t xml:space="preserve"> Incident started at 16:22 and ended at 18:45 making 2.4 hrs in total. There were 21 Wasdale team members involved. Total rescuer hours: 50</t>
  </si>
  <si>
    <t>Scafell Pike ��� Fri 21st Aug 2015</t>
  </si>
  <si>
    <t>73 in 2015</t>
  </si>
  <si>
    <t>https://www.wmrt.org.uk/incidents/scafell-pike-fri-21st-aug-2015/</t>
  </si>
  <si>
    <t xml:space="preserve">The team was called out to search for a man who was long overdue from his walk on Scafell Pike. We were kindly supported by the Duddon and Furness Mountain Rescue Team who found the man safe and well in Eskdale. Good result!  </t>
  </si>
  <si>
    <t xml:space="preserve"> Incident started at 18:09 and ended at 22:30 making 4.4 hrs in total. There were 19 Wasdale team members involved and the incident occured at NY 208 013 (altitude 103 m). Total rescuer hours: 84</t>
  </si>
  <si>
    <t xml:space="preserve">NY 208 013 </t>
  </si>
  <si>
    <t>Lingmell Col, Scafell Pike ��� Mon 17th Aug 2015</t>
  </si>
  <si>
    <t>72 in 2015</t>
  </si>
  <si>
    <t>['Rescue 912 from Humber']</t>
  </si>
  <si>
    <t>https://www.wmrt.org.uk/incidents/lingmell-col-scafell-pike-mon-17th-aug-2015/</t>
  </si>
  <si>
    <t xml:space="preserve">We were called out to assist a lady who suffered a broken ankle on Scafell Pike. She was treated by the team and flown to hospital by Rescue 912 from Humberside.
This was the first time we have used the new S92 on a call out. Excellent service and we look forward to future operations with the new teams.   This evening we were called out to assist a lady who suffered a broken ankle on Scafell Pike. She was treated by the team and flown to hospital by Rescue 912 from Humberside.This was the first time we have used the new S92 on a call out. Excellent service and  we look forward to future operations with the new teams. Posted by Wasdale Mountain Rescue Team on Monday, 17 August 2015 </t>
  </si>
  <si>
    <t xml:space="preserve"> Incident started at 16:12 and ended at 20:30 making 4.3 hrs in total. There were 23 Wasdale team members involved and the incident occured at NY 211078 (altitude 756 m). Total rescuer hours: 99</t>
  </si>
  <si>
    <t xml:space="preserve">NY 211078 </t>
  </si>
  <si>
    <t>Eskdale ��� Sun 16th Aug 2015</t>
  </si>
  <si>
    <t>71 in 2015</t>
  </si>
  <si>
    <t>https://www.wmrt.org.uk/incidents/eskdale-sun-16th-aug-2015/</t>
  </si>
  <si>
    <t xml:space="preserve">Team called out with regards to a missing walker on the Scafell range. Three team members were deployed but shortly after the missing person turned up safe and well. </t>
  </si>
  <si>
    <t xml:space="preserve"> Incident started at 16:23 and ended at 18:08 making 1.8 hrs in total. </t>
  </si>
  <si>
    <t>Upper Eskdale ��� Fri 14th Aug 2015</t>
  </si>
  <si>
    <t>70 in 2015</t>
  </si>
  <si>
    <t>https://www.wmrt.org.uk/incidents/upper-eskdale-fri-14th-aug-2015/</t>
  </si>
  <si>
    <t xml:space="preserve">The team was called out to assist a group of 4 who had become lost on the descent from Scafell Pike. They were quickly located towards upper Eskdale and walked back to the valley. </t>
  </si>
  <si>
    <t xml:space="preserve"> Incident started at 19:32 and ended at 00:20 making 4.8 hrs in total. There were 9 Wasdale team members involved and the incident occured at NY 219 024 (altitude 141 m). Total rescuer hours: 43</t>
  </si>
  <si>
    <t xml:space="preserve">NY 219 024 </t>
  </si>
  <si>
    <t>Mickledore, Scafell Pike ��� Tue 11th Aug 2015</t>
  </si>
  <si>
    <t>69 in 2015</t>
  </si>
  <si>
    <t>https://www.wmrt.org.uk/incidents/mickledore-scafell-pike-tue-11th-aug-2015/</t>
  </si>
  <si>
    <t xml:space="preserve">We were called by Police about 2 walkers who reported themselves lost but next to a ���mountain rescue hut���. It was apparent they were at Mickledore stretcher box and were given directions for how to get back to Wasdale. They then  made their own way back to Wasdale campsite. </t>
  </si>
  <si>
    <t xml:space="preserve"> Incident started at 18:34. </t>
  </si>
  <si>
    <t>Overbeck, Wasdale ��� Thu 6th Aug 2015</t>
  </si>
  <si>
    <t>68 in 2015</t>
  </si>
  <si>
    <t>https://www.wmrt.org.uk/incidents/overbeck-wasdale-thu-6th-aug-2015/</t>
  </si>
  <si>
    <t xml:space="preserve">We were called by Police about a young walker who had suffered a seizure on the path just up from Overbeck Car Park. A team doctor attend and provided casualty care. GNAA paramedics also attended the scene. The young lady was then carried down to the car park by stretcher and taken to hospital. </t>
  </si>
  <si>
    <t xml:space="preserve"> Incident started at 14:57 and ended at 17:30 making 2.6 hrs in total. There were 18 Wasdale team members involved and the incident occured at NY 167 073 (altitude 180 m). Total rescuer hours: 47</t>
  </si>
  <si>
    <t xml:space="preserve">NY 167 073 </t>
  </si>
  <si>
    <t>Wasdale ��� Mon 3rd Aug 2015</t>
  </si>
  <si>
    <t>67 in 2015</t>
  </si>
  <si>
    <t>https://www.wmrt.org.uk/incidents/wasdale-mon-3rd-aug-2015/</t>
  </si>
  <si>
    <t xml:space="preserve">We were called by Police about 2 walkers reported overdue. Whilst we were making enquiries they returned safe &amp; well. </t>
  </si>
  <si>
    <t xml:space="preserve"> Incident started at 19:45. </t>
  </si>
  <si>
    <t>Scafell ��� Mon 3rd Aug 2015</t>
  </si>
  <si>
    <t>66 in 2015</t>
  </si>
  <si>
    <t>https://www.wmrt.org.uk/incidents/scafell-mon-3rd-aug-2015/</t>
  </si>
  <si>
    <t xml:space="preserve">We were called by Police about a couple with a dog reported to be cragfast somewhere on the steep ground between Black Crag and Scafell. Whilst we were making our way to the scene they were helped off by members of the public and we stood down. </t>
  </si>
  <si>
    <t xml:space="preserve"> Incident started at 15:30 and ended at 17:00 making 1.5 hrs in total. There were 18 Wasdale team members involved. Total rescuer hours: 27</t>
  </si>
  <si>
    <t>Great Gable ��� Sun 2nd Aug 2015</t>
  </si>
  <si>
    <t>65 in 2015</t>
  </si>
  <si>
    <t>https://www.wmrt.org.uk/incidents/great-gable-sun-2nd-aug-2015/</t>
  </si>
  <si>
    <t xml:space="preserve">We were called by Police about 2 walkers who had become cragfast whilst descending from Great Gable. One had also suffered a minor head wound from a falling rock. They were located with the help of Sarloc. Once on scene team members were able to help them back onto the path using ropes then we walked back with them to Sty Head. </t>
  </si>
  <si>
    <t xml:space="preserve"> Incident started at 18:00 and ended at 22:30 making 4.5 hrs in total. There were 13 Wasdale team members involved and the incident occured at NY21110979 (altitude 540 m). Total rescuer hours: 59</t>
  </si>
  <si>
    <t xml:space="preserve">NY21110979 </t>
  </si>
  <si>
    <t>Wasdale ��� Sat 1st Aug 2015</t>
  </si>
  <si>
    <t>64 in 2015</t>
  </si>
  <si>
    <t>https://www.wmrt.org.uk/incidents/wasdale-sat-1st-aug-2015/</t>
  </si>
  <si>
    <t xml:space="preserve">We were contacted by Police about 2 walkers overdue from a walk in Wasdale. They later returned to their car safe &amp; well before we needed to respond. </t>
  </si>
  <si>
    <t xml:space="preserve"> Incident started at 08:18. </t>
  </si>
  <si>
    <t>Lingmell ��� Wed 29th Jul 2015</t>
  </si>
  <si>
    <t>63 in 2015</t>
  </si>
  <si>
    <t>https://www.wmrt.org.uk/incidents/lingmell-wed-29th-jul-2015/</t>
  </si>
  <si>
    <t xml:space="preserve">We were called by Police about shouts for help being heard at the Wasdale Campsite coming from the direction of Lingmell. Police Officers attended and after a brief search met a walker who had been shouting for help but as it became light made their own way off the hill. </t>
  </si>
  <si>
    <t xml:space="preserve"> Incident started at 04:26. </t>
  </si>
  <si>
    <t>Scafell Pike ��� Mon 27th Jul 2015</t>
  </si>
  <si>
    <t>62 in 2015</t>
  </si>
  <si>
    <t>https://www.wmrt.org.uk/incidents/scafell-pike-mon-27th-jul-2015/</t>
  </si>
  <si>
    <t xml:space="preserve">We were called by Police about 2 walkers reporting themselves lost in mist on Scafell Pike. The team leader provided some directions over the phone and they were able to make their own way down. </t>
  </si>
  <si>
    <t xml:space="preserve"> Incident started at 10:58. </t>
  </si>
  <si>
    <t>Harter Fell ��� Sun 26th Jul 2015</t>
  </si>
  <si>
    <t>61 in 2015</t>
  </si>
  <si>
    <t>https://www.wmrt.org.uk/incidents/harter-fell-sun-26th-jul-2015/</t>
  </si>
  <si>
    <t xml:space="preserve">We were called by Police about reports of flashing lights in the Harter Fell area of Eskdale. After making further enquiries the Team Leader decided not to take further action during the night.  On visiting the site in the morning an abandoned camping debris was found and the overall scene was left in a mess the lights most likely being from the now long gone campers. </t>
  </si>
  <si>
    <t xml:space="preserve"> Incident started at 00:35. </t>
  </si>
  <si>
    <t>Kirkfell Nose, Kirkfell ��� Mon 20th Jul 2015</t>
  </si>
  <si>
    <t>60 in 2015</t>
  </si>
  <si>
    <t>https://www.wmrt.org.uk/incidents/kirkfell-nose-kirkfell-mon-20th-jul-2015/</t>
  </si>
  <si>
    <t xml:space="preserve">The team was called out for a walker who had tumbled on the steep descent from Kirkfell down to Wasdale and damaged his ribs. He was treated by team doctors before being taken by stretcher down to the valley.   A short video clip of the stretcher run this afternoon. Posted by Wasdale Mountain Rescue Team on Monday, 20 July 2015 </t>
  </si>
  <si>
    <t xml:space="preserve"> Incident started at 14:42 and ended at 19:00 making 4.3 hrs in total. There were 25 Wasdale team members involved and the incident occured at NY 1900 0971 (altitude 429 m). Total rescuer hours: 108</t>
  </si>
  <si>
    <t xml:space="preserve">NY 1900 0971 </t>
  </si>
  <si>
    <t>Scafell Pike ��� Sun 19th Jul 2015</t>
  </si>
  <si>
    <t>59 in 2015</t>
  </si>
  <si>
    <t>https://www.wmrt.org.uk/incidents/scafell-pike-sun-19th-jul-2015/</t>
  </si>
  <si>
    <t xml:space="preserve">We were called by NWAS about a walker located on the main Scafell Pike path just above Lingmell Col who had aggravated a previous knee injury and could no long walk. GNAA also attended and the injured man was helped to hobble around 200m down to the waiting aircraft then flown down to Wasdale. </t>
  </si>
  <si>
    <t xml:space="preserve"> Incident started at 15:50 and ended at 19:00 making 3.2 hrs in total. There were 17 Wasdale team members involved and the incident occured at NY 211 075 (altitude 856 m). Total rescuer hours: 54</t>
  </si>
  <si>
    <t xml:space="preserve">NY 211 075 </t>
  </si>
  <si>
    <t>Scafell Pike ��� Sun 12th Jul 2015</t>
  </si>
  <si>
    <t>58 in 2015</t>
  </si>
  <si>
    <t>https://www.wmrt.org.uk/incidents/scafell-pike-sun-12th-jul-2015/</t>
  </si>
  <si>
    <t xml:space="preserve">We were called by Police about a party of walkers who were feared to be lost on Scafell Pike having not been contactable by phone. It turned out they were already off the hill, just out of phone reception. </t>
  </si>
  <si>
    <t xml:space="preserve"> Incident started at 17:07. </t>
  </si>
  <si>
    <t>Scafell Pike ��� Sat 11th Jul 2015</t>
  </si>
  <si>
    <t>57 in 2015</t>
  </si>
  <si>
    <t>https://www.wmrt.org.uk/incidents/scafell-pike-sat-11th-jul-2015/</t>
  </si>
  <si>
    <t xml:space="preserve">We were called by Police about a group of 3 taking part in the 3 peaks who were reported overdue back at their vehicle. As we were making enquiries they arrived back safe &amp; well and we stood down. </t>
  </si>
  <si>
    <t xml:space="preserve"> Incident started at 10:50. </t>
  </si>
  <si>
    <t>Yewbarrow ��� Thu 9th Jul 2015</t>
  </si>
  <si>
    <t>56 in 2015</t>
  </si>
  <si>
    <t>https://www.wmrt.org.uk/incidents/yewbarrow-thu-9th-jul-2015/</t>
  </si>
  <si>
    <t xml:space="preserve">We were called by Police about a walker who was reported to be struggling to get themselves down off Yewbarrow following a fall. On further investigation it turned out the report was from a (well meaning) passer by who had phoned in but the injured walker was not asking for assistance and later made their own way off the hill. A Well Intentioned False Alarm. </t>
  </si>
  <si>
    <t xml:space="preserve"> Incident started at 19:24. </t>
  </si>
  <si>
    <t>Haycock ��� Tue 7th Jul 2015</t>
  </si>
  <si>
    <t>55 in 2015</t>
  </si>
  <si>
    <t>https://www.wmrt.org.uk/incidents/haycock-tue-7th-jul-2015/</t>
  </si>
  <si>
    <t xml:space="preserve">We were called by Police about 2 walkers who reported themselves lost in the ground between Caw Fell &amp; Haycock. As they had camping gear they waited in their tent for a couple of hours to see if the weather improved then headed out West down easier ground. They were later met by a team member out on a walk and escorted back to their car. </t>
  </si>
  <si>
    <t xml:space="preserve"> Incident started at 10:49 and ended at 18:45 making 7.9 hrs in total.  Incident occured at NY 127 096 (altitude 403 m).</t>
  </si>
  <si>
    <t xml:space="preserve">NY 127 096 </t>
  </si>
  <si>
    <t>Scafell ��� Mon 6th Jul 2015</t>
  </si>
  <si>
    <t>54 in 2015</t>
  </si>
  <si>
    <t>https://www.wmrt.org.uk/incidents/scafell-mon-6th-jul-2015/</t>
  </si>
  <si>
    <t xml:space="preserve">We were called by Police about a walker who reported himself lost somewhere towards the top of Scafell. The team leader provided directions over the phone to first find the top again, then descend down the relatively safe slopes to the West and back to Wasdale. </t>
  </si>
  <si>
    <t xml:space="preserve"> Incident started at 16:17 and ended at 20:00 making 3.7 hrs in total. </t>
  </si>
  <si>
    <t>Scafell Pike ��� Sun 5th Jul 2015</t>
  </si>
  <si>
    <t>53 in 2015</t>
  </si>
  <si>
    <t>https://www.wmrt.org.uk/incidents/scafell-pike-sun-5th-jul-2015/</t>
  </si>
  <si>
    <t xml:space="preserve">We were called by Police about a group of 3 walkers on a charity mountain challenge who reported themselves lost, wet and cold somewhere in between Broad Crag and Scafell Pike. After a phone discussion their position was believed to be between Broad Crag Col and Scafell Pike summit. A small team as sent onto the mountain to help locate then escort them back down. They then had a long taxi ride to Langdale. Incident closed 23:00. 11 WMRT involved. </t>
  </si>
  <si>
    <t xml:space="preserve"> Incident started at 17:30 and ended at 23:00 making 5.5 hrs in total. There were 11 Wasdale team members involved. Total rescuer hours: 61</t>
  </si>
  <si>
    <t>Woodend Quary, Egremont ��� Tue 30th Jun 2015</t>
  </si>
  <si>
    <t>52 in 2015</t>
  </si>
  <si>
    <t>Woodend Quary, Egremont</t>
  </si>
  <si>
    <t>https://www.wmrt.org.uk/incidents/woodend-quary-egremont-tue-30th-jun-2015/</t>
  </si>
  <si>
    <t xml:space="preserve">The team was called out to assist NWAS carry a patient out of Woodend Quarry near Egremont. A team doctor also attended to provide casualty care.
 </t>
  </si>
  <si>
    <t xml:space="preserve"> Incident started at 12:25 and ended at 13:45 making 1.3 hrs in total. There were 15 Wasdale team members involved and the incident occured at NY 008 123 (altitude 84 m). Total rescuer hours: 20</t>
  </si>
  <si>
    <t xml:space="preserve">NY 008 123 </t>
  </si>
  <si>
    <t>Scafell Pike ��� Sun 28th Jun 2015</t>
  </si>
  <si>
    <t>51 in 2015</t>
  </si>
  <si>
    <t>https://www.wmrt.org.uk/incidents/scafell-pike-sun-28th-jun-2015/</t>
  </si>
  <si>
    <t xml:space="preserve">We were called again about another 3 peaks walker also reported missing. He subsequently turned up in Wasdale. </t>
  </si>
  <si>
    <t xml:space="preserve"> Incident started at 10:47. </t>
  </si>
  <si>
    <t>Scafell Pike ��� Sat 27th Jun 2015</t>
  </si>
  <si>
    <t>49 in 2015</t>
  </si>
  <si>
    <t>https://www.wmrt.org.uk/incidents/scafell-pike-sat-27th-jun-2015/</t>
  </si>
  <si>
    <t xml:space="preserve">The fourth and final incident of the day was for a walker on the 3 peaks reported missing. Due to the probable location and still having 2 incidents on the go this was passed to Keswick Mountain Rescue. We understand the missing walker turned up safe &amp; well in Langdale. Thanks to Keswick for dealing with this one for us. </t>
  </si>
  <si>
    <t xml:space="preserve"> Incident started at 23:30. </t>
  </si>
  <si>
    <t>Seatallen ��� Sat 27th Jun 2015</t>
  </si>
  <si>
    <t>48 in 2015</t>
  </si>
  <si>
    <t>https://www.wmrt.org.uk/incidents/seatallen-sat-27th-jun-2015/</t>
  </si>
  <si>
    <t xml:space="preserve">Our third callout of the day was to deal assist a fell runner who had fallen some 70 metres near the summit of Seatallan. Since we were already committed to the Great Gable incident, Duddon and Furness MRT dealt with this one for us.  The casualty was located with the help of SARLOC, treated and loaded into a stretcher before being carried to below the cloud base, where a RN helicopter could get in and evacuate to hospital. During this operation the cloud closed in again and the helicopter had a very difficult time getting off the hill and below the cloud base. Great work by the pilot.   The team were called out again last night, initially to help Wasdale Mountain Rescue Team with an injured man on Great Gable. On Route though we were diverted to help a fell runner who had fallen some 70 metres near the summit of Seatallan, whilst Wasdale and Cockermouth Mountain Rescue Team  dealt with the Great Gable incident.  The casualty was located with the help of SARLOC, treated and loaded into a stretcher before being carried to below the cloud base, where a RN helicopter could get in and evacuate to hospital. During this operation the cloud closed in again and the helicopter had a very difficult time getting off the hill and below the cloud base. Great work by the pilot. Posted by Duddon and Furness Mountain Rescue Team on Sunday, 28 June 2015 </t>
  </si>
  <si>
    <t xml:space="preserve"> Incident started at 20:18 and ended at 00:00 making 3.7 hrs in total. There were 4 Wasdale team members involved and the incident occured at NY 14351 08386 (altitude 561 m). Total rescuer hours: 15</t>
  </si>
  <si>
    <t xml:space="preserve">NY 14351 08386 </t>
  </si>
  <si>
    <t>Great Gable ��� Sat 27th Jun 2015</t>
  </si>
  <si>
    <t>47 in 2015</t>
  </si>
  <si>
    <t>https://www.wmrt.org.uk/incidents/great-gable-sat-27th-jun-2015/</t>
  </si>
  <si>
    <t xml:space="preserve">The second callout was to a gentleman with a hip injury on Great Gable, above Beck Head. Thanks to Cockermouth Mountain Rescue Team who assisted on the carry to Beck Head and then took the casualty down to Black Sail Hut whilst we descended to Wasdale. </t>
  </si>
  <si>
    <t xml:space="preserve"> Incident started at 19:24 and ended at 00:30 making 5.1 hrs in total. There were 15 Wasdale team members involved and the incident occured at NY 20976 10458 (altitude 825 m). Total rescuer hours: 77</t>
  </si>
  <si>
    <t xml:space="preserve">NY 20976 10458 </t>
  </si>
  <si>
    <t>Lingcove Bridge, Upper Eskdale ��� Sat 27th Jun 2015</t>
  </si>
  <si>
    <t>46 in 2015</t>
  </si>
  <si>
    <t>['Great North Air Ambulance', 'RAF Boulmer']</t>
  </si>
  <si>
    <t>https://www.wmrt.org.uk/incidents/lingcove-bridge-upper-eskdale-sat-27th-jun-2015/</t>
  </si>
  <si>
    <t xml:space="preserve">We were called out to a man swimming in the pools near Lingcove Bridge, Eskdale, who suffered a head injury whilst entering the water. NWAA were first on scene and provided casualty care. The team then packaged the casualty for evacuation, then RAF Boulmer winched him aboard and flew him to hospital.   Busy day for the team today. The first incident was to a man swimming in the pools near Lingcove Bridge, Eskdale, who suffered a head injury whilst entering the water. NWAA were first on scene and provided casualty care. The team then packaged the casualty for evacuation, then RAF Boulmer winched him aboard and flew him to hospital. A good team effort. More updates to follow on the other jobs. Posted by Wasdale Mountain Rescue Team on Saturday, 27 June 2015 </t>
  </si>
  <si>
    <t xml:space="preserve"> Incident started at 15:40 and ended at 19:00 making 3.3 hrs in total. There were 14 Wasdale team members involved and the incident occured at NY 227 035 (altitude 178 m). Total rescuer hours: 46</t>
  </si>
  <si>
    <t xml:space="preserve">NY 227 035 </t>
  </si>
  <si>
    <t>Scafell Pike ��� Fri 26th Jun 2015</t>
  </si>
  <si>
    <t>45 in 2015</t>
  </si>
  <si>
    <t>['Duddon &amp; Furness MRT', 'Penrith MRT']</t>
  </si>
  <si>
    <t>https://www.wmrt.org.uk/incidents/scafell-pike-fri-26th-jun-2015/</t>
  </si>
  <si>
    <t xml:space="preserve">Team called this afternoon for a walker with a painful leg injury who could no longer walk. The incident occurred near the top of Scafell Pike and given the long carry the Duddon and Furness Mountain Rescue Team also joined the rescue along with a member of the Penrith team who was in the area. Many thanks to Duddon once again for turning out. </t>
  </si>
  <si>
    <t xml:space="preserve"> Incident started at 16:45 and ended at 22:00 making 5.3 hrs in total.  Incident occured at NY 2115 0740 (altitude 894 m).</t>
  </si>
  <si>
    <t xml:space="preserve">NY 2115 0740 </t>
  </si>
  <si>
    <t>Piers Gill, Scafell Pike ��� Wed 24th Jun 2015</t>
  </si>
  <si>
    <t>44 in 2015</t>
  </si>
  <si>
    <t>https://www.wmrt.org.uk/incidents/piers-gill-scafell-pike-wed-24th-jun-2015/</t>
  </si>
  <si>
    <t xml:space="preserve">The team was called about a group of three walkers lost near to the head of Piers Gill. They were given directions over the phone and made their way down to Wasdale Head without the team being deployed. </t>
  </si>
  <si>
    <t xml:space="preserve"> Incident started at 08:49 and ended at 13:56 making 5.1 hrs in total. </t>
  </si>
  <si>
    <t>Great End ��� Tue 23rd Jun 2015</t>
  </si>
  <si>
    <t>43 in 2015</t>
  </si>
  <si>
    <t>https://www.wmrt.org.uk/incidents/tue-23rd-jun-2015/</t>
  </si>
  <si>
    <t xml:space="preserve">We were called by Police about a walker reported overdue from a walk to either Scafell Pike or Great End. Given the likely situation / location we transferred the call to Keswick team but almost straight after the missing person arrived back safe &amp; well. It is useful to us if walkers can leave some info on their intended route in case we ever need to run a search. </t>
  </si>
  <si>
    <t xml:space="preserve"> Incident started at 19:50. </t>
  </si>
  <si>
    <t>Cogra Moss ��� Tue 23rd Jun 2015</t>
  </si>
  <si>
    <t>42 in 2015</t>
  </si>
  <si>
    <t>Cogra Moss</t>
  </si>
  <si>
    <t>['Cockermouth MRT', 'Keswick MRT', 'Lake District Mountain Rescue Search Dogs']</t>
  </si>
  <si>
    <t>https://www.wmrt.org.uk/incidents/cogra-moss-tue-23rd-jun-2015/</t>
  </si>
  <si>
    <t xml:space="preserve">We were asked to support Cockermouth Team on a missing person search. As we arrived at the RV the missing person was found and we stood down. </t>
  </si>
  <si>
    <t xml:space="preserve"> Incident started at 14:00. There were 15 Wasdale team members involved and the incident occured at NY 085 199 (altitude 197 m).</t>
  </si>
  <si>
    <t xml:space="preserve">NY 085 199 </t>
  </si>
  <si>
    <t>Scafell Pike ��� Sun 21st Jun 2015</t>
  </si>
  <si>
    <t>41 in 2015</t>
  </si>
  <si>
    <t>https://www.wmrt.org.uk/incidents/scafell-pike-sun-21st-jun-2015/</t>
  </si>
  <si>
    <t xml:space="preserve">We were called by Police around 05:20 about a group of 2 walkers on the 3 peaks who had become separated from their group and not seen since they were on Scafell Pike summit around 23:00 the night before. We decided to wait to give them a bit more time to make their own way off and around 07:30 one of the pair phoned in to say they were now making their way off the mountain. They got back to Wasdale at 08:15, a long night out. This was another incident caused by groups not sticking together. </t>
  </si>
  <si>
    <t xml:space="preserve"> Incident started at 05:20 and ended at 08:15 making 2.9 hrs in total. </t>
  </si>
  <si>
    <t>Scafell Pike ��� Wed 17th Jun 2015</t>
  </si>
  <si>
    <t>40 in 2015</t>
  </si>
  <si>
    <t>https://www.wmrt.org.uk/incidents/scafell-pike-wed-17th-jun-2015/</t>
  </si>
  <si>
    <t xml:space="preserve">We were called by Police about a group on the 3 peaks reporting themselves lost on Scafell Pike. They phoned back fairly soon to say they had found the path again and no longer needed assistance. </t>
  </si>
  <si>
    <t xml:space="preserve"> Incident started at 02:49. </t>
  </si>
  <si>
    <t>Mickledore, Scafell Pike ��� Sat 6th Jun 2015</t>
  </si>
  <si>
    <t>39 in 2015</t>
  </si>
  <si>
    <t>https://www.wmrt.org.uk/incidents/mickledore-scafell-pike-sat-6th-jun-2015/</t>
  </si>
  <si>
    <t xml:space="preserve">We were called by Police about a group of 2 walkers who reported themselves lost due to low cloud somewhere near Mickledore on Scafell Pike. They were given some advice by phone and as the weather was improving we decided to wait a while before responding. The group was later able to rejoin the path and make their own way off the hill without further assistance.   </t>
  </si>
  <si>
    <t xml:space="preserve"> Incident started at 16:20 and ended at 19:22 making 3 hrs in total. </t>
  </si>
  <si>
    <t>Great Gable ��� Thu 4th Jun 2015</t>
  </si>
  <si>
    <t>38 in 2015</t>
  </si>
  <si>
    <t>https://www.wmrt.org.uk/incidents/great-gable-thu-4th-jun-2015/</t>
  </si>
  <si>
    <t xml:space="preserve">The fourth (and final) incident of the night was to a mother and son lost on Great Gable. Again there was no phone reception to gather further information. A search dog and handler were dispatched and the pair were found close to the Gavel Neese intake wall. </t>
  </si>
  <si>
    <t xml:space="preserve"> Incident started at 01:40 and ended at 04:08 making 2.5 hrs in total. There were 3 Wasdale team members involved. Total rescuer hours: 8</t>
  </si>
  <si>
    <t>Lingmell ��� Wed 3rd Jun 2015</t>
  </si>
  <si>
    <t>37 in 2015</t>
  </si>
  <si>
    <t>https://www.wmrt.org.uk/incidents/lingmell-wed-3rd-jun-2015/</t>
  </si>
  <si>
    <t xml:space="preserve">The third incident of the evening was to a male walker who had injured his ankle on Lingmell Nose screes. He was stretchered to the road and transferred to an ambulance at Gosforth.
 </t>
  </si>
  <si>
    <t xml:space="preserve"> Incident started at 19:40 and ended at 22:20 making 2.7 hrs in total. There were 19 Wasdale team members involved and the incident occured at NY 1943 0771 (altitude 477 m). Total rescuer hours: 51</t>
  </si>
  <si>
    <t xml:space="preserve">NY 1943 0771 </t>
  </si>
  <si>
    <t>Esk Hause ��� Wed 3rd Jun 2015</t>
  </si>
  <si>
    <t>36 in 2015</t>
  </si>
  <si>
    <t>https://www.wmrt.org.uk/incidents/esk-hause-wed-3rd-jun-2015/</t>
  </si>
  <si>
    <t xml:space="preserve">We were contacted by Cumbria Police about a party of four and a dog lost near to Esk Hause. We were unable to contact them due to poor signal they were given time to turn up and we stood down when it was confirmed that they were in Borrowdale. </t>
  </si>
  <si>
    <t xml:space="preserve"> Incident started at 18:00 and ended at 21:25 making 3.4 hrs in total. </t>
  </si>
  <si>
    <t>Burnmoor Tarn ��� Wed 3rd Jun 2015</t>
  </si>
  <si>
    <t>35 in 2015</t>
  </si>
  <si>
    <t>https://www.wmrt.org.uk/incidents/burnmoor-tarn-wed-3rd-jun-2015/</t>
  </si>
  <si>
    <t xml:space="preserve">The team was called to a walker near Bulatt Bridge, Burnmoor tarn who had a broken ankle. Whilst we were responding the casualty was evacuated by the air ambulance and we were stood down. </t>
  </si>
  <si>
    <t xml:space="preserve"> Incident started at 17:16 and ended at 18:16 making 1 hrs in total. There were 15 Wasdale team members involved and the incident occured at NY 187 046 (altitude 255 m). Total rescuer hours: 15</t>
  </si>
  <si>
    <t xml:space="preserve">NY 187 046 </t>
  </si>
  <si>
    <t>East Buttress, Scafell ��� Sat 30th May 2015</t>
  </si>
  <si>
    <t>34 in 2015</t>
  </si>
  <si>
    <t>['RAF Valley']</t>
  </si>
  <si>
    <t>https://www.wmrt.org.uk/incidents/east-buttress-scafell-sat-30th-may-2015/</t>
  </si>
  <si>
    <t xml:space="preserve">We were called by the Police about 2 walkers who were stuck in Mickledore Chimney on Scafell East Buttress. A small team was sent to extricate them from the crag. As we were walking up reports came from passing walkers that someone had fallen in the Mickledore area. Given the potential seriousness of a fall in this position further team members were called and a helicopter from RAF Valley also joined the rescue. Once we had a team member on scene we were able to confirm there were no injuries and the process of roping the 2 walkers up to the top progressed, by now in heavy rain. Incident closed 02:30 of 31/5/15, 12 wmrt on the crag, another 8 for the injury call.
 </t>
  </si>
  <si>
    <t xml:space="preserve"> Incident started at 20:00 and ended at 02:30 making 6.5 hrs in total. There were 20 Wasdale team members involved and the incident occured at NY 2092 0679 (altitude 920 m). Total rescuer hours: 130</t>
  </si>
  <si>
    <t xml:space="preserve">NY 2092 0679 </t>
  </si>
  <si>
    <t>St Bees Head ��� Fri 29th May 2015</t>
  </si>
  <si>
    <t>33 in 2015</t>
  </si>
  <si>
    <t>https://www.wmrt.org.uk/incidents/fri-29th-may-2015/</t>
  </si>
  <si>
    <t xml:space="preserve">We were called by Cumbria Police about a paraglider who had fallen at the base of the base of the St Bees cliffs. Given the location we asked for the coastguard to be notified and they then took on the incident and we stood down. </t>
  </si>
  <si>
    <t xml:space="preserve"> Incident started at 12:58 and ended at 13:13 making 0.3 hrs in total. </t>
  </si>
  <si>
    <t>Mickledore, Scafell Pike ��� Thu 28th May 2015</t>
  </si>
  <si>
    <t>32 in 2015</t>
  </si>
  <si>
    <t>https://www.wmrt.org.uk/incidents/mickledore-scafell-pike-thu-28th-may-2015/</t>
  </si>
  <si>
    <t xml:space="preserve">We were made aware of an injured dog that had been found by a member of the public near to the Mickledore stretcher box. A team member who was on the fell was soon on scene and a small team was dispatched to bring the dog down. Fortunately it was well behaved and able to be carried down in a rucksack and re-united with its owners.
 </t>
  </si>
  <si>
    <t xml:space="preserve"> Incident started at 16:45 and ended at 20:00 making 3.3 hrs in total. There were 10 Wasdale team members involved and the incident occured at NY 2105 0687 (altitude 820 m). Total rescuer hours: 33</t>
  </si>
  <si>
    <t xml:space="preserve">NY 2105 0687 </t>
  </si>
  <si>
    <t>Burnmoor Tarn ��� Mon 25th May 2015</t>
  </si>
  <si>
    <t>31 in 2015</t>
  </si>
  <si>
    <t>https://www.wmrt.org.uk/incidents/burnmoor-tarn-mon-25th-may-2015/</t>
  </si>
  <si>
    <t xml:space="preserve">The team was called out to a walker with an ankle injury near Burnmoor Tarn. She was stretchered down to an ambulance at Brakenclose. </t>
  </si>
  <si>
    <t xml:space="preserve"> Incident started at 15:25 and ended at 18:30 making 3.1 hrs in total. There were 19 Wasdale team members involved and the incident occured at NY 183 056 (altitude 293 m). Total rescuer hours: 59</t>
  </si>
  <si>
    <t xml:space="preserve">NY 183 056 </t>
  </si>
  <si>
    <t>Scafell Pike ��� Sun 24th May 2015</t>
  </si>
  <si>
    <t>30 in 2015</t>
  </si>
  <si>
    <t>https://www.wmrt.org.uk/incidents/scafell-pike-sun-24th-may-2015-3/</t>
  </si>
  <si>
    <t xml:space="preserve">We were contacted by a group of 10 taking part in a challenge event who had become lost on Scafell Pike. The team managed to established their location and offered advice over the phone to allow them to make their own way off the mountain. </t>
  </si>
  <si>
    <t xml:space="preserve"> Incident started at 10:25.  Incident occured at NY 201 039 (altitude 466 m).</t>
  </si>
  <si>
    <t xml:space="preserve">NY 201 039 </t>
  </si>
  <si>
    <t>Wasdale ��� Sun 24th May 2015</t>
  </si>
  <si>
    <t>29 in 2015</t>
  </si>
  <si>
    <t>['Cockermouth MRT', 'Duddon &amp; Furness MRT', 'Lake District Mountain Rescue Search Dogs', 'RAF Boulmer', 'RAF Lossiemouth']</t>
  </si>
  <si>
    <t>https://www.wmrt.org.uk/incidents/wasdale-sun-24th-may-2015/</t>
  </si>
  <si>
    <t xml:space="preserve">The team was called out by Cumbria Police on Friday evening regarding an overdue wild camper. Due to very little information on the route taken the team was not deployed immediately. As time moved on and more information became available it was decided that the team along with our neighbouring teams would deploy a search. A significant amount of planning and resources were deployed today, thankfully the missing male was located in Wasdale by RAF Lossiemouth team members early this morning. The team would like to thank, The Wasdale Head Inn, Cumbria Police, Duddon and Furness Mountain Rescue Team, Cockermouth MRT, Lake District Mountain Rescue Searchdogs, RAF Lossiemouth and RAF Boulmer for their assistance. It is vital that if venturing into the fells that you leave your intended route information with someone. </t>
  </si>
  <si>
    <t xml:space="preserve"> Incident started at 08:00 and ended at 12:00 making 4 hrs in total. There were 17 Wasdale team members involved. Total rescuer hours: 68</t>
  </si>
  <si>
    <t>Scafell Pike ��� Fri 22nd May 2015</t>
  </si>
  <si>
    <t>28 in 2015</t>
  </si>
  <si>
    <t>https://www.wmrt.org.uk/incidents/scafell-pike-fri-22nd-may-2015/</t>
  </si>
  <si>
    <t xml:space="preserve">The team was called to assist a female who had become lost on Scafell Pike. The Team Leader provided a compass bearing and directions off the mountain. The lost person eventually made their own way down to Wasdale without the team being deployed. </t>
  </si>
  <si>
    <t xml:space="preserve"> Incident started at 11:20 and ended at 13:10 making 1.8 hrs in total. </t>
  </si>
  <si>
    <t>Eskdale ��� Fri 22nd May 2015</t>
  </si>
  <si>
    <t>27 in 2015</t>
  </si>
  <si>
    <t>https://www.wmrt.org.uk/incidents/eskdale-fri-22nd-may-2015/</t>
  </si>
  <si>
    <t xml:space="preserve">The team was called by Cumbria Police to locate a missing group thought to be in the Eskdale area. Thankfully as the Team Leader was gathering details the missing group turned up safe and well. </t>
  </si>
  <si>
    <t xml:space="preserve"> Incident started at 11:00 and ended at 11:22 making 0.4 hrs in total. </t>
  </si>
  <si>
    <t>Upper Eskdale ��� Sun 17th May 2015</t>
  </si>
  <si>
    <t>26 in 2015</t>
  </si>
  <si>
    <t>['Cockermouth MRT', 'Duddon &amp; Furness MRT', 'HMS Gannet', 'Keswick MRT', 'Lake District Mountain Rescue Search Dogs', 'Langdale Ambleside MRT']</t>
  </si>
  <si>
    <t>https://www.wmrt.org.uk/incidents/upper-eskdale-sun-17th-may-2015/</t>
  </si>
  <si>
    <t xml:space="preserve">The team was called out last night around 21:00 regarding 2 walkers who were lost after descending Scafell Pike. Based on the information provided it was believed they were in Upper Eskdale and the team searched through the night in poor conditions of heavy rain and swollen rivers but without success. The search was escalated in the morning with support from Duddon and Furness Mountain Rescue Team, Keswick Mountain Rescue Team, a swift water team from Cockermouth MRT, Langdale Ambleside MRT and the Lake District Mountain Rescue Searchdogs. We were also supported by the helicopter from HMS Gannet. Late this morning the pair met team members on Scafell Pike summit and after being given some warm clothes were walked down to the cloud base where HMS Gannet flew them back to Wasdale Head. Incident closed 15:00. Many thanks to all the other teams who came out to support us.
A few pictures added from search members from across the region. </t>
  </si>
  <si>
    <t xml:space="preserve"> Incident started at 21:00 and ended at 15:00 making 18 hrs in total. There were 29 Wasdale team members involved. Total rescuer hours: 522</t>
  </si>
  <si>
    <t>Burnmoor Tarn ��� Sat 9th May 2015</t>
  </si>
  <si>
    <t>25 in 2015</t>
  </si>
  <si>
    <t>https://www.wmrt.org.uk/incidents/burnmoor-tarn-sat-9th-may-2015/</t>
  </si>
  <si>
    <t xml:space="preserve">Team called out by Cumbria Police to assist a female with an injured ankle near to Burnmoor Tarn. The casualty had made her own way to Wasdale Head where she met the team. She was assessed and then was taken home. </t>
  </si>
  <si>
    <t xml:space="preserve"> Incident started at 14:39 and ended at 15:50 making 1.2 hrs in total. There were 14 Wasdale team members involved. Total rescuer hours: 17</t>
  </si>
  <si>
    <t>Scafell Pike ��� Tue 5th May 2015</t>
  </si>
  <si>
    <t>24 in 2015</t>
  </si>
  <si>
    <t>https://www.wmrt.org.uk/incidents/scafell-pike-tue-5th-may-2015/</t>
  </si>
  <si>
    <t xml:space="preserve">We were contacted by Cumbria Police about a walker who reported himself lost in cloud whilst on Scafell Pike. The walker managed to make contact with another party on the fell who escorted him off before we needed to respond. </t>
  </si>
  <si>
    <t xml:space="preserve"> Incident started at 12:20 and ended at 13:35 making 1.3 hrs in total. </t>
  </si>
  <si>
    <t>Great Gable ��� Mon 4th May 2015</t>
  </si>
  <si>
    <t>23 in 2015</t>
  </si>
  <si>
    <t>https://www.wmrt.org.uk/incidents/great-gable-mon-4th-may-2015/</t>
  </si>
  <si>
    <t xml:space="preserve">The team was called out by Cumbria Police to assist a female who had taken a considerable fall on Great Gable. She was treated initially by two team members who were in the area. The team then worked with Rescue 131 from Boulmer to evacuate to the casualty to hospital. We wish the casualty a speedy recovery.
 </t>
  </si>
  <si>
    <t xml:space="preserve"> Incident started at 14:21 and ended at 18:30 making 4.2 hrs in total. There were 21 Wasdale team members involved and the incident occured at NY 2096 0998 (altitude 683 m). Total rescuer hours: 88</t>
  </si>
  <si>
    <t xml:space="preserve">NY 2096 0998 </t>
  </si>
  <si>
    <t>Piers Gill, Scafell Pike ��� Sun 3rd May 2015</t>
  </si>
  <si>
    <t>22 in 2015</t>
  </si>
  <si>
    <t>https://www.wmrt.org.uk/incidents/piers-gill-scafell-pike-sun-3rd-may-2015/</t>
  </si>
  <si>
    <t xml:space="preserve">Team called out this evening to assist 2 walkers lost near to the head of Piers Gill. They were found by team members and walked back to Wasdale.
 </t>
  </si>
  <si>
    <t xml:space="preserve"> Incident started at 18:00 and ended at 21:30 making 3.5 hrs in total. There were 21 Wasdale team members involved and the incident occured at NY 2130 0793 (altitude 680 m). Total rescuer hours: 74</t>
  </si>
  <si>
    <t xml:space="preserve">NY 2130 0793 </t>
  </si>
  <si>
    <t>Scafell Pike ��� Sun 3rd May 2015</t>
  </si>
  <si>
    <t>21 in 2015</t>
  </si>
  <si>
    <t>https://www.wmrt.org.uk/incidents/scafell-pike-sun-3rd-may-2015/</t>
  </si>
  <si>
    <t xml:space="preserve">The team was contacted by Cumbria Police to assist a walking group on Scafell Pike. A member of the group had been separated from the group and was missing. After some initial information gathering the missing group member was located and the team stood down. </t>
  </si>
  <si>
    <t xml:space="preserve"> Incident started at 07:40 and ended at 09:12 making 1.5 hrs in total. </t>
  </si>
  <si>
    <t>Scafell Pike ��� Fri 24th Apr 2015</t>
  </si>
  <si>
    <t>20 in 2015</t>
  </si>
  <si>
    <t>https://www.wmrt.org.uk/incidents/scafell-pike-sun-24th-may-2015-2/</t>
  </si>
  <si>
    <t xml:space="preserve">For a second time during the evening the team was contacted by Cumbria Police to assist in locating a missing person on Scafell Pike. Due to the length of time the missing male had been overdue on the mountain, the lack of equipment and cold/worsening weather conditions, the team was called out to mount a search of the mountain. The Duddon and Furness Mountain Rescue Team were also called to assist in the search operation. Shortly after turning out the team, thankfully, the missing male turned up safe and well at the The Wasdale Head Inn.
LEARNING ��� Both of these incident we have dealt with this evening have been a direct result of groups becoming separated whilst on the hill for varying reasons. It is essential that if you are in a group that you stay together unless the situation dictates that someone must get help. Especially if your equipment is spread across the group. Further to this, the current weather forecast is predicated to get rather cold over the weekend with snow on the hills, winter is still in mountains and you should go prepared with a torch, plenty of warm and waterproof clothing and a map / compass.
Please take note of the learning above and understand if you are going to comment on the above that you do not have the whole picture of the groups situation at the time of these events. WMRT. </t>
  </si>
  <si>
    <t xml:space="preserve"> Incident started at 21:15 and ended at 22:30 making 1.3 hrs in total. There were 18 Wasdale team members involved. Total rescuer hours: 23</t>
  </si>
  <si>
    <t>19 in 2015</t>
  </si>
  <si>
    <t>https://www.wmrt.org.uk/incidents/scafell-pike-sun-24th-may-2015/</t>
  </si>
  <si>
    <t xml:space="preserve">The team was contacted by Cumbria Police to assist a group on Scafell Pike who had lost a member of their party. As the Team Leader was gathering information the missing member of the group was found safe and well. The team was stood down just in time for Dinner! </t>
  </si>
  <si>
    <t xml:space="preserve"> Incident started at 17:10 and ended at 17:25 making 0.3 hrs in total. </t>
  </si>
  <si>
    <t>Scafell Pike ��� Sat 11th Apr 2015</t>
  </si>
  <si>
    <t>18 in 2015</t>
  </si>
  <si>
    <t>https://www.wmrt.org.uk/incidents/scafell-pike-sat-11th-apr-2015/</t>
  </si>
  <si>
    <t xml:space="preserve">We were called by Police around 00:45 about a party of 4 walkers reported overdue from a trip up Scafell Pike. The party were foreign, with limited English and it was difficult for the Police and us to obtain good information on their likely location. As a result we decided to wait until first light before starting a search to maximise the chance of a find. The Lake District Mountain Rescue Search Dogs were also called. Just as we were deploying we got news they had managed to make their own way off the fell and we stood down. Incident closed 08:30. 17 Wasdale + 10 dog handlers involved. </t>
  </si>
  <si>
    <t xml:space="preserve"> Incident started at 00:45 and ended at 08:30 making 7.8 hrs in total. There were 17 Wasdale team members involved. Total rescuer hours: 133</t>
  </si>
  <si>
    <t>Scafell Pike ��� Sat 4th Apr 2015</t>
  </si>
  <si>
    <t>17 in 2015</t>
  </si>
  <si>
    <t>https://www.wmrt.org.uk/incidents/scafell-pike-sat-4th-apr-2015/</t>
  </si>
  <si>
    <t xml:space="preserve">We were contact by Cumbria Police to assist a pair of walkers who had become lost on their descent of Scafell Pike. The team leader located them using the SARLOC app and tracked their progress whilst providing instructions over the phone. They were safely off the hill by 00:45. </t>
  </si>
  <si>
    <t xml:space="preserve"> Incident started at 21:10 and ended at 00:45 making 3.6 hrs in total. </t>
  </si>
  <si>
    <t>Scafell Pike ��� Fri 3rd Apr 2015</t>
  </si>
  <si>
    <t>16 in 2015</t>
  </si>
  <si>
    <t>https://www.wmrt.org.uk/incidents/scafell-pike-fri-3rd-apr-2015/</t>
  </si>
  <si>
    <t xml:space="preserve">The team was contacted by Cumbria police to assist a group who had become lost on Scafell Pike. The team leader gave them some time to help themselves and the group contacted us to say they had managed to walk into Eskdale safe and well. </t>
  </si>
  <si>
    <t xml:space="preserve"> Incident started at 14:30 and ended at 16:05 making 1.6 hrs in total. </t>
  </si>
  <si>
    <t>Scafell Pike ��� Sat 28th Mar 2015</t>
  </si>
  <si>
    <t>15 in 2015</t>
  </si>
  <si>
    <t>https://www.wmrt.org.uk/incidents/scafell-pike-sat-28th-mar-2015/</t>
  </si>
  <si>
    <t xml:space="preserve">Whilst evacuating the injured lady we were requested to assist a group of 4 who had become lost on Scafell Pike. We gave them some advice over the phone and they made their own way down. </t>
  </si>
  <si>
    <t xml:space="preserve"> Incident started at 14:50. </t>
  </si>
  <si>
    <t>Hollowstones, Scafell Pike ��� Sat 28th Mar 2015</t>
  </si>
  <si>
    <t>14 in 2015</t>
  </si>
  <si>
    <t>https://www.wmrt.org.uk/incidents/hollowstones-scafell-pike-sat-28th-mar-2015/</t>
  </si>
  <si>
    <t xml:space="preserve">We were tasked by Cumbria Police to assist a lady from the USA who had slipped on Scafell Pike. The Great North Air Ambulance tried to assist but the weather prevented them from landing. The lady was treated at the scene by the team and then carried from the mountain to a waiting ambulance in Wasdale.
 </t>
  </si>
  <si>
    <t xml:space="preserve"> Incident started at 14:00. There were 12 Wasdale team members involved and the incident occured at NY 203 073 (altitude 560 m).</t>
  </si>
  <si>
    <t xml:space="preserve">NY 203 073 </t>
  </si>
  <si>
    <t>Hardknott Pass ��� Wed 18th Mar 2015</t>
  </si>
  <si>
    <t>11 in 2015</t>
  </si>
  <si>
    <t>https://www.wmrt.org.uk/incidents/hardknott-pass-wed-18th-mar-2015/</t>
  </si>
  <si>
    <t xml:space="preserve">The team was called out to an incident on Hardknott Pass. We were stood quickly when it became apparent our help was no longer needed.  There were 14 Wasdale team members involved. Incident11 in 2015 TypeFull��Callout ��� Other LocationHardknott Pass COME TO THE RESCUE!! ���Family Fun Day with Your Local Heroes��� Hosted by Wasdale Mountain Rescue Team and Wasdale Head Inn ���� 10th May 2025 ���� FUNDRAISER Read more��� Incident11 in 2015 TypeFull��Callout ��� Other LocationHardknott PassSave The Date! Something BIG is about to happen! Be prepared for a day full of family fun with your favourite Wasdale Mountain Rescue Team! More details to Read more��� Incident11 in 2015 TypeFull��Callout ��� Other LocationHardknott Pass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t>
  </si>
  <si>
    <t xml:space="preserve"> There were 14 Wasdale team members involved.</t>
  </si>
  <si>
    <t>Scafell Pike ��� Tue 24th Mar 2015</t>
  </si>
  <si>
    <t>13 in 2015</t>
  </si>
  <si>
    <t>https://www.wmrt.org.uk/incidents/scafell-pike-tue-24th-mar-2015/</t>
  </si>
  <si>
    <t xml:space="preserve">At 22:02 we were contacted by Cumbria Police with regards to a DofE group who had not returned from Scafell Pike. As we were gathering information the group turned up safe and well. </t>
  </si>
  <si>
    <t xml:space="preserve"> Incident started at 22:00 and ended at 22:11 making 0.2 hrs in total. </t>
  </si>
  <si>
    <t>Sty Head ��� Sat 21st Mar 2015</t>
  </si>
  <si>
    <t>12 in 2015</t>
  </si>
  <si>
    <t>https://www.wmrt.org.uk/incidents/sty-head-sat-21st-mar-2015/</t>
  </si>
  <si>
    <t xml:space="preserve">We were contacted by a couple who had become lost on Scafell Pike, it become apparent early on that we would need to look for the pair. As we were turning out one of our probationary team members, already out on the hill, found the pair and walked them to their car. </t>
  </si>
  <si>
    <t xml:space="preserve"> Incident started at 17:20 and ended at 20:30 making 3.2 hrs in total. There were 15 Wasdale team members involved. Total rescuer hours: 48</t>
  </si>
  <si>
    <t>Stony Tarn, Eskdale ��� Tue 3rd Mar 2015</t>
  </si>
  <si>
    <t>10 in 2015</t>
  </si>
  <si>
    <t>https://www.wmrt.org.uk/incidents/stony-tarn-eskdale-tue-3rd-mar-2015/</t>
  </si>
  <si>
    <t xml:space="preserve">The team was contacted by Cumbria police at 01:30 in relation to a missing man who failed to arrived off the fells from a camping trip. The team was called out at first light to carry out a primary search. We found the male safe and well at around 09:30 near Stony Tarn above the Woolpack, Eskdale. The Lake District Mountain Rescue Searchdogs were on standby in case we did not find the male during the initial phase. </t>
  </si>
  <si>
    <t xml:space="preserve"> Incident started at 01:30 and ended at 11:00 making 9.5 hrs in total. There were 21 Wasdale team members involved. Total rescuer hours: 200</t>
  </si>
  <si>
    <t>Piers Gill, Scafell Pike ��� Tue 17th Feb 2015</t>
  </si>
  <si>
    <t>9 in 2015</t>
  </si>
  <si>
    <t>https://www.wmrt.org.uk/incidents/piers-gill-scafell-pike-tue-17th-feb-2015/</t>
  </si>
  <si>
    <t xml:space="preserve">Team contacted by the police to assist 5 people who had become lost at the head of Piers Gill. The group managed to make their own way from the mountain without the team���s assistance. </t>
  </si>
  <si>
    <t xml:space="preserve"> Incident started at 14:30 and ended at 16:30 making 2 hrs in total. </t>
  </si>
  <si>
    <t>Illgill Head ��� Sat 14th Feb 2015</t>
  </si>
  <si>
    <t>8 in 2015</t>
  </si>
  <si>
    <t>https://www.wmrt.org.uk/incidents/illgill-head-sat-14th-feb-2015/</t>
  </si>
  <si>
    <t xml:space="preserve">We were called out by Cumbria Police to assist a female who had fallen and suffered a head injury on Illgill Head. The lady was treated on scene by the team and carried back to Wasdale Head. Thanks to Duddon and Furness Mountain Rescue Team who assisted us with the stretcher carry! </t>
  </si>
  <si>
    <t xml:space="preserve"> Incident started at 16:05 and ended at 20:30 making 4.4 hrs in total. There were 18 Wasdale team members involved and the incident occured at NY 168 049 (altitude 608 m). Total rescuer hours: 79</t>
  </si>
  <si>
    <t xml:space="preserve">NY 168 049 </t>
  </si>
  <si>
    <t>Wasdale ��� Sat 7th Feb 2015</t>
  </si>
  <si>
    <t>7 in 2015</t>
  </si>
  <si>
    <t>https://www.wmrt.org.uk/incidents/wasdale-sat-7th-feb-2015/</t>
  </si>
  <si>
    <t xml:space="preserve">We were contacted about 2 fell runners who were overdue from a run starting in Coniston via Wasdale and finishing in Buttermere. After a few phone calls we found them safe and well in the The Wasdale Head Inn.   Incident7 in 2015 TypeAlert ��� Overdue LocationWasdale COME TO THE RESCUE!! ���Family Fun Day with Your Local Heroes��� Hosted by Wasdale Mountain Rescue Team and Wasdale Head Inn ���� 10th May 2025 ���� FUNDRAISER ALERT Read more��� Incident7 in 2015 TypeAlert ��� Overdue LocationWasdaleSave The Date! Something BIG is about to happen! Be prepared for a day full of family fun with your favourite Wasdale Mountain Rescue Team! More details to follow Read more��� Incident7 in 2015 TypeAlert ��� Overdue LocationWasdale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t>
  </si>
  <si>
    <t>Scafell Pike ��� Fri 6th Feb 2015</t>
  </si>
  <si>
    <t>6 in 2015</t>
  </si>
  <si>
    <t>https://www.wmrt.org.uk/incidents/scafell-pike-fri-6th-feb-2015/</t>
  </si>
  <si>
    <t xml:space="preserve">We were contacted regarding a male who was overdue on Scafell Pike. As we were gathering details he turned up safe and well.   Incident6 in 2015 TypeAlert ��� Overdue LocationScafell Pike COME TO THE RESCUE!! ���Family Fun Day with Your Local Heroes��� Hosted by Wasdale Mountain Rescue Team and Wasdale Head Inn ���� 10th May 2025 ���� FUNDRAISER Read more��� Incident6 in 2015 TypeAlert ��� Overdue LocationScafell PikeSave The Date! Something BIG is about to happen! Be prepared for a day full of family fun with your favourite Wasdale Mountain Rescue Team! More details to Read more��� Incident6 in 2015 TypeAlert ��� Overdue LocationScafell Pike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t>
  </si>
  <si>
    <t>Corridor Route, Scafell Pike ��� Sun 25th Jan 2015</t>
  </si>
  <si>
    <t>5 in 2015</t>
  </si>
  <si>
    <t>https://www.wmrt.org.uk/incidents/corridor-route-scafell-pike-sun-25th-jan-2015/</t>
  </si>
  <si>
    <t xml:space="preserve">The team was called to an injured walker who had taken a fall near the corridor route. He was treated on scene and then stretched down to Wasdale Head. 26 team members involved on a wet and windy night. </t>
  </si>
  <si>
    <t xml:space="preserve"> Incident started at 17:32 and ended at 23:00 making 5.5 hrs in total. There were 26 Wasdale team members involved and the incident occured at NY 218 089 (altitude 443 m). Total rescuer hours: 143</t>
  </si>
  <si>
    <t xml:space="preserve">NY 218 089 </t>
  </si>
  <si>
    <t>Whitehaven ��� Fri 9th Jan 2015</t>
  </si>
  <si>
    <t>4 in 2015</t>
  </si>
  <si>
    <t>https://www.wmrt.org.uk/incidents/whitehaven-fri-9th-jan-2015/</t>
  </si>
  <si>
    <t xml:space="preserve">The Team was called out by Cumbria Police on the morning of the 9th of January to assist in the search for a missing local man. The team searched the steep ground area of Castle Park in Whitehaven. Nothing was found and the Police continued with their enquiries.  </t>
  </si>
  <si>
    <t xml:space="preserve"> Incident started at 10:00 and ended at 16:00 making 6 hrs in total. There were 19 Wasdale team members involved. Total rescuer hours: 114</t>
  </si>
  <si>
    <t>Whitehaven ��� Wed 7th Jan 2015</t>
  </si>
  <si>
    <t>3 in 2015</t>
  </si>
  <si>
    <t>https://www.wmrt.org.uk/incidents/whitehaven-wed-7th-jan-2015/</t>
  </si>
  <si>
    <t xml:space="preserve">The team was called out by Cumbria Police to assist in a search for a local missing man. The team deployed Swiftwater Rescue Technicians to search the Pow Beck area of Whitehaven. Nothing was found and the Police continue with their search. Duddon &amp; Furness MRT kindly assisted us.    </t>
  </si>
  <si>
    <t xml:space="preserve"> Incident started at 13:17 and ended at 17:30 making 4.2 hrs in total. There were 11 Wasdale team members involved. Total rescuer hours: 46</t>
  </si>
  <si>
    <t>Upper Eskdale ��� Tue 6th Jan 2015</t>
  </si>
  <si>
    <t>2 in 2015</t>
  </si>
  <si>
    <t>https://www.wmrt.org.uk/incidents/upper-eskdale-tue-6th-jan-2015/</t>
  </si>
  <si>
    <t xml:space="preserve">The team was called out to assist two walkers who had walked off the wrong side of Scafell Pike into upper Eskdale. They were quickly located below Horn Crag and walked back to our vehicles in the Eskdale Valley before being driven back to Wasdale. </t>
  </si>
  <si>
    <t xml:space="preserve"> Incident started at 16:47 and ended at 21:00 making 4.2 hrs in total. There were 13 Wasdale team members involved and the incident occured at NY 212 040 (altitude 348 m). Total rescuer hours: 55</t>
  </si>
  <si>
    <t xml:space="preserve">NY 212 040 </t>
  </si>
  <si>
    <t>Scafell Pike ��� Thu 1st Jan 2015</t>
  </si>
  <si>
    <t>1 in 2015</t>
  </si>
  <si>
    <t>https://www.wmrt.org.uk/incidents/scafell-pike-thu-1st-jan-2015/</t>
  </si>
  <si>
    <t xml:space="preserve">We were called by Cumbria Police about a party of 3 reported overdue from a walk on Scafell Pike. Fortunately for us they were located by team members in the Woolpack ��� Eskdale before we started to search the mountains. Thank you to Duddon and Furness MRT who were on their way to assist when the incident was stood down. Incident closed 19:30, 20 WMRT involved. </t>
  </si>
  <si>
    <t xml:space="preserve"> Incident started at 17:38 and ended at 19:30 making 1.9 hrs in total. There were 20 Wasdale team members involved. Total rescuer hours: 38</t>
  </si>
  <si>
    <t>Piers Gill, Scafell Pike ��� Tue 30th Dec 2014</t>
  </si>
  <si>
    <t>95 in 2014</t>
  </si>
  <si>
    <t>https://www.wmrt.org.uk/incidents/piers-gill-scafell-pike-tue-30th-dec-2014/</t>
  </si>
  <si>
    <t xml:space="preserve">We were called by Police about a family of 4 lost, thought to be near Piers Gill. They were located by team members on the left bank of the gill just below the Lingmell crags and then walked off the mountain back to Wasdale Head. Incident closed 21:30, 15 WMRT involved.
 </t>
  </si>
  <si>
    <t xml:space="preserve"> Incident started at 16:20 and ended at 21:30 making 5.2 hrs in total. There were 15 Wasdale team members involved and the incident occured at NY 211 082 (altitude 656 m). Total rescuer hours: 78</t>
  </si>
  <si>
    <t xml:space="preserve">NY 211 082 </t>
  </si>
  <si>
    <t>Bowfell ��� Wed 24th Dec 2014</t>
  </si>
  <si>
    <t>94 in 2014</t>
  </si>
  <si>
    <t>https://www.wmrt.org.uk/incidents/bowfell-wed-24th-dec-2014/</t>
  </si>
  <si>
    <t xml:space="preserve">We were contacted by Langdale Team about a group of 2 walkers reported overdue from a walk to Bowfell from Wasdale Head. Whilst details were being gather they arrived safe and well back at the Wasdale Head Inn. </t>
  </si>
  <si>
    <t xml:space="preserve"> Incident started at 20:37. </t>
  </si>
  <si>
    <t>Eskdale ��� Sat 25th Oct 2014</t>
  </si>
  <si>
    <t>88 in 2014</t>
  </si>
  <si>
    <t>['Air Ambulance', 'North West Ambulance Service']</t>
  </si>
  <si>
    <t>https://www.wmrt.org.uk/incidents/eskdale-sat-25th-oct-2014/</t>
  </si>
  <si>
    <t xml:space="preserve">The team was called out for a reported cardiac arrest in Holmrook. As the team was travelling to the scene, the address was confirmed as Eskdale. The air ambulance, land ambulance and first responders were already on scene when the team arrived but there was nothing that could be done. Unfortunately the casualty, who was a rescue team member, did not survive. The team did a magnificent job of carrying him down in difficult circumstances. He was a member of the original Wyndham Search Team and a founder member of Wasdale Mountain Rescue Team. He was one of life������������������s great characters and we will thoroughly miss him. Our thoughts are with his partner and his family.  There were 11 Wasdale team members involved. Incident88 in 2014 TypeFull��Callout ��� Injured &amp; Medical LocationEskdaleOther AgenciesAir Ambulance, North West Ambulance ServiceDiagnosisMedical COME TO THE RESCUE!! ���Family Fun Day with Your Local Heroes��� Hosted by Wasdale Mountain Rescue Team and Wasdale Head Read more��� Incident88 in 2014 TypeFull��Callout ��� Injured &amp; Medical LocationEskdaleOther AgenciesAir Ambulance, North West Ambulance ServiceDiagnosisMedicalSave The Date! Something BIG is about to happen! Be prepared for a day full of family fun with your favourite Read more��� Incident88 in 2014 TypeFull��Callout ��� Injured &amp; Medical LocationEskdaleOther AgenciesAir Ambulance, North West Ambulance ServiceDiagnosisMedical Members of the team were in Egremont on Saturday 7 December and in Whitehaven on Saturday 21 December for the Read more��� Join your local heroes for a fun-filled family day out on 10th May ��� full of activities, demos, talent show, live music and more! </t>
  </si>
  <si>
    <t xml:space="preserve"> There were 11 Wasdale team members involved.</t>
  </si>
  <si>
    <t>Kirkfell ��� Tue 11th Nov 2014</t>
  </si>
  <si>
    <t>93 in 2014</t>
  </si>
  <si>
    <t>https://www.wmrt.org.uk/incidents/kirkfell-tue-11th-nov-2014/</t>
  </si>
  <si>
    <t xml:space="preserve">The team was called out to search for a missing female on Kirkfell, Wasdale. As the team was responding she turned up safe and well in Wasdale. </t>
  </si>
  <si>
    <t xml:space="preserve"> Incident started at 14:37 and ended at 15:06 making 0.5 hrs in total. There were 11 Wasdale team members involved. Total rescuer hours: 6</t>
  </si>
  <si>
    <t>Scafell Pike ��� Sun 9th Nov 2014</t>
  </si>
  <si>
    <t>92 in 2014</t>
  </si>
  <si>
    <t>https://www.wmrt.org.uk/incidents/scafell-pike-sun-9th-nov-2014/</t>
  </si>
  <si>
    <t xml:space="preserve">We were called by Police about a couple who were lost on Scafell Pike. After talking on the phone with the team leader it was established they were on the Eskdale side of the mountain and they started to retrace their steps back up towards the summit. Having made the summit the weather had improved and they were able to set off down towards Wasdale under their own steam. However, with darkness coming on and with only the torch on their phone they needed some help from the team to get down the lower bit from Hollowstones. 12 WMRT involved, incident closed 19:30. </t>
  </si>
  <si>
    <t xml:space="preserve"> Incident started at 16:10 and ended at 19:30 making 3.3 hrs in total. There were 12 Wasdale team members involved and the incident occured at NY 2009 0741 (altitude 459 m). Total rescuer hours: 40</t>
  </si>
  <si>
    <t xml:space="preserve">NY 2009 0741 </t>
  </si>
  <si>
    <t>Broad Crag Col, Scafell Pike ��� Thu 6th Nov 2014</t>
  </si>
  <si>
    <t>91 in 2014</t>
  </si>
  <si>
    <t>https://www.wmrt.org.uk/incidents/broad-crag-col-scafell-pike-thu-6th-nov-2014/</t>
  </si>
  <si>
    <t xml:space="preserve">The team was called by police at 02:45 after a missing collie called Jasper had been found at Broad Crag Col and assistance was needed getting him down to the valley. Jasper had been missing since Sunday and was last seen near Cam Spout in Upper Eskdale.  The team stretchered Jasper over a little difficult ground and he walked most of the way down. He was reunited with his owner at Lingmell Col. Many thanks to Adam, his owner for setting up a justgiving page for us, the money raised will go a long way towards the ���������500,000 we need to build a new base. Update ��� Thank you very much to everbody who has donated to the team, over a few days ���������50,000 has been donated by nearly 5000 people which will make a huge difference to the new base project. To put this in perspective, in a few days the public has donated more than our annual running costs! </t>
  </si>
  <si>
    <t xml:space="preserve"> Incident started at 02:45 and ended at 09:15 making 6.5 hrs in total. There were 9 Wasdale team members involved and the incident occured at NY 2172 0744 (altitude 876 m). Total rescuer hours: 59</t>
  </si>
  <si>
    <t xml:space="preserve">NY 2172 0744 </t>
  </si>
  <si>
    <t>Scafell Pike ��� Sat 1st Nov 2014</t>
  </si>
  <si>
    <t>90 in 2014</t>
  </si>
  <si>
    <t>https://www.wmrt.org.uk/incidents/scafell-pike-sat-1st-nov-2014/</t>
  </si>
  <si>
    <t xml:space="preserve">We were called by Police about 2 walkers reported lost somewhere on Scafell Pike. Unfortunately it was not possible to phone them back to get further details and after waiting some time the team leader initiated a full callout, with support from DFMRT to undertake a search. Fortunately, they managed to make their own way out to Eskdale before we���d got too far and we returned to base. </t>
  </si>
  <si>
    <t xml:space="preserve"> Incident started at 16:57 and ended at 20:30 making 3.6 hrs in total. There were 14 Wasdale team members involved. Total rescuer hours: 50</t>
  </si>
  <si>
    <t>Broad Stand, Scafell ��� Wed 29th Oct 2014</t>
  </si>
  <si>
    <t>89 in 2014</t>
  </si>
  <si>
    <t>https://www.wmrt.org.uk/incidents/broad-stand-scafell-wed-29th-oct-2014/</t>
  </si>
  <si>
    <t xml:space="preserve">We were called by Police about a family of 4 with a dog who had become stuck on the ledge above Broad Stand on Scafell. We located them near the abseil point and got them in the bivvy tent whilst we set up our ropes for a lower down to Mickledore. Each person and the dog was lowered down, then walked back to their car in the valley.     </t>
  </si>
  <si>
    <t xml:space="preserve"> Incident started at 15:17 and ended at 00:00 making 8.7 hrs in total. There were 15 Wasdale team members involved and the incident occured at NY 2091 0682 (altitude 874 m). Total rescuer hours: 131</t>
  </si>
  <si>
    <t xml:space="preserve">NY 2091 0682 </t>
  </si>
  <si>
    <t>Overbeck, Wasdale ��� Fri 24th Oct 2014</t>
  </si>
  <si>
    <t>87 in 2014</t>
  </si>
  <si>
    <t>https://www.wmrt.org.uk/incidents/overbeck-wasdale-fri-24th-oct-2014/</t>
  </si>
  <si>
    <t xml:space="preserve">We were called by Police about reports of a lady walker who had gone missing from a party walking by the Overbeck river gorge, near Wastwater. Sadly she was found in a pool below the main waterfall and had not survived. A Royal Navy Seaking which was training in the area helped us remove the deceased from the water and took her down to the road for hand over where DFMRT members who had also been called were on hand to help. Our thoughts are with her family and friends. </t>
  </si>
  <si>
    <t xml:space="preserve"> Incident started at 13:05 and ended at 17:00 making 3.9 hrs in total. There were 10 Wasdale team members involved. Total rescuer hours: 39</t>
  </si>
  <si>
    <t>Scafell Pike ��� Sat 11th Oct 2014</t>
  </si>
  <si>
    <t>86 in 2014</t>
  </si>
  <si>
    <t>https://www.wmrt.org.uk/incidents/scafell-pike-sat-11th-oct-2014/</t>
  </si>
  <si>
    <t xml:space="preserve">11/10/14 20:15 Alert : We were called by Police about a group of 3 walkers reported overdue from a walk on Scafell Pike. The returned whilst the team leader was gathering details. </t>
  </si>
  <si>
    <t xml:space="preserve"> Incident started at 20:15. </t>
  </si>
  <si>
    <t>Millom ��� Tue 7th Oct 2014</t>
  </si>
  <si>
    <t>84 in 2014</t>
  </si>
  <si>
    <t>https://www.wmrt.org.uk/incidents/millom-tue-7th-oct-2014/</t>
  </si>
  <si>
    <t xml:space="preserve">We were called by Duddon and Furness MRT to help with a search for a vulnerable missing person in the Millom area. Just as we were starting to deploy the missing person was found by search dogs and we were able to return to base. </t>
  </si>
  <si>
    <t xml:space="preserve"> Incident started at 16:34. There were 14 Wasdale team members involved.</t>
  </si>
  <si>
    <t>Scafell Pike ��� Thu 9th Oct 2014</t>
  </si>
  <si>
    <t>85 in 2014</t>
  </si>
  <si>
    <t>https://www.wmrt.org.uk/incidents/scafell-pike-thu-9th-oct-2014/</t>
  </si>
  <si>
    <t xml:space="preserve">We were called by Police about a walker who was reported to have a leg injury and struggling to walk off Scafell Pike although the location was uncertain. The call came in whilst we were training near Wasdale Head and we were able to search for her vehicle straight away which was not found. It later turned out the walker had already made their own way off the mountain and we stood down. </t>
  </si>
  <si>
    <t xml:space="preserve"> Incident started at 20:03. </t>
  </si>
  <si>
    <t>Scafell Pike ��� Sun 5th Oct 2014</t>
  </si>
  <si>
    <t>83 in 2014</t>
  </si>
  <si>
    <t>https://www.wmrt.org.uk/incidents/scafell-pike-sun-5th-oct-2014/</t>
  </si>
  <si>
    <t xml:space="preserve">We were called by Police about a group of 3 walkers, one of whom had returned to the Wasdale Head Inn reporting her two companions overdue from a walk on Scafell Pike. Whilst the team leader was gathering details there were reports of lights up the valley towards Sty Head and a team member went to help what turned out to be the 2 missing walkers back to the Inn. </t>
  </si>
  <si>
    <t xml:space="preserve"> Incident started at 18:58. </t>
  </si>
  <si>
    <t>Hardknott Fort ��� Mon 29th Sep 2014</t>
  </si>
  <si>
    <t>82 in 2014</t>
  </si>
  <si>
    <t>https://www.wmrt.org.uk/incidents/hardknott-fort-sun-28th-sep-2014/</t>
  </si>
  <si>
    <t xml:space="preserve">We were asked by NWAS to help carry a lady with a leg injury a short distance into the North West Air Ambulance at Hardknott Fort in Eskdale. </t>
  </si>
  <si>
    <t xml:space="preserve"> Incident started at 12:12 and ended at 14:00 making 1.8 hrs in total. There were 11 Wasdale team members involved. Total rescuer hours: 20</t>
  </si>
  <si>
    <t>Angle Tarn ��� Sun 28th Sep 2014</t>
  </si>
  <si>
    <t>81 in 2014</t>
  </si>
  <si>
    <t>Angle Tarn</t>
  </si>
  <si>
    <t>https://www.wmrt.org.uk/incidents/angle-tarn-sun-28th-sep-2014/</t>
  </si>
  <si>
    <t xml:space="preserve">We were called by Keswick team to help with a search around Scafell Pike. A walker had been reported overdue and there were also reports of whistles being heard in the Middleboot Knots area on the Corridor Route. Together with Keswick team we searched the ground from Styhead Tarn through to Lingmell Col before going towards the summit ridge. The missing man was eventually found near Angle Tarn by Keswick team members, then walked back to Langdale. </t>
  </si>
  <si>
    <t xml:space="preserve"> Incident started at 20:30 and ended at 03:00 making 6.5 hrs in total. There were 13 Wasdale team members involved. Total rescuer hours: 85</t>
  </si>
  <si>
    <t>Stony Tarn, Eskdale ��� Sun 28th Sep 2014</t>
  </si>
  <si>
    <t>80 in 2014</t>
  </si>
  <si>
    <t>https://www.wmrt.org.uk/incidents/stony-tarn-eskdale-sun-28th-sep-2014/</t>
  </si>
  <si>
    <t xml:space="preserve">We were contacted by Police about a fell runner who had injured his leg on the Wasdale Triathlon, near Stony Tarn in Eskdale. A team doctor assessed the runner���s injury before it was splinted, then he was taken by stretcher down to Boot in Eskdale where we handed over to the Ambulance. </t>
  </si>
  <si>
    <t xml:space="preserve"> Incident started at 17:50 and ended at 21:00 making 3.2 hrs in total. There were 17 Wasdale team members involved and the incident occured at NY 198 026 (altitude 329 m). Total rescuer hours: 54</t>
  </si>
  <si>
    <t xml:space="preserve">NY 198 026 </t>
  </si>
  <si>
    <t>['Fell Runner', 'Wasdale Triathlon']</t>
  </si>
  <si>
    <t>Dent Fell ��� Sat 27th Sep 2014</t>
  </si>
  <si>
    <t>79 in 2014</t>
  </si>
  <si>
    <t>https://www.wmrt.org.uk/incidents/dent-fell-sat-27th-sep-2014/</t>
  </si>
  <si>
    <t xml:space="preserve">We were asked by Police to undertake a search of the Dent Fell area looking for a missing person. Due to the forested areas we were pleased to get help from the Lake District Mountain Rescue Search Dogs who provided 7 handlers / dogs. One of the dog handlers bumped into a member of the public who had seen the missing person and we were then able to go to the correct location and help them off the hill. Incident closed 21:30. 15 Wasdale plus 7 search dog handlers involved. </t>
  </si>
  <si>
    <t xml:space="preserve"> Incident started at 16:22 and ended at 21:30 making 5.1 hrs in total. There were 15 Wasdale team members involved. Total rescuer hours: 77</t>
  </si>
  <si>
    <t>Scafell Pike ��� Sat 27th Sep 2014</t>
  </si>
  <si>
    <t>78 in 2014</t>
  </si>
  <si>
    <t>https://www.wmrt.org.uk/incidents/scafell-pike-sat-27th-sep-2014/</t>
  </si>
  <si>
    <t xml:space="preserve">We were called by Cumbria Police about 2 walkers reported overdue after a 3 peaks attempt on Scafell Pike. The missing walkers made their own way off the hill to the Woolpack in Eskdale and we were able to put them in touch with the rest of their party in Wasdale who then came to pick them up. </t>
  </si>
  <si>
    <t xml:space="preserve"> Incident started at 12:33 and ended at 13:52 making 1.3 hrs in total. </t>
  </si>
  <si>
    <t>Scafell Pike ��� Sat 20th Sep 2014</t>
  </si>
  <si>
    <t>77 in 2014</t>
  </si>
  <si>
    <t>https://www.wmrt.org.uk/incidents/sat-20th-sep-2014/</t>
  </si>
  <si>
    <t xml:space="preserve">The team was called about a party of four overdue on Scafell Pike. Whilst further information was being gathered they turned up. </t>
  </si>
  <si>
    <t xml:space="preserve"> Incident started at 21:06 and ended at 21:45 making 0.7 hrs in total. </t>
  </si>
  <si>
    <t>Broad Stand, Scafell ��� Sat 20th Sep 2014</t>
  </si>
  <si>
    <t>76 in 2014</t>
  </si>
  <si>
    <t>https://www.wmrt.org.uk/incidents/broad-stand-scafell-sat-20th-sep-2014/</t>
  </si>
  <si>
    <t xml:space="preserve">The team was called about a climber stuck on steep ground on Scafell. The Sea King that we had been training with earlier in the day was back in the valley and lifted five team members to the summit of
Scafell before searching from the air. The stuck climber was found on Broad Stand, one of our accident blackspots, by the team and he and his partner were then winched from the mountain by the Sea King. It is worth noting that the compass feature on the informant���s iPhone gave a lat and long which enabled the team to significantly narrow down the initial search area. Many thanks to the crew of Rescue 131 who even went back to recover the team from the summit of Scafell. The Sea King lowering the winchman to the stuck climber. </t>
  </si>
  <si>
    <t xml:space="preserve"> Incident started at 16:50 and ended at 19:00 making 2.2 hrs in total.  Incident occured at NY 2099 0679 (altitude 839 m).</t>
  </si>
  <si>
    <t xml:space="preserve">NY 2099 0679 </t>
  </si>
  <si>
    <t>Allen Crags ��� Fri 19th Sep 2014</t>
  </si>
  <si>
    <t>75 in 2014</t>
  </si>
  <si>
    <t>Allen Crags</t>
  </si>
  <si>
    <t>https://www.wmrt.org.uk/incidents/allen-crags-fri-19th-sep-2014/</t>
  </si>
  <si>
    <t xml:space="preserve">The team was called about a group walkers lost descending from Scafell Pike. The team was called out to search for them but then stood down when it was concluded that they were on Keswick MRT���s patch.  </t>
  </si>
  <si>
    <t xml:space="preserve"> Incident started at 18:37 and ended at 21:00 making 2.4 hrs in total. There were 14 Wasdale team members involved. Total rescuer hours: 34</t>
  </si>
  <si>
    <t>Scafell Pike ��� Thu 18th Sep 2014</t>
  </si>
  <si>
    <t>74 in 2014</t>
  </si>
  <si>
    <t>https://www.wmrt.org.uk/incidents/scafell-pike-thu-18th-sep-2014/</t>
  </si>
  <si>
    <t xml:space="preserve">Team called regarding a group of 6 overdue walkers. As the team leader was gathering information the group turned up safe and well. </t>
  </si>
  <si>
    <t xml:space="preserve"> Incident started at 20:40 and ended at 21:40 making 1 hrs in total. </t>
  </si>
  <si>
    <t>Scafell Pike ��� Sat 13th Sep 2014</t>
  </si>
  <si>
    <t>73 in 2014</t>
  </si>
  <si>
    <t>https://www.wmrt.org.uk/incidents/scafell-pike-sat-13th-sep-2014/</t>
  </si>
  <si>
    <t xml:space="preserve">We received a police call for overdue people on Scafell Pike. It was decided due to the lack of information that the teams (Wasdale &amp; Keswick) would wait for further information before committing to the mountain. By morning the people had turned up safe and well.  </t>
  </si>
  <si>
    <t xml:space="preserve"> Incident started at 21:17. </t>
  </si>
  <si>
    <t>River Mite ��� Sat 13th Sep 2014</t>
  </si>
  <si>
    <t>72 in 2014</t>
  </si>
  <si>
    <t>River Mite</t>
  </si>
  <si>
    <t>['RSPCA']</t>
  </si>
  <si>
    <t>https://www.wmrt.org.uk/incidents/river-mite-sat-13th-sep-2014/</t>
  </si>
  <si>
    <t xml:space="preserve">We received a call form the police control room to assist the RSPCA with reports of a collapsed dog in the river Mite. The team was called out but just as the team reached the scene we were informed that the animal had made its own way home. Good result. </t>
  </si>
  <si>
    <t xml:space="preserve"> Incident started at 19:35 and ended at 21:00 making 1.4 hrs in total. There were 6 Wasdale team members involved. Total rescuer hours: 8</t>
  </si>
  <si>
    <t>Ennerdale ��� Thu 11th Sep 2014</t>
  </si>
  <si>
    <t>71 in 2014</t>
  </si>
  <si>
    <t>https://www.wmrt.org.uk/incidents/ennerdale-thu-11th-sep-2014/</t>
  </si>
  <si>
    <t xml:space="preserve">Cockermouth MRT requested the team to assist them with the evacuation of a walker with a head injury on the shores of Ennerdale Lake. As the team were responding we were contacted by the Cockermouth Team advising us that the casualty was able to walk to the awaiting helimed. </t>
  </si>
  <si>
    <t xml:space="preserve"> Incident started at 13:23 and ended at 14:30 making 1.1 hrs in total. There were 5 Wasdale team members involved. Total rescuer hours: 6</t>
  </si>
  <si>
    <t>Dent Fell ��� Wed 10th Sep 2014</t>
  </si>
  <si>
    <t>70 in 2014</t>
  </si>
  <si>
    <t>https://www.wmrt.org.uk/incidents/dent-fell-wed-10th-sep-2014/</t>
  </si>
  <si>
    <t xml:space="preserve">The team was called out to attend a collapsed Coast to Coast walker in Uldale. We stretchered the casualty to the nearby air ambulance for evacuation to hospital. </t>
  </si>
  <si>
    <t xml:space="preserve"> Incident started at 14:36 and ended at 16:15 making 1.7 hrs in total. There were 12 Wasdale team members involved and the incident occured at NY 052 126 (altitude 165 m). Total rescuer hours: 20</t>
  </si>
  <si>
    <t xml:space="preserve">NY 052 126 </t>
  </si>
  <si>
    <t>Beck Head, Great Gable ��� Fri 5th Sep 2014</t>
  </si>
  <si>
    <t>68 in 2014</t>
  </si>
  <si>
    <t>https://www.wmrt.org.uk/incidents/beck-head-great-gable-fri-5th-sep-2014/</t>
  </si>
  <si>
    <t xml:space="preserve">Team called out to assist a man with an ankle injury on the slopes of Great Gable. The team along with the Great North Air Ambulance treated the male and then flew him into the valley just before the cloud came in.   </t>
  </si>
  <si>
    <t xml:space="preserve"> Incident started at 14:47 and ended at 19:00 making 4.2 hrs in total. There were 17 Wasdale team members involved. Total rescuer hours: 71</t>
  </si>
  <si>
    <t>Scafell Pike ��� Sun 7th Sep 2014</t>
  </si>
  <si>
    <t>69 in 2014</t>
  </si>
  <si>
    <t>https://www.wmrt.org.uk/incidents/scafell-pike-sun-7th-sep-2014/</t>
  </si>
  <si>
    <t xml:space="preserve">Team called regarding to overdue people from Scafell Pike. Fortunately while the team leader was gathering information the pair turned up safe and well. </t>
  </si>
  <si>
    <t xml:space="preserve"> Incident started at 21:37 and ended at 22:00 making 0.4 hrs in total. </t>
  </si>
  <si>
    <t>Rough Crag, Scafell Pike ��� Sat 30th Aug 2014</t>
  </si>
  <si>
    <t>67 in 2014</t>
  </si>
  <si>
    <t>https://www.wmrt.org.uk/incidents/rough-crag-scafell-pike-sat-30th-aug-2014/</t>
  </si>
  <si>
    <t xml:space="preserve">The team was called out to help a group of five lost walkers down from the Rough Crag area of Scafell Pike. We determined their location using Sarloc and gave them directions to Mickledore where we met them and walked them down to Wasdale Head.  </t>
  </si>
  <si>
    <t xml:space="preserve"> Incident started at 17:45 and ended at 23:30 making 5.8 hrs in total. There were 8 Wasdale team members involved and the incident occured at NY 2144 0685 (altitude 793 m). Total rescuer hours: 46</t>
  </si>
  <si>
    <t xml:space="preserve">NY 2144 0685 </t>
  </si>
  <si>
    <t>Scar Lathing, Upper Eskdale ��� Fri 29th Aug 2014</t>
  </si>
  <si>
    <t>66 in 2014</t>
  </si>
  <si>
    <t>https://www.wmrt.org.uk/incidents/scar-lathing-upper-eskdale-fri-29th-aug-2014/</t>
  </si>
  <si>
    <t xml:space="preserve">The team was contacted by 2 walkers who lost their bearings whilst descending Scafell Pike. Initially we spoke to them somewhere near Scar Lathing in Upper Eskdale and provided directions to get to Eskdale valley. After there was no confirmation they were off the fell further investigation was undertaken and we got to speak with them again at a location near Boot after trying to walk back to Wasdale. We were able to confirm their position with Sarloc and then RAF Leeming MRT who were in the area were able to escort them off the hill and take them back to their vehicle. Many thanks to RAF Leeming for their assistance ! </t>
  </si>
  <si>
    <t xml:space="preserve"> Incident started at 17:45 and ended at 00:30 making 6.8 hrs in total. </t>
  </si>
  <si>
    <t>Central Fells ��� Thu 28th Aug 2014</t>
  </si>
  <si>
    <t>65 in 2014</t>
  </si>
  <si>
    <t>['Duddon &amp; Furness MRT', 'Kendal MRT', 'Keswick MRT', 'Lake District Mountain Rescue Search Dogs', 'Langdale Ambleside MRT', 'RAF Valley']</t>
  </si>
  <si>
    <t>https://www.wmrt.org.uk/incidents/central-fells-thu-28th-aug-2014/</t>
  </si>
  <si>
    <t xml:space="preserve">The team was called out to assist Langdale Ambleside MRT search for two young men lost on their way back to Langdale on a walk to Scafell Pike. The initial search took place in appalling weather with strong winds, low clouds and heavy rain and sleet. When all search plans had been carried out by 5:30am, the search was scaled down with a view to catching a nap, and some food and drink and scaling up again. The second phase of the search involved additional members from the already participating teams, plus Kendal Mountain Rescue Team and Duddon and Furness Mountain Rescue Team and a Sea King from RAF Valley. The missing walkers were located by a dog handler at their car about 13:30 having found their own way off. </t>
  </si>
  <si>
    <t xml:space="preserve"> Incident started at 23:00 and ended at 15:30 making 16.5 hrs in total. There were 24 Wasdale team members involved. Total rescuer hours: 396</t>
  </si>
  <si>
    <t>Lingmell Col, Scafell Pike ��� Mon 25th Aug 2014</t>
  </si>
  <si>
    <t>64 in 2014</t>
  </si>
  <si>
    <t>https://www.wmrt.org.uk/incidents/lingmell-col-scafell-pike-mon-25th-aug-2014/</t>
  </si>
  <si>
    <t xml:space="preserve">The team was called out to attend a lady near to Lingmell Col with a suspected broken ankle. She was treated on scene and then stretchered down to Wasdale Head via Lingmell Nose.    </t>
  </si>
  <si>
    <t xml:space="preserve"> Incident started at 15:05 and ended at 19:30 making 4.4 hrs in total. There were 19 Wasdale team members involved and the incident occured at NY 2080 0764 (altitude 707 m). Total rescuer hours: 84</t>
  </si>
  <si>
    <t xml:space="preserve">NY 2080 0764 </t>
  </si>
  <si>
    <t>Scafell Pike ��� Sat 23rd Aug 2014</t>
  </si>
  <si>
    <t>63 in 2014</t>
  </si>
  <si>
    <t>https://www.wmrt.org.uk/incidents/scafell-pike-sat-23rd-aug-2014/</t>
  </si>
  <si>
    <t xml:space="preserve">Team contacted regarding two overdue people from Scafell Pike. We gave them some more time to arrive at their RV. They arrived safely around 30 minutes later.  </t>
  </si>
  <si>
    <t xml:space="preserve"> Incident started at 18:50 and ended at 19:20 making 0.5 hrs in total. </t>
  </si>
  <si>
    <t>Burnmoor Tarn ��� Thu 21st Aug 2014</t>
  </si>
  <si>
    <t>62 in 2014</t>
  </si>
  <si>
    <t>https://www.wmrt.org.uk/incidents/burnmoor-tarn-thu-21st-aug-2014/</t>
  </si>
  <si>
    <t xml:space="preserve">The team received a call for help from a female who was lost near to Burnmoor Tarn. She was quite distressed and would not move so the team deployed a small number of members to guide her back to the Wasdale valley. </t>
  </si>
  <si>
    <t xml:space="preserve"> Incident started at 18:16 and ended at 21:15 making 3 hrs in total. There were 9 Wasdale team members involved and the incident occured at NY 1822 0606 (altitude 254 m). Total rescuer hours: 27</t>
  </si>
  <si>
    <t xml:space="preserve">NY 1822 0606 </t>
  </si>
  <si>
    <t>Napes, Great Gable ��� Wed 20th Aug 2014</t>
  </si>
  <si>
    <t>61 in 2014</t>
  </si>
  <si>
    <t>https://www.wmrt.org.uk/incidents/napes-great-gable-wed-20th-aug-2014/</t>
  </si>
  <si>
    <t xml:space="preserve">The team was called to assist a mother and son stuck on scree in Great Hells Gate on Great Gable. The team helped them down the scree and escorted them to Sty Head where they descended to their car in Borrowdale. </t>
  </si>
  <si>
    <t xml:space="preserve"> Incident started at 14:11 and ended at 19:00 making 4.8 hrs in total. There were 14 Wasdale team members involved and the incident occured at NY 2107 0993 (altitude 637 m). Total rescuer hours: 67</t>
  </si>
  <si>
    <t xml:space="preserve">NY 2107 0993 </t>
  </si>
  <si>
    <t>Scafell Pike ��� Sun 17th Aug 2014</t>
  </si>
  <si>
    <t>60 in 2014</t>
  </si>
  <si>
    <t>https://www.wmrt.org.uk/incidents/scafell-pike-sun-17th-aug-2014-3/</t>
  </si>
  <si>
    <t xml:space="preserve">The third call of the day was for another party on Scafell Pike who also made their own way off. On this 3rd incident it took a long time to confirm the party was safely down in the valley. It helps us out if people can phone in if they get down themselves as soon as practical, potentially via a land line when mobile signal is poor, otherwise we may need to put people on the mountain just to prove no one is still out there. </t>
  </si>
  <si>
    <t xml:space="preserve"> Incident started at 15:30 and ended at 20:30 making 5 hrs in total. </t>
  </si>
  <si>
    <t>59 in 2014</t>
  </si>
  <si>
    <t>https://www.wmrt.org.uk/incidents/scafell-pike-sun-17th-aug-2014-2/</t>
  </si>
  <si>
    <t xml:space="preserve">The team was contacted about another party overdue on Scafell Pike. Again they turned up after being given more time. </t>
  </si>
  <si>
    <t xml:space="preserve"> Incident started at 11:30. </t>
  </si>
  <si>
    <t>58 in 2014</t>
  </si>
  <si>
    <t>https://www.wmrt.org.uk/incidents/scafell-pike-sun-17th-aug-2014/</t>
  </si>
  <si>
    <t xml:space="preserve">The team was contacted about a party overdue on Scafell Pike. They were given some time to turn up, and they did. </t>
  </si>
  <si>
    <t xml:space="preserve"> Incident started at 08:30. </t>
  </si>
  <si>
    <t>Scafell Pike ��� Sat 16th Aug 2014</t>
  </si>
  <si>
    <t>57 in 2014</t>
  </si>
  <si>
    <t>https://www.wmrt.org.uk/incidents/scafell-pike-sat-16th-aug-2014/</t>
  </si>
  <si>
    <t xml:space="preserve">Whilst we were walking the groups off Scafell Pike we were contacted by the police about a pair overdue also on Scafell Pike. Whilst the team leader was gathering further details they turned up safe and well. </t>
  </si>
  <si>
    <t xml:space="preserve"> Incident started at 19:00. </t>
  </si>
  <si>
    <t>Scafell Pike ��� Mon 11th Aug 2014</t>
  </si>
  <si>
    <t>55 in 2014</t>
  </si>
  <si>
    <t>https://www.wmrt.org.uk/incidents/scafell-pike-mon-11th-aug-2014/</t>
  </si>
  <si>
    <t xml:space="preserve">Team contacted regarding reports of a missing mountain biker on Scafell Pike. During the investigation and planning he turned up safe and well. Thanks to Cumbria Police for their assistance.  </t>
  </si>
  <si>
    <t xml:space="preserve"> Incident started at 21:29 and ended at 23:17 making 1.8 hrs in total. </t>
  </si>
  <si>
    <t>Scafell ��� Mon 11th Aug 2014</t>
  </si>
  <si>
    <t>54 in 2014</t>
  </si>
  <si>
    <t>https://www.wmrt.org.uk/incidents/scafell-mon-11th-aug-2014/</t>
  </si>
  <si>
    <t xml:space="preserve">The team was called out to locate a group of 4 people who had spent over 24 hours on Scafell Pike. We located the group at 11:15 near Slight Side on Scafell. The group were walked from the mountain. This call out makes 5 call outs in 24 hours for Wasdale MRT. Thanks to Duddon and Furness Mountain Rescue Team MRT who kindly assisted! </t>
  </si>
  <si>
    <t xml:space="preserve"> Incident started at 08:54 and ended at 15:00 making 6.1 hrs in total. There were 17 Wasdale team members involved and the incident occured at NY 21363 04806 (altitude 512 m). Total rescuer hours: 104</t>
  </si>
  <si>
    <t xml:space="preserve">NY 21363 04806 </t>
  </si>
  <si>
    <t>Scafell Pike ��� Sun 10th Aug 2014</t>
  </si>
  <si>
    <t>53 in 2014</t>
  </si>
  <si>
    <t>https://www.wmrt.org.uk/incidents/scafell-pike-sun-10th-aug-2014/</t>
  </si>
  <si>
    <t xml:space="preserve">Whilst the Yewbarrow incident was ongoing another call came reporting 2 walkers overdue from a walk on Scafell Pike. Fortunately this resolved itself very quickly with no team involvement. </t>
  </si>
  <si>
    <t>Yewbarrow ��� Sun 10th Aug 2014</t>
  </si>
  <si>
    <t>52 in 2014</t>
  </si>
  <si>
    <t>https://www.wmrt.org.uk/incidents/yewbarrow-sun-10th-aug-2014/</t>
  </si>
  <si>
    <t xml:space="preserve">Whilst the River Irt incident was ongoing we were contacted again about shouts for help being heard somewhere near the Wasdale Head Inn. A team member went to investigate and saw 2 people up on the Yewbarrrow fell side. On arriving it was apparent a fell runner had taken a significant fall and suffered multiple injuries. The team attended and stretchered the injured man down to an Ambulance. Fell conditions were very difficult due to heavy rain. Incident closed 22:20, 24 WMRT involved. </t>
  </si>
  <si>
    <t xml:space="preserve"> Incident started at 17:53 and ended at 22:20 making 4.5 hrs in total. There were 24 Wasdale team members involved. Total rescuer hours: 108</t>
  </si>
  <si>
    <t>River Irt ��� Sun 10th Aug 2014</t>
  </si>
  <si>
    <t>51 in 2014</t>
  </si>
  <si>
    <t>https://www.wmrt.org.uk/incidents/river-irt-sun-10th-aug-2014/</t>
  </si>
  <si>
    <t xml:space="preserve">We were contacted by Police regarding a family reporting themselves lost and finding it difficult to continue due to very muddy ground somewhere near the River Irt between Nether Wasdale and Santon Bridge. They were encouraged to keep walking and were then picked up in a team vehicle and given a lift back to their car. Incident closed 18:30, 8 WMRT involved. </t>
  </si>
  <si>
    <t xml:space="preserve"> Incident started at 17:38 and ended at 18:30 making 0.9 hrs in total. There were 8 Wasdale team members involved. Total rescuer hours: 7</t>
  </si>
  <si>
    <t>Corridor Route, Scafell Pike ��� Sat 2nd Aug 2014</t>
  </si>
  <si>
    <t>49 in 2014</t>
  </si>
  <si>
    <t>['Bowland Pennine MRT', 'Duddon &amp; Furness MRT', 'Great North Air Ambulance', 'RAF Leconfield']</t>
  </si>
  <si>
    <t>https://www.wmrt.org.uk/incidents/corridor-route-scafell-pike-sat-2nd-aug-2014/</t>
  </si>
  <si>
    <t xml:space="preserve">The team was called out to assist a male fell runner who had taken a considerable fall near to Greta Gill on the Corridor Route. He had fallen around 20 meters and suffered significant injuries. The team mobilised the help from the Duddon and Furness Mountain Rescue Team along with an RAF Sea King from RAF Leconfield and the Great North Air Ambulance. The team along with Bowland &amp; Pennine MRT, who were marshalling a race in the area treated the man along with the Air Ambulance before he was winched from the scene by the RAF for onward transfer to hospital. Many thanks to all the attending agencies and Cumbria Police for their assistance. </t>
  </si>
  <si>
    <t xml:space="preserve"> Incident started at 13:58 and ended at 18:00 making 4 hrs in total. There were 16 Wasdale team members involved and the incident occured at NY 21774 08598 (altitude 549 m). Total rescuer hours: 64</t>
  </si>
  <si>
    <t xml:space="preserve">NY 21774 08598 </t>
  </si>
  <si>
    <t>Middleboot Knotts, Scafell Pike ��� Thu 31st Jul 2014</t>
  </si>
  <si>
    <t>48 in 2014</t>
  </si>
  <si>
    <t>https://www.wmrt.org.uk/incidents/sun-31st-aug-2014/</t>
  </si>
  <si>
    <t xml:space="preserve">The team was called to assist a lone female who had become lost and fallen on Scafell Pike. A search was mounted by Wasdale MRT &amp; The Duddon and Furness Mountain Rescue Team. The female was located at 01:55 on very serious ground near to Middleboot Knotts. She was treated for a minor head injury and carried from the mountain back to Wasdale. </t>
  </si>
  <si>
    <t xml:space="preserve"> Incident started at 22:47 and ended at 08:00 making 9.2 hrs in total. There were 18 Wasdale team members involved and the incident occured at NY 21568 08365 (altitude 549 m). Total rescuer hours: 166</t>
  </si>
  <si>
    <t xml:space="preserve">NY 21568 08365 </t>
  </si>
  <si>
    <t>Corridor Route, Scafell Pike ��� Tue 29th Jul 2014</t>
  </si>
  <si>
    <t>47 in 2014</t>
  </si>
  <si>
    <t>https://www.wmrt.org.uk/incidents/corridor-route-scafell-pike-tue-29th-jul-2014/</t>
  </si>
  <si>
    <t xml:space="preserve">We were called by Police about a party of 2 finding it difficult to follow the corridor path from Scafell Pike back to Seathwaite. Fortunately they bumped into 2 walkers who provided directions  and we did not need to give any assistance. </t>
  </si>
  <si>
    <t xml:space="preserve"> Incident started at 18:14. </t>
  </si>
  <si>
    <t>Scafell Pike ��� Sun 27th Jul 2014</t>
  </si>
  <si>
    <t>46 in 2014</t>
  </si>
  <si>
    <t>https://www.wmrt.org.uk/incidents/scafell-pike-sun-27th-jul-2014/</t>
  </si>
  <si>
    <t xml:space="preserve">The team was called by Cumbria Police to assist a man who had fallen and suffered a wrist injury. The team leader made some initial enquiries and ascertained that the man was very close to Brackenclose car park where his car and friends were located and that he was feeling much better. The injured man walked off the mountain without team involvement.  </t>
  </si>
  <si>
    <t xml:space="preserve"> Incident started at 10:39 and ended at 10:42 making 0.1 hrs in total. </t>
  </si>
  <si>
    <t>Harter Fell ��� Wed 23rd Jul 2014</t>
  </si>
  <si>
    <t>44 in 2014</t>
  </si>
  <si>
    <t>https://www.wmrt.org.uk/incidents/harter-fell-wed-23rd-jul-2014/</t>
  </si>
  <si>
    <t xml:space="preserve">The team was called out at around 15:15 for a young female who had an ankle injury near to the summit of Harter Fell, Eskdale. The casualty was treated by the team and transferred from the mountain on a stretcher. The team then took the casualty to West Cumberland Hospital for further treatment.  </t>
  </si>
  <si>
    <t xml:space="preserve"> Incident started at 15:15 and ended at 18:30 making 3.3 hrs in total. There were 13 Wasdale team members involved and the incident occured at SD 2118 9980 (altitude 452 m). Total rescuer hours: 43</t>
  </si>
  <si>
    <t>Great Gable ��� Sat 26th Jul 2014</t>
  </si>
  <si>
    <t>45 in 2014</t>
  </si>
  <si>
    <t>https://www.wmrt.org.uk/incidents/great-gable-sat-26th-jul-2014/</t>
  </si>
  <si>
    <t xml:space="preserve">The team was called out to reports of a male who passed out and had chest pain at the summit of Great Gable. The team treated the casualty for heat exhaustion and walked him from the mountain. He kindly provided us with refreshments at the The Wasdale Head Inn. Very hot there folks, please take plenty of water when heading out and take regular breaks. </t>
  </si>
  <si>
    <t xml:space="preserve"> Incident started at 14:05 and ended at 17:15 making 3.2 hrs in total. There were 13 Wasdale team members involved and the incident occured at NY 2064 1049 (altitude 622 m). Total rescuer hours: 42</t>
  </si>
  <si>
    <t xml:space="preserve">NY 2064 1049 </t>
  </si>
  <si>
    <t>Greathall Gill, Wasdale ��� Sat 19th Jul 2014</t>
  </si>
  <si>
    <t>42 in 2014</t>
  </si>
  <si>
    <t>https://www.wmrt.org.uk/incidents/greathall-gill-wasdale-sat-19th-jul-2014/</t>
  </si>
  <si>
    <t xml:space="preserve">The team BBQ was interrupted for a quick callout near to the screes in Wasdale. Team members treated the patient for a suspected broken ankle. She was then carried via stretcher to an awaiting ambulance. Back to the BBQ! </t>
  </si>
  <si>
    <t xml:space="preserve"> Incident started at 18:50 and ended at 21:00 making 2.2 hrs in total. There were 14 Wasdale team members involved and the incident occured at NY 1430 0338 (altitude 181 m). Total rescuer hours: 31</t>
  </si>
  <si>
    <t xml:space="preserve">NY 1430 0338 </t>
  </si>
  <si>
    <t>Burnmoor Tarn ��� Sun 20th Jul 2014</t>
  </si>
  <si>
    <t>43 in 2014</t>
  </si>
  <si>
    <t>https://www.wmrt.org.uk/incidents/burnmoor-tarn-sun-20th-jul-2014/</t>
  </si>
  <si>
    <t xml:space="preserve">The team was called out for a walker near Burnmoor Tarn who had reportedly pulled a muscle in his leg and could no longer walk. On arrival and after talking with the casualty he���d also had a long, hot day in the sun and the most expeditious way out was in the stretcher. </t>
  </si>
  <si>
    <t xml:space="preserve"> Incident started at 19:35 and ended at 23:00 making 3.4 hrs in total. There were 23 Wasdale team members involved and the incident occured at NY 1777 0401 (altitude 264 m). Total rescuer hours: 78</t>
  </si>
  <si>
    <t xml:space="preserve">NY 1777 0401 </t>
  </si>
  <si>
    <t>Great Gable ��� Wed 16th Jul 2014</t>
  </si>
  <si>
    <t>41 in 2014</t>
  </si>
  <si>
    <t>https://www.wmrt.org.uk/incidents/great-gable-wed-16th-jul-2014/</t>
  </si>
  <si>
    <t xml:space="preserve">The team was contacted by a group of three lost on the Beck Head ��� Great Gable path whilst heading for Borrowdale. They were given directions over the phone and a team member met them at Wasdale Head to confirm they were down safely.  </t>
  </si>
  <si>
    <t xml:space="preserve"> Incident started at 18:00 and ended at 20:55 making 2.9 hrs in total. </t>
  </si>
  <si>
    <t>Scafell Pike ��� Sun 13th Jul 2014</t>
  </si>
  <si>
    <t>40 in 2014</t>
  </si>
  <si>
    <t>https://www.wmrt.org.uk/incidents/scafell-pike-sun-13th-jul-2014/</t>
  </si>
  <si>
    <t xml:space="preserve">We were called by Police about a party of 8 who were unsure of their position whilst descending Scafell Pike. After a discussion about their location they were happy to continue walking back to Wasdale under their own steam. </t>
  </si>
  <si>
    <t xml:space="preserve"> Incident started at 08:26 and ended at 11:07 making 2.7 hrs in total. </t>
  </si>
  <si>
    <t>Scafell Pike ��� Mon 7th Jul 2014</t>
  </si>
  <si>
    <t>38 in 2014</t>
  </si>
  <si>
    <t>https://www.wmrt.org.uk/incidents/scafell-pike-mon-7th-jul-2014/</t>
  </si>
  <si>
    <t xml:space="preserve">The team was called by a group that had become separated loosing a team member near the summit of Scafell Pike. Instructions on how to search for their missing team member were given to the group over the phone. After this the missing person was given more time to turn up, which they did at Wasdale Head a few hours later.  </t>
  </si>
  <si>
    <t xml:space="preserve"> Incident started at 07:07 and ended at 11:48 making 4.7 hrs in total. </t>
  </si>
  <si>
    <t>Scafell Crag, Scafell ��� Sat 12th Jul 2014</t>
  </si>
  <si>
    <t>39 in 2014</t>
  </si>
  <si>
    <t>https://www.wmrt.org.uk/incidents/scafell-crag-scafell-sat-12th-jul-2014/</t>
  </si>
  <si>
    <t xml:space="preserve">We were called by Police about a climber who was reported to have fallen whilst on the flake pitch of Central Buttress on Scafell and sustained head injuries. In view of the potential serious nature of the incident an RAF Seaking helicopter was called along with support from DFMRT���s crag team. On walking up to the Woolworth boulder we were surprised, but relieved to find the climbers walking down the path after managing to abseil off the route. The  injured climber had a bad cut to the head and had suffered temporary loss of consciousness but was now walking again. The team doctor assessed the injuries after which RAF Boulmer took the man to Carlisle Infirmary for further treatment. Incident closed 06:00, 13 WMRT involved. Thanks to Boulmer and DFMRT for their assistance. </t>
  </si>
  <si>
    <t xml:space="preserve"> Incident started at 02:50 and ended at 06:00 making 3.2 hrs in total. There were 13 Wasdale team members involved and the incident occured at NY20880686 (altitude 801 m). Total rescuer hours: 42</t>
  </si>
  <si>
    <t xml:space="preserve">NY20880686 </t>
  </si>
  <si>
    <t>['Central Buttress', 'Climber']</t>
  </si>
  <si>
    <t>Other Location ��� Sun 22nd Jun 2014</t>
  </si>
  <si>
    <t>35 in 2014</t>
  </si>
  <si>
    <t>Other Location</t>
  </si>
  <si>
    <t>https://www.wmrt.org.uk/incidents/other-location-sun-22nd-jun-2014/</t>
  </si>
  <si>
    <t xml:space="preserve">The team was contacted by the Duddon &amp; Furness Team Leader to assist in a search for a missing lady in the Millom area. As the team were responding, thankfully,  the missing lady was found safe and well by the Duddon &amp; Furness team. This incident happened shortly after we had finished the previous incident on Scafell Pike. </t>
  </si>
  <si>
    <t xml:space="preserve"> Incident started at 17:32 and ended at 18:40 making 1.1 hrs in total. </t>
  </si>
  <si>
    <t>Scafell Pike ��� Sat 21st Jun 2014</t>
  </si>
  <si>
    <t>33 in 2014</t>
  </si>
  <si>
    <t>https://www.wmrt.org.uk/incidents/scafell-pike-sat-21st-jun-2014/</t>
  </si>
  <si>
    <t xml:space="preserve">The team was contacted by Cumbria Police to assist a female walker who had a knee injury. After some advice over the phone from the Team Leader the female walked, assisted by her friends to Wasdale Head. No further action was required from the team. </t>
  </si>
  <si>
    <t xml:space="preserve"> Incident started at 19:40. </t>
  </si>
  <si>
    <t>Napes, Great Gable ��� Sat 28th Jun 2014</t>
  </si>
  <si>
    <t>37 in 2014</t>
  </si>
  <si>
    <t>https://www.wmrt.org.uk/incidents/napes-great-gable-sat-28th-jun-2014/</t>
  </si>
  <si>
    <t xml:space="preserve">We were called by Police to help a group of 3 walkers who had become stuck in steep loose ground whilst descending the White Napes ridge on Great Gable. We were able to locate them from a flashing light then climbed up to the location. Once on scene the 3 walkers were provided with helmets and climbing harnesses before being walked off on short ropes by team members. Incident closed 23:30, 12 MR involved.  Team called out this evening to help 3 walkers  who had become stuck on the steep loose ground on the White Napes Ridge of Great Gable. We sent a small team to help walk them back down to Wasdale. Posted by Wasdale Mountain Rescue Team on��Saturday, 28 June 2014 </t>
  </si>
  <si>
    <t xml:space="preserve"> Incident started at 19:40 and ended at 23:30 making 3.8 hrs in total. There were 12 Wasdale team members involved and the incident occured at NY 2081 1013 (altitude 726 m). Total rescuer hours: 46</t>
  </si>
  <si>
    <t xml:space="preserve">NY 2081 1013 </t>
  </si>
  <si>
    <t>Great Gable ��� Thu 26th Jun 2014</t>
  </si>
  <si>
    <t>36 in 2014</t>
  </si>
  <si>
    <t>https://www.wmrt.org.uk/incidents/great-gable-thu-26th-jun-2014/</t>
  </si>
  <si>
    <t xml:space="preserve">We were called by Police about a walker who was reported to have fallen somewhere in the Napes Needle area on Great Gable, injured his wrist and also had a period of unconsciousness. Given the location and reported injuries an RAF Sea King helicopter was requested. The team and helicopter arrived at the same time to find the injured man near the climbers traverse path on the Great Hell Gate scree slope. He was assessed by the winchman and MR medic and after his cut was dressed it was decided on balance it was better to walk the injured man off the fell rather than risk a winch from the cragside. Many thanks to RAF Boulmer for attending. 18 MR involved, Incident closed 15:30.  Video footage from Great Gable rescue earlier today. 3rd time lucky for the pictures. Posted by Wasdale Mountain Rescue Team on��Thursday, 26 June 2014 </t>
  </si>
  <si>
    <t xml:space="preserve"> Incident started at 11:19 and ended at 15:30 making 4.2 hrs in total. There were 18 Wasdale team members involved and the incident occured at NY 2103 0990 (altitude 592 m). Total rescuer hours: 76</t>
  </si>
  <si>
    <t xml:space="preserve">NY 2103 0990 </t>
  </si>
  <si>
    <t>Scafell Pike ��� Sun 22nd Jun 2014</t>
  </si>
  <si>
    <t>34 in 2014</t>
  </si>
  <si>
    <t>https://www.wmrt.org.uk/incidents/scafell-pike-sun-22nd-jun-2014/</t>
  </si>
  <si>
    <t xml:space="preserve">The team was called out to an 11 year old boy took a fall and pulled a rock on top of his leg. He was treated by the team and carried on a stretcher from Scafell Pike back to Wasdale. The team then transported him and his mum to West Cumberland Hospital for further treatment. We wish him well and also wish all our stretcher carries were so light! </t>
  </si>
  <si>
    <t xml:space="preserve"> Incident started at 12:12 and ended at 17:30 making 5.3 hrs in total.  Incident occured at NY 2111 0762 (altitude 793 m).</t>
  </si>
  <si>
    <t xml:space="preserve">NY 2111 0762 </t>
  </si>
  <si>
    <t>Greta Gill, Scafell Pike ��� Tue 17th Jun 2014</t>
  </si>
  <si>
    <t>32 in 2014</t>
  </si>
  <si>
    <t>https://www.wmrt.org.uk/incidents/greta-gill-scafell-pike-tue-17th-jun-2014/</t>
  </si>
  <si>
    <t xml:space="preserve">We were called by Police about a walker who had become lost on his descent of Scafell Pike. Using coordinates from his phone we established he was on the side of the left branch of Greta Gill just below the Corridor route path. He was given directions over the phone and then walked off without further assistance. </t>
  </si>
  <si>
    <t xml:space="preserve"> Incident started at 14:16. </t>
  </si>
  <si>
    <t>Sty Head ��� Sat 31st May 2014</t>
  </si>
  <si>
    <t>31 in 2014</t>
  </si>
  <si>
    <t>https://www.wmrt.org.uk/incidents/sty-head-sat-31st-may-2014/</t>
  </si>
  <si>
    <t xml:space="preserve">We were called by Police about a walker with a twisted ankle. On investigation it turned out they were in the Keswick team area and we passed the call on. </t>
  </si>
  <si>
    <t xml:space="preserve"> Incident started at 21:36. </t>
  </si>
  <si>
    <t>Great Gable ��� Sat 31st May 2014</t>
  </si>
  <si>
    <t>30 in 2014</t>
  </si>
  <si>
    <t>https://www.wmrt.org.uk/incidents/great-gable-sat-31st-may-2014/</t>
  </si>
  <si>
    <t xml:space="preserve">We were called by Police about a walker who had sustained head and leg injuries whilst descending from Great Gable summit. GNAA attended and were able to evacuate the casualty who had relatively minor injuries before we got on scene. 15 team members involved, incident closed 15:00. </t>
  </si>
  <si>
    <t xml:space="preserve"> Incident started at 12:45 and ended at 15:00 making 2.3 hrs in total. There were 15 Wasdale team members involved and the incident occured at NY 213 103 (altitude 838 m). Total rescuer hours: 35</t>
  </si>
  <si>
    <t xml:space="preserve">NY 213 103 </t>
  </si>
  <si>
    <t>Middleboot Knotts, Scafell Pike ��� Thu 29th May 2014</t>
  </si>
  <si>
    <t>29 in 2014</t>
  </si>
  <si>
    <t>https://www.wmrt.org.uk/incidents/middleboot-knotts-scafell-pike-thu-29th-may-2014/</t>
  </si>
  <si>
    <t xml:space="preserve">We were called by Police about a party of 4 reporting themselves lost on Scafell Pike. From the coordinates given they were located at Middleboot Knotts by Piers Gill. After some advice and directions from the team leader they were then able to make their own way off the mountain. </t>
  </si>
  <si>
    <t xml:space="preserve"> Incident started at 00:42 and ended at 02:30 making 1.8 hrs in total. </t>
  </si>
  <si>
    <t>Lingmell Col, Scafell Pike ��� Sun 25th May 2014</t>
  </si>
  <si>
    <t>27 in 2014</t>
  </si>
  <si>
    <t>https://www.wmrt.org.uk/incidents/lingmell-col-scafell-pike-sun-25th-may-2014/</t>
  </si>
  <si>
    <t xml:space="preserve">We were called by Police about a walker who had a lower leg injury sustained whilst descending from Scafell Pike towards Lingmell Col. The Great North air ambulance arrived first and provided medical treatment for the injured man before helping to ferry team members up to the scene to assist with carrying him to the aircraft.
Incident closed 21:00, 17 team members involved.
 </t>
  </si>
  <si>
    <t xml:space="preserve"> Incident started at 17:45 and ended at 21:00 making 3.3 hrs in total. There were 17 Wasdale team members involved and the incident occured at NY 2103 0771 (altitude 758 m). Total rescuer hours: 56</t>
  </si>
  <si>
    <t xml:space="preserve">NY 2103 0771 </t>
  </si>
  <si>
    <t>Scafell Pike ��� Mon 26th May 2014</t>
  </si>
  <si>
    <t>28 in 2014</t>
  </si>
  <si>
    <t>['Keswick MRT', 'Langdale Ambleside MRT']</t>
  </si>
  <si>
    <t>https://www.wmrt.org.uk/incidents/scafell-pike-mon-26th-may-2014/</t>
  </si>
  <si>
    <t xml:space="preserve">The team was called out with Keswick and Langdale Ambleside to search for a pair of missing young people on Scafell Pike. Thankfully as we were mobilising they turned up.  </t>
  </si>
  <si>
    <t xml:space="preserve"> Incident started at 17:45 and ended at 18:15 making 0.5 hrs in total. </t>
  </si>
  <si>
    <t>Scafell Pike ��� Sat 24th May 2014</t>
  </si>
  <si>
    <t>26 in 2014</t>
  </si>
  <si>
    <t>https://www.wmrt.org.uk/incidents/scafell-pike-sat-24th-may-2014/</t>
  </si>
  <si>
    <t xml:space="preserve">We were called by the Police for a group reported overdue from a 3 peaks walk up Scafell Pike. They later made contact to say they were safe &amp; well and would spend the night at Wasdale Head and the team was able to stand down. </t>
  </si>
  <si>
    <t xml:space="preserve"> Incident started at 21:10 and ended at 21:38 making 0.5 hrs in total. </t>
  </si>
  <si>
    <t>Brown Tongue, Scafell Pike ��� Sat 24th May 2014</t>
  </si>
  <si>
    <t>25 in 2014</t>
  </si>
  <si>
    <t>https://www.wmrt.org.uk/incidents/brown-tongue-scafell-pike-sat-24th-may-2014/</t>
  </si>
  <si>
    <t xml:space="preserve">We were called by the Police for a female walker who had slipped on the Brown Tongue path and sustained a fracture to the lower leg. She was treated on scene by the Team Doctor, including reduction of the fracture then carried by stretcher down to Brackenclose. Incident closed 19:00, 15 team members involved.
 </t>
  </si>
  <si>
    <t xml:space="preserve"> Incident started at 15:50 and ended at 19:00 making 3.2 hrs in total. There were 15 Wasdale team members involved and the incident occured at NY 199 073 (altitude 448 m). Total rescuer hours: 48</t>
  </si>
  <si>
    <t xml:space="preserve">NY 199 073 </t>
  </si>
  <si>
    <t>Scafell Pike ��� Fri 23rd May 2014</t>
  </si>
  <si>
    <t>24 in 2014</t>
  </si>
  <si>
    <t>https://www.wmrt.org.uk/incidents/scafell-pike-fri-23rd-may-2014/</t>
  </si>
  <si>
    <t xml:space="preserve">We were contacted by Police about 2 walkers who reported themselves lost on the descent from Scafell Pike. Using SARLOC the team leader was able to establish their position then provide directions to walk off the mountain. </t>
  </si>
  <si>
    <t xml:space="preserve"> Incident started at 15:50 and ended at 17:30 making 1.7 hrs in total.  Incident occured at NY21070729 (altitude 887 m).</t>
  </si>
  <si>
    <t xml:space="preserve">NY21070729 </t>
  </si>
  <si>
    <t>Piers Gill, Scafell Pike ��� Wed 14th May 2014</t>
  </si>
  <si>
    <t>23 in 2014</t>
  </si>
  <si>
    <t>['Cockermouth MRT', 'Duddon &amp; Furness MRT', 'HMS Gannet', 'Keswick MRT', 'RAF Boulmer']</t>
  </si>
  <si>
    <t>https://www.wmrt.org.uk/incidents/piers-gill-scafell-pike-wed-14th-may-2014/</t>
  </si>
  <si>
    <t xml:space="preserve">The team was called out to search for a missing walker who had failed to return from a walk up Scafell Pike. Along with other mountain rescue teams we searched all the routes up Scafell Pike overnight without success. A more detailed search started in the morning and sadly a body was found in Piers Gill. Team members from four mountain rescue teams and a helicopter from RAF Boulmer assisted in the difficult recovery operation that followed. </t>
  </si>
  <si>
    <t xml:space="preserve"> Incident started at 23:45 and ended at 17:00 making 17.3 hrs in total. There were 24 Wasdale team members involved and the incident occured at NY 212 083 (altitude 593 m). Total rescuer hours: 415</t>
  </si>
  <si>
    <t xml:space="preserve">NY 212 083 </t>
  </si>
  <si>
    <t>Scafell Pike ��� Mon 12th May 2014</t>
  </si>
  <si>
    <t>22 in 2014</t>
  </si>
  <si>
    <t>https://www.wmrt.org.uk/incidents/scafell-pike-mon-12th-may-2014/</t>
  </si>
  <si>
    <t xml:space="preserve">The team was contacted about two overdue walkers on Scafell Pike. A small group left our training session to check car parks for the missing pair���s motorbikes. Staff at the Wasdale Head Inn reported that they had seen two men who fitted the description earlier in the evening and so we returned to base. Shortly after this we received official confirmation from the police that the two men had turned up safe and well. </t>
  </si>
  <si>
    <t xml:space="preserve"> Incident started at 20:00 and ended at 21:10 making 1.2 hrs in total. There were 24 Wasdale team members involved. Total rescuer hours: 29</t>
  </si>
  <si>
    <t>Parton ��� Wed 7th May 2014</t>
  </si>
  <si>
    <t>21 in 2014</t>
  </si>
  <si>
    <t>Parton</t>
  </si>
  <si>
    <t>https://www.wmrt.org.uk/incidents/parton-wed-7th-may-2014/</t>
  </si>
  <si>
    <t xml:space="preserve">The team was called to an incident in Parton. We were stood down whilst enroute. </t>
  </si>
  <si>
    <t xml:space="preserve"> Incident started at 09:45 and ended at 10:15 making 0.5 hrs in total. There were 21 Wasdale team members involved. Total rescuer hours: 11</t>
  </si>
  <si>
    <t>Scafell Pike ��� Sun 4th May 2014</t>
  </si>
  <si>
    <t>20 in 2014</t>
  </si>
  <si>
    <t>https://www.wmrt.org.uk/incidents/scafell-pike-sun-4th-may-2014/</t>
  </si>
  <si>
    <t xml:space="preserve">Whilst dealing with the Mitredale incident we were contacted by Cumbria Police about a pair of walkers lost descending Scafell Pike. We were unable to contact the pair to gather any further information and so an extensive search was started including routes onto Scafell Pike from both Wasdale and Eskdale. The walkers were identified when they returned to their vehicle at Wasdale Head having evaded the searchers who were then recalled. 29 team members involved, incident closed around 23:30.  </t>
  </si>
  <si>
    <t xml:space="preserve"> Incident started at 18:30 and ended at 23:30 making 5 hrs in total. There were 29 Wasdale team members involved and the incident occured at NY 1868 0853 (altitude 78 m). Total rescuer hours: 145</t>
  </si>
  <si>
    <t xml:space="preserve">NY 1868 0853 </t>
  </si>
  <si>
    <t>Mitredale ��� Sun 4th May 2014</t>
  </si>
  <si>
    <t>19 in 2014</t>
  </si>
  <si>
    <t>https://www.wmrt.org.uk/incidents/mitredale-sun-4th-may-2014/</t>
  </si>
  <si>
    <t xml:space="preserve">NWAS asked the team was asked to attend a casualty with chest pains in Mitredale. The casualty was attended to by team doctors and the air ambulance, the rest of the team was stood down whilst travelling to the incident. </t>
  </si>
  <si>
    <t xml:space="preserve"> Incident started at 17:46 and ended at 18:30 making 0.7 hrs in total. There were 28 Wasdale team members involved and the incident occured at NY 1542 0178 (altitude 98 m). Total rescuer hours: 20</t>
  </si>
  <si>
    <t xml:space="preserve">NY 1542 0178 </t>
  </si>
  <si>
    <t>Ravenglass ��� Mon 28th Apr 2014</t>
  </si>
  <si>
    <t>18 in 2014</t>
  </si>
  <si>
    <t>['Bay SAR', 'Coastguard', 'Cockermouth MRT', 'Cumbria Fire and Rescue', 'Cumbria Police', 'Duddon &amp; Furness MRT', 'Haverigg inshore rescue boat', 'Kendal MRT', 'Keswick MRT', 'Lake District Mountain Rescue Search Dogs', 'Police Diving Unit', 'RAF Valley', 'St Bees Lifeboat']</t>
  </si>
  <si>
    <t>https://www.wmrt.org.uk/incidents/ravenglass-mon-28th-apr-2014/</t>
  </si>
  <si>
    <t xml:space="preserve">The team was called out to assist in the search for a missing man in the Ravenglass area as part of a multi-agency response. Unfortunately by the time we had covered our search areas the man had not been found. </t>
  </si>
  <si>
    <t xml:space="preserve"> Incident started at 15:30 and ended at 19:00 making 3.5 hrs in total. There were 24 Wasdale team members involved and the incident occured at SD 085 963 (altitude 10 m). Total rescuer hours: 84</t>
  </si>
  <si>
    <t>Burnmoor Tarn ��� Wed 23rd Apr 2014</t>
  </si>
  <si>
    <t>17 in 2014</t>
  </si>
  <si>
    <t>https://www.wmrt.org.uk/incidents/burnmoor-tarn-wed-23rd-apr-2014/</t>
  </si>
  <si>
    <t xml:space="preserve">The team was called out to assist a group of 15 who had descended Scafell Pike into Eskdale. The group was located near Burnmoor Tarn after a detailed search on the Eskdale side of Scafell and walked down to Wasdale Head. 27 Team members involved. </t>
  </si>
  <si>
    <t xml:space="preserve"> Incident started at 20:05 and ended at 00:50 making 4.8 hrs in total. There were 27 Wasdale team members involved and the incident occured at NY 187 047 (altitude 255 m). Total rescuer hours: 130</t>
  </si>
  <si>
    <t xml:space="preserve">NY 187 047 </t>
  </si>
  <si>
    <t>Scafell Pike ��� Sat 19th Apr 2014</t>
  </si>
  <si>
    <t>16 in 2014</t>
  </si>
  <si>
    <t>https://www.wmrt.org.uk/incidents/scafell-pike-sat-19th-apr-2014/</t>
  </si>
  <si>
    <t xml:space="preserve">The team was contacted about group overdue, whilst investigations were being made they turned up in Ambleside. </t>
  </si>
  <si>
    <t xml:space="preserve"> Incident started at 22:10 and ended at 23:00 making 0.8 hrs in total. </t>
  </si>
  <si>
    <t>Scafell Pike ��� Fri 18th Apr 2014</t>
  </si>
  <si>
    <t>15 in 2014</t>
  </si>
  <si>
    <t>https://www.wmrt.org.uk/incidents/scafell-pike-fri-18th-apr-2014/</t>
  </si>
  <si>
    <t xml:space="preserve">The team was called out to help a group of lost walkers on Scafell Pike. A limited callout was made and whilst we were searching the casualties managed to find their own way off the mountain, evading the searchers! </t>
  </si>
  <si>
    <t xml:space="preserve"> Incident started at 19:30 and ended at 23:30 making 4 hrs in total. There were 15 Wasdale team members involved. Total rescuer hours: 60</t>
  </si>
  <si>
    <t>Bowfell ��� Sun 13th Apr 2014</t>
  </si>
  <si>
    <t>14 in 2014</t>
  </si>
  <si>
    <t>https://www.wmrt.org.uk/incidents/bowfell-sun-13th-apr-2014/</t>
  </si>
  <si>
    <t xml:space="preserve">The team was contacted about a casualty on the fells. Initial details put the casualty in Langdale Ambleside MRT���s patch and the incident was passed over to them. </t>
  </si>
  <si>
    <t xml:space="preserve"> Incident started at 12:47 and ended at 12:55 making 0.1 hrs in total. </t>
  </si>
  <si>
    <t>Egremont ��� Sat 12th Apr 2014</t>
  </si>
  <si>
    <t>13 in 2014</t>
  </si>
  <si>
    <t>https://www.wmrt.org.uk/incidents/egremont-sat-12th-apr-2014/</t>
  </si>
  <si>
    <t xml:space="preserve">The team���s swiftwater rescue technicians were called out to an incident in Egremont. We were stood down whilst en-route. </t>
  </si>
  <si>
    <t xml:space="preserve"> Incident started at 19:32 and ended at 19:42 making 0.2 hrs in total. </t>
  </si>
  <si>
    <t>Hollowstones, Scafell Pike ��� Sun 6th Apr 2014</t>
  </si>
  <si>
    <t>12 in 2014</t>
  </si>
  <si>
    <t>['Duddon &amp; Furness MRT', 'Keswick MRT', 'Lake District Mountain Rescue Search Dogs']</t>
  </si>
  <si>
    <t>https://www.wmrt.org.uk/incidents/hollowstones-scafell-pike-sun-6th-apr-2014/</t>
  </si>
  <si>
    <t xml:space="preserve">The team was called due to a pair of walkers overdue on Scafell Pike. After is was ascertained that they were still on the fell, the team searched Scafell Pike, in ���damp��� conditions, from both Wasdale and Eskdale. The missing pair were found unhurt by a member of Duddon and Furness MRT at around 14:15, on the zig zags above Hollowstones, nearly thirteen hours after setting off from Wasdale Head.  </t>
  </si>
  <si>
    <t xml:space="preserve"> Incident started at 10:05 and ended at 15:45 making 5.7 hrs in total. There were 18 Wasdale team members involved and the incident occured at NY 2031 0728 (altitude 560 m). Total rescuer hours: 103</t>
  </si>
  <si>
    <t xml:space="preserve">NY 2031 0728 </t>
  </si>
  <si>
    <t>Scafell Pike ��� Sun 6th Apr 2014</t>
  </si>
  <si>
    <t>11 in 2014</t>
  </si>
  <si>
    <t>https://www.wmrt.org.uk/incidents/scafell-pike-sun-6th-apr-2014/</t>
  </si>
  <si>
    <t xml:space="preserve">Reports of flashing lights on Scafell Pike. A team leader went to look but found no sign of the lights. False alarm with good intent </t>
  </si>
  <si>
    <t xml:space="preserve"> Incident started at 00:22. </t>
  </si>
  <si>
    <t>Piers Gill, Scafell Pike ��� Sat 5th Apr 2014</t>
  </si>
  <si>
    <t>10 in 2014</t>
  </si>
  <si>
    <t>https://www.wmrt.org.uk/incidents/piers-gill-scafell-pike-sat-5th-apr-2014/</t>
  </si>
  <si>
    <t xml:space="preserve">We were called by Langdale team about a party of 3 who originally believed they were in the Bowfell area. Langdale team managed to locate them using Sarloc which showed they were actually near the top of Piers Gill in Wasdale. Langdale team gave them some directions then handed the incident on for us to monitor. The party made their own way down to Wasdale without further assistance. </t>
  </si>
  <si>
    <t xml:space="preserve"> Incident started at 19:41 and ended at 21:59 making 2.3 hrs in total. </t>
  </si>
  <si>
    <t>Great Gable ��� Sat 29th Mar 2014</t>
  </si>
  <si>
    <t>9 in 2014</t>
  </si>
  <si>
    <t>https://www.wmrt.org.uk/incidents/great-gable-sat-29th-mar-2014/</t>
  </si>
  <si>
    <t xml:space="preserve">The team was called out to help a male who had fallen on Great Gable and sustained an incapacitating knee injury. We had great assistance from the Great North Air Ambulance who flew us to the scene (thanks for the lift). We were also assisted by RAF Boulmer who winched the casualty from the mountain and few him to the Cumberland Infirmary.   One last video (from me) from today's rescue on Great Gable. Posted by Wasdale Mountain Rescue Team on��Saturday, 29 March 2014 </t>
  </si>
  <si>
    <t xml:space="preserve"> Incident started at 15:55 and ended at 20:00 making 4.1 hrs in total. There were 17 Wasdale team members involved and the incident occured at NY 2123 1041 (altitude 857 m). Total rescuer hours: 70</t>
  </si>
  <si>
    <t xml:space="preserve">NY 2123 1041 </t>
  </si>
  <si>
    <t>Gavel Neese, Great Gable ��� Tue 11th Mar 2014</t>
  </si>
  <si>
    <t>8 in 2014</t>
  </si>
  <si>
    <t>['Cockermouth MRT', 'Coniston MRT', 'Duddon &amp; Furness MRT', 'Kendal MRT', 'Keswick MRT', 'Kirkby Stephen MRT', 'Lake District Mountain Rescue Search Dogs', 'Penrith MRT', 'RAF Valley']</t>
  </si>
  <si>
    <t>https://www.wmrt.org.uk/incidents/gavel-neese-great-gable-tue-11th-mar-2014/</t>
  </si>
  <si>
    <t xml:space="preserve">Wasdale team was called out at 10:50pm for a large search of both the Wasdale and Eskdale valleys lasting 18 hours. Colleagues from Duddon and Furness Mountain Rescue Team, Coniston Mountain Rescue Team, Kendal Mountain Rescue Team, Cockermouth Mountain Rescue team, Keswick Mountain Rescue team, Penrith Mountain Rescue Team, Kirkby Stephen Mountain Rescue Team and the Lake District Mountain Rescue Searchdogs along with air support from RAF valley helped with the search.  Unfortunately a body was discovered during the afternoon, low down in the valley below Great Gable, then recovered from the mountain. Our sympathies are with the walkers family.  There was a fantastic response from around the Lakes region for this incident and we���d like to pass our thanks on to all who turned out in the search effort. </t>
  </si>
  <si>
    <t xml:space="preserve"> Incident started at 22:30 and ended at 16:00 making 17.5 hrs in total. There were 27 Wasdale team members involved. Total rescuer hours: 473</t>
  </si>
  <si>
    <t>Scafell Pike ��� Sun 9th Mar 2014</t>
  </si>
  <si>
    <t>7 in 2014</t>
  </si>
  <si>
    <t>https://www.wmrt.org.uk/incidents/scafell-pike-sun-9th-mar-2014/</t>
  </si>
  <si>
    <t xml:space="preserve">We were called by Cumbria Police at 03:02 about a party of 2 reported to be overdue from walking off Scafell Pike. Before we could make any response the party phoned in to say they were OK and no longer needed any assistance. </t>
  </si>
  <si>
    <t xml:space="preserve"> Incident started at 03:02 and ended at 03:15 making 0.2 hrs in total. </t>
  </si>
  <si>
    <t>Scafell Pike ��� Tue 4th Mar 2014</t>
  </si>
  <si>
    <t>6 in 2014</t>
  </si>
  <si>
    <t>https://www.wmrt.org.uk/incidents/scafell-pike-tue-4th-mar-2014/</t>
  </si>
  <si>
    <t xml:space="preserve">The team was called out to rescue a pair of walkers who had become benighted on the summit plateau of Scafell Pike. They were found not too far from the summit itself and were warmed up before being walked down to Wasdale Head.  </t>
  </si>
  <si>
    <t xml:space="preserve"> Incident started at 18:50 and ended at 00:20 making 5.5 hrs in total. There were 15 Wasdale team members involved and the incident occured at NY 2147 0731 (altitude 946 m). Total rescuer hours: 83</t>
  </si>
  <si>
    <t xml:space="preserve">NY 2147 0731 </t>
  </si>
  <si>
    <t>Lords Rake, Scafell ��� Fri 28th Feb 2014</t>
  </si>
  <si>
    <t>5 in 2014</t>
  </si>
  <si>
    <t>https://www.wmrt.org.uk/incidents/lords-rake-scafell-fri-28th-feb-2014/</t>
  </si>
  <si>
    <t xml:space="preserve">The team was called to assist a pair of walkers stuck on Lords Rake on steep snow. Since many team members were about to leave for training in Scotland, Duddon and Furness MRT were called in to run the incident with the assistance of Wasdale team members. One team member already in the area assisted the pair to easier ground and they were met on the decent by team members from both teams.  </t>
  </si>
  <si>
    <t xml:space="preserve"> Incident started at 14:18 and ended at 18:00 making 3.7 hrs in total. There were 11 Wasdale team members involved. Total rescuer hours: 41</t>
  </si>
  <si>
    <t>Wastwater Screes ��� Sun 16th Feb 2014</t>
  </si>
  <si>
    <t>4 in 2014</t>
  </si>
  <si>
    <t>https://www.wmrt.org.uk/incidents/wastwater-screes-sun-16th-feb-2014/</t>
  </si>
  <si>
    <t xml:space="preserve">Flashing lights were reported on the Screes. A group of team members returning from training investigated and found nothing. A false alarm with good intent. </t>
  </si>
  <si>
    <t xml:space="preserve"> Incident started at 16:05 and ended at 17:00 making 0.9 hrs in total. </t>
  </si>
  <si>
    <t>Wrynose Pass ��� Fri 14th Feb 2014</t>
  </si>
  <si>
    <t>3 in 2014</t>
  </si>
  <si>
    <t>['Cumbria Police', 'The AA']</t>
  </si>
  <si>
    <t>https://www.wmrt.org.uk/incidents/wrynose-pass-fri-14th-feb-2014/</t>
  </si>
  <si>
    <t xml:space="preserve">We were called by Cumbria Police about a car and its 4 occupants who were reported to be stuck on Hardknott Pass. It was not possible to make contact with the informant by phone so a team vehicle was despatched to investigate. It turned out the car was on Wrynose rather than Hardknott pass. On arrival the car was helped back on to the road, which then made its own way back to Ambleside, also with help from Police and the AA. Incident closed 19:00, 11 WMRT involved. </t>
  </si>
  <si>
    <t xml:space="preserve"> Incident started at 17:35 and ended at 19:00 making 1.4 hrs in total. There were 11 Wasdale team members involved. Total rescuer hours: 15</t>
  </si>
  <si>
    <t>Scafell Pike ��� Wed 29th Jan 2014</t>
  </si>
  <si>
    <t>2 in 2014</t>
  </si>
  <si>
    <t>https://www.wmrt.org.uk/incidents/scafell-pike-wed-29th-jan-2014/</t>
  </si>
  <si>
    <t xml:space="preserve">The team was called out to rescue a pair of lost walkers on the summit of Scafell Pike. In snowy conditions 8 team members searched and found them on the summit plateau. They were walked down to Wasdale Head via Hollowstones. Incident closed about 22:00.
 </t>
  </si>
  <si>
    <t xml:space="preserve"> Incident started at 15:55 and ended at 22:00 making 6.1 hrs in total. There were 10 Wasdale team members involved and the incident occured at NY 2164 0725 (altitude 948 m). Total rescuer hours: 61</t>
  </si>
  <si>
    <t xml:space="preserve">NY 2164 0725 </t>
  </si>
  <si>
    <t>Other Location ��� Wed 8th Jan 2014</t>
  </si>
  <si>
    <t>1 in 2014</t>
  </si>
  <si>
    <t>https://www.wmrt.org.uk/incidents/other-location-wed-8th-jan-2014/</t>
  </si>
  <si>
    <t xml:space="preserve">We were asked to help the ambulance service reach a patient in an inaccessible location. One team doctor attended the casualty who did not require any further assistance. </t>
  </si>
  <si>
    <t xml:space="preserve"> Incident started at 23:55 and ended at 00:30 making 0.6 hrs in total. There were 3 Wasdale team members involved. Total rescuer hours: 1.8</t>
  </si>
  <si>
    <t>Upper Eskdale ��� Sun 29th Dec 2013</t>
  </si>
  <si>
    <t>108 in 2013</t>
  </si>
  <si>
    <t>https://www.wmrt.org.uk/incidents/upper-eskdale-sun-29th-dec-2013/</t>
  </si>
  <si>
    <t xml:space="preserve">We were called by Cumbria Police at 21:47 about a man in his mid-60s reported overdue by the hotel where he was staying. It was known he���d started at Seathwaite in Borrowdale but unclear exactly where he had gone but thought most likely to be Scafell Pike. This led to a major search of the approaches to Scafell Pike on all sides of the mountain involving Keswick team and the Lake District Search Dogs. The man was found around 03:00 at the bottom of the Esk Hause path in upper Eskdale, around NY 2295 0705. He���d become disoriented on his descent from Scafell Pike, then overtaken by darkness and decided to make an impromptu bivvy. He was unhurt but cold / tired. After some rewarming he was walked back to Taw House Farm in Eskdale. The conditions on the mountain were very difficult with strong winds and heavy rain leading to very wet conditions underfoot. Once back in Eskdale there will still problems getting out of the valley due to flooding. Incident eventually closed 09:00. 16 Wasdale plus Keswick plus Search Dogs involved. </t>
  </si>
  <si>
    <t xml:space="preserve"> Incident started at 21:50 and ended at 09:00 making 11.2 hrs in total. There were 16 Wasdale team members involved and the incident occured at NY 2295 0705 (altitude 503 m). Total rescuer hours: 179</t>
  </si>
  <si>
    <t xml:space="preserve">NY 2295 0705 </t>
  </si>
  <si>
    <t>River Ehen ��� Tue 24th Dec 2013</t>
  </si>
  <si>
    <t>107 in 2013</t>
  </si>
  <si>
    <t>River Ehen</t>
  </si>
  <si>
    <t>https://www.wmrt.org.uk/incidents/river-ehen-tue-24th-dec-2013/</t>
  </si>
  <si>
    <t xml:space="preserve">We were called out by Cumbria Police to search the River Ehen for a missing young child. As we were responding thankfully the Police found the girl safe and well. </t>
  </si>
  <si>
    <t xml:space="preserve"> Incident started at 13:12 and ended at 13:19 making 0.1 hrs in total. </t>
  </si>
  <si>
    <t>Broad Crag ��� Sat 21st Dec 2013</t>
  </si>
  <si>
    <t>106 in 2013</t>
  </si>
  <si>
    <t>https://www.wmrt.org.uk/incidents/broad-crag-sat-21st-dec-2013/</t>
  </si>
  <si>
    <t xml:space="preserve">The team was called out to attend a party of three who were lost
on the summit plateau of Broad Crag. They were given warm dry clothing and then walked down to Wasdale Head via Lingmell Nose.  </t>
  </si>
  <si>
    <t xml:space="preserve"> Incident started at 17:06 and ended at 22:40 making 5.6 hrs in total. There were 17 Wasdale team members involved and the incident occured at NY 2190 0765 (altitude 923 m). Total rescuer hours: 95</t>
  </si>
  <si>
    <t xml:space="preserve">NY 2190 0765 </t>
  </si>
  <si>
    <t>Wastwater Screes ��� Fri 6th Dec 2013</t>
  </si>
  <si>
    <t>105 in 2013</t>
  </si>
  <si>
    <t>https://www.wmrt.org.uk/incidents/wastwater-screes-fri-6th-dec-2013/</t>
  </si>
  <si>
    <t xml:space="preserve">We received a call from the police to say flashing lights had been reported on the Wasdale Screes in the boulder field area. A limited search of the Screes path from both ends of the lake was made, using the boat and a foot party. Nothing was found and the incident was closed at 19.45. False alarm with good intent. 6 team members involved. </t>
  </si>
  <si>
    <t xml:space="preserve"> Incident started at 17:30 and ended at 19:45 making 2.3 hrs in total. There were 6 Wasdale team members involved. Total rescuer hours: 14</t>
  </si>
  <si>
    <t>['Boat', 'False Alarm']</t>
  </si>
  <si>
    <t>Essex ��� Thu 5th Dec 2013</t>
  </si>
  <si>
    <t>104 in 2013</t>
  </si>
  <si>
    <t>Essex !</t>
  </si>
  <si>
    <t>https://www.wmrt.org.uk/incidents/essex-thu-5th-dec-2013/</t>
  </si>
  <si>
    <t xml:space="preserve">The team was called by DEFRA to provide a team of swift water rescue technicians to attend the flooding on the East Coast. Six Wasdale and two Duddon and Furness team members made the long journey through the night to Essex to support the local emergency services. In the end, the team���s services were not needed and they returned that afternoon.
				Swift Water Rescue Technicians in Essex
 </t>
  </si>
  <si>
    <t xml:space="preserve"> Incident started at 20:00 and ended at 18:00 making 22 hrs in total. There were 6 Wasdale team members involved. Total rescuer hours: 132</t>
  </si>
  <si>
    <t>['DEFRA Flood Response']</t>
  </si>
  <si>
    <t>Middle Fell ��� Tue 3rd Dec 2013</t>
  </si>
  <si>
    <t>103 in 2013</t>
  </si>
  <si>
    <t>https://www.wmrt.org.uk/incidents/middle-fell-tue-3rd-dec-2013/</t>
  </si>
  <si>
    <t xml:space="preserve">We were called out at 14:00 to assist a female walker who had slipped on wet grass and injured her ankle. The team treated her at the scene on Middle Fell and carried her by stretcher to the road, where the North West Air Ambulance took her to Whitehaven Hospital for further treatment. </t>
  </si>
  <si>
    <t xml:space="preserve"> Incident started at 14:00 and ended at 16:30 making 2.5 hrs in total. There were 18 Wasdale team members involved and the incident occured at NY14350605 (altitude 172 m). Total rescuer hours: 45</t>
  </si>
  <si>
    <t xml:space="preserve">NY14350605 </t>
  </si>
  <si>
    <t>Red Pike ��� Sun 17th Nov 2013</t>
  </si>
  <si>
    <t>102 in 2013</t>
  </si>
  <si>
    <t>https://www.wmrt.org.uk/incidents/red-pike-sun-17th-nov-2013/</t>
  </si>
  <si>
    <t xml:space="preserve">We were called by Cumbria Police about a lady who had suffered a lower leg injury on the descent from Red Pike towards Dore Head. She was given analgesia and the injury splinted before being stretchered down to Overbeck car park. Incident closed 20:00, 16 wasdale + DFMRT involved.
Sledging the stretcher down to Overbeck Sledging the stretcher down to Overbeck </t>
  </si>
  <si>
    <t xml:space="preserve"> Incident started at 14:30 and ended at 20:15 making 5.8 hrs in total. There were 16 Wasdale team members involved and the incident occured at NY 1699 0975 (altitude 608 m). Total rescuer hours: 93</t>
  </si>
  <si>
    <t xml:space="preserve">NY 1699 0975 </t>
  </si>
  <si>
    <t>Harter Fell ��� Thu 14th Nov 2013</t>
  </si>
  <si>
    <t>101 in 2013</t>
  </si>
  <si>
    <t>https://www.wmrt.org.uk/incidents/harter-fell-thu-14th-nov-2013/</t>
  </si>
  <si>
    <t xml:space="preserve">The team was called out to assist a male who had hurt his arm on Harter Fell, Eskdale. As we were responding the man and his wife made their own way from the fell to their car. We continued with a limited response, when we arrived at the car park we discovered he had dislocated his elbow. We treated him at the car park and transported him to West Cumberland Hospital. A very painful injury </t>
  </si>
  <si>
    <t xml:space="preserve"> Incident started at 15:50 and ended at 17:50 making 2 hrs in total. There were 17 Wasdale team members involved and the incident occured at NY 2125 0113 (altitude 105 m). Total rescuer hours: 34</t>
  </si>
  <si>
    <t xml:space="preserve">NY 2125 0113 </t>
  </si>
  <si>
    <t>Corney Fell ��� Fri 8th Nov 2013</t>
  </si>
  <si>
    <t>100 in 2013</t>
  </si>
  <si>
    <t>https://www.wmrt.org.uk/incidents/corney-fell-fri-8th-nov-2013/</t>
  </si>
  <si>
    <t xml:space="preserve">We were contacted at 09:20 by NWAS to assist a male with a head injury who had been out all night on the Corney fell road. As the team leader was gathering details the ambulance crew managed to get to the casualty without needing our assistance. It also transpired that the casualty was on Duddon���s patch.  No action taken  </t>
  </si>
  <si>
    <t xml:space="preserve"> Incident started at 09:20. </t>
  </si>
  <si>
    <t>Wastwater Screes ��� Thu 31st Oct 2013</t>
  </si>
  <si>
    <t>99 in 2013</t>
  </si>
  <si>
    <t>https://www.wmrt.org.uk/incidents/wastwater-screes-thu-31st-oct-2013/</t>
  </si>
  <si>
    <t xml:space="preserve">We were called by the Police about a party of 3 stuck on the Wasdale Screes in between the 2 boulder fields. One of the group had weakness / pain in the knees that had been aggravated by crossing over the big boulder field and could not make any more progress. She was helped down to our boat which took her and party over to the other, safer side of the lake. Incident closed 18:30. 16 Wasdale team members involved.  </t>
  </si>
  <si>
    <t xml:space="preserve"> Incident started at 15:55 and ended at 18:30 making 2.6 hrs in total. There were 16 Wasdale team members involved and the incident occured at NY 1543 0474 (altitude 88 m). Total rescuer hours: 42</t>
  </si>
  <si>
    <t xml:space="preserve">NY 1543 0474 </t>
  </si>
  <si>
    <t>Little Narrowcove, Upper Eskdale ��� Mon 28th Oct 2013</t>
  </si>
  <si>
    <t>98 in 2013</t>
  </si>
  <si>
    <t>Little Narrowcove, Upper Eskdale</t>
  </si>
  <si>
    <t>https://www.wmrt.org.uk/incidents/little-narrowcove-upper-eskdale-mon-28th-oct-2013/</t>
  </si>
  <si>
    <t xml:space="preserve">We were called by Police about a group of 2 who were reported to be ���stuck��� in Little Narrowcove on the Eskdale side of Scafell Pike. One of the party had become distressed as a result of the squally weather and steep ground and very reluctant to move. On further investigation the party was identified as being the same who were reported missing the previous day and there was some concern they had been out for some time on the mountain. They were found about half way down the Narrowcove. It turned out they had been there for 2 nights unable to move and were cold + wet when we got there. They were fed and given dry clothes before being helped to slowly walk down into the upper Esk valley. Once down to flatter ground we switched to the stretcher for the long carry out to the Eskdale road. Given the long carry, Duddon and Furness Mountain Rescue Team came out to provide much needed assistance and together we move the stretcher down to Taw House farm. Incident closed 18:30. 14 Wasdale involved + DFMRT
				Looking down to the Esk
				Sledging over easier terrain
  </t>
  </si>
  <si>
    <t xml:space="preserve"> Incident started at 09:45 and ended at 18:30 making 8.8 hrs in total. There were 14 Wasdale team members involved and the incident occured at NY 221 071 (altitude 685 m). Total rescuer hours: 123</t>
  </si>
  <si>
    <t xml:space="preserve">NY 221 071 </t>
  </si>
  <si>
    <t>Upper Eskdale ��� Tue 22nd Oct 2013</t>
  </si>
  <si>
    <t>97 in 2013</t>
  </si>
  <si>
    <t>https://www.wmrt.org.uk/incidents/upper-eskdale-thu-1st-jan-1970/</t>
  </si>
  <si>
    <t xml:space="preserve">We were called by Police about a group of 2 + a dog who had become disorientated on their descent of Scafell Pike and one of the party was suffering from an ankle injury.
Their position was established using Sarloc as in the gorge at the top of the river Esk, about as far from a road as it gets in The Lakes. In view of the long, difficult nature of any stretcher carry from this position Duddon &amp; Furness MRT were also called to help. The 2 men were found by Wasdale members and re-warmed in a group shelter before the stretcher carry started. This involved long sections of hand ��� over hand style movement due to the loose nature of the ground, even with Duddon members arriving all the time to help. In view of the strenuous nature of the carry assistance was requested from the RAF and a Seaking from Valley in Anglesey came up the Eskdale Valley to the cloud base to take the party of 2 to hospital near Barrow. We then had the long down back down Eskdale. Incident closed 00:30, 18 Wasdale and 15 Duddon involved.    </t>
  </si>
  <si>
    <t xml:space="preserve"> Incident started at 16:15 and ended at 00:30 making 8.3 hrs in total. There were 18 Wasdale team members involved and the incident occured at NY 2322 0777 (altitude 705 m). Total rescuer hours: 149</t>
  </si>
  <si>
    <t xml:space="preserve">NY 2322 0777 </t>
  </si>
  <si>
    <t>Scafell ��� Sat 5th Oct 2013</t>
  </si>
  <si>
    <t>96 in 2013</t>
  </si>
  <si>
    <t>https://www.wmrt.org.uk/incidents/scafell-sat-5th-oct-2013/</t>
  </si>
  <si>
    <t xml:space="preserve">Not long after finishing the previous incident we were contacted again about whistle blasts heard near Scafell. They were said to be 6 blasts / minute which is the recognised mountain distress signal. One group of informants who had phoned the incident in went to investigate a found a group of 2 who were lost / tired and walked them down to Wasdale, avoiding the need for further action by the team. This was particularly public spirited as they actually wanted to be in Langdale and had to arrange for a lift. Thanks for the help ! </t>
  </si>
  <si>
    <t xml:space="preserve"> Incident started at 18:45 and ended at 19:30 making 0.8 hrs in total. </t>
  </si>
  <si>
    <t>Slight Side, Scafell ��� Sat 5th Oct 2013</t>
  </si>
  <si>
    <t>95 in 2013</t>
  </si>
  <si>
    <t>https://www.wmrt.org.uk/incidents/slight-side-scafell-sat-5th-oct-2013/</t>
  </si>
  <si>
    <t xml:space="preserve">We were contacted about a man who was reported to have lost contact with the other members of his party and was now unsure of his location. Using SARLOC his position was established to be on Horn Crag on Slight Side, the southern termination of Scafell���s summit ridge. Three team members who had just been dropped near Greta Gill on the Helicopter training may their way over to Slight Side, found the man and then walked him back to Wasdale. Incident closed 17:30, 10 WMRT involved. </t>
  </si>
  <si>
    <t xml:space="preserve"> Incident started at 14:30 and ended at 17:30 making 3 hrs in total. There were 10 Wasdale team members involved and the incident occured at NY 2117 0491 (altitude 684 m). Total rescuer hours: 30</t>
  </si>
  <si>
    <t xml:space="preserve">NY 2117 0491 </t>
  </si>
  <si>
    <t>Scafell Pike ��� Fri 4th Oct 2013</t>
  </si>
  <si>
    <t>94 in 2013</t>
  </si>
  <si>
    <t>https://www.wmrt.org.uk/incidents/scafell-pike-fri-4th-oct-2013/</t>
  </si>
  <si>
    <t xml:space="preserve">We were contacted by Police about a group of 2 who had lost the path and were finding it difficult to walk any further. In discussion the team leader was able to determine they were in the broken ground between Lingmell Col and Piers Gill. Due to the potential for a stretcher carry a full callout was initiated. In the end they were met by team members walking down the Brown Tongue path having regained the path and made their own way off the mountain. Incident closed 19:30. 20 WMRT involved. </t>
  </si>
  <si>
    <t xml:space="preserve"> Incident started at 16:00 and ended at 19:30 making 3.5 hrs in total. There were 20 Wasdale team members involved. Total rescuer hours: 70</t>
  </si>
  <si>
    <t>Scafell Pike ��� Tue 24th Sep 2013</t>
  </si>
  <si>
    <t>93 in 2013</t>
  </si>
  <si>
    <t>https://www.wmrt.org.uk/incidents/tue-24th-sep-2013/</t>
  </si>
  <si>
    <t xml:space="preserve">We were contacted about a walker reported overdue from a walk on Scafell Pike. As we were on the phone to the informant he turned up, safe &amp; well. </t>
  </si>
  <si>
    <t xml:space="preserve"> Incident started at 21:00 and ended at 21:30 making 0.5 hrs in total. </t>
  </si>
  <si>
    <t>Great Moss, Upper Eskdale ��� Sun 22nd Sep 2013</t>
  </si>
  <si>
    <t>92 in 2013</t>
  </si>
  <si>
    <t>Great Moss, Upper Eskdale</t>
  </si>
  <si>
    <t>https://www.wmrt.org.uk/incidents/great-moss-upper-eskdale-sun-22nd-sep-2013/</t>
  </si>
  <si>
    <t xml:space="preserve">We were contacted again by Cumbria Police around 02:20 about a group of 9 on the 3 peaks now lost. After discussion their position was established as Great Moss in upper Eskdale. They were advised to follow the eastern bank of the river down into Eskdale. They arrived in Eskdale around 06:00 this morning. Note ��� following rivers / streams downhill can be problematic, particularly on the Wasdale side of the mountain and is not generally advised. Efforts were made in this case to avoid making the situation worse. </t>
  </si>
  <si>
    <t xml:space="preserve"> Incident started at 02:20 and ended at 06:00 making 3.7 hrs in total. </t>
  </si>
  <si>
    <t>Scafell Pike ��� Sat 21st Sep 2013</t>
  </si>
  <si>
    <t>91 in 2013</t>
  </si>
  <si>
    <t>https://www.wmrt.org.uk/incidents/scafell-pike-sat-21st-sep-2013/</t>
  </si>
  <si>
    <t xml:space="preserve">We were contacted again about a party of scouts also overdue on Scafell Pike. They turned up whilst we were talking to the informant. </t>
  </si>
  <si>
    <t>Red Pike ��� Sat 21st Sep 2013</t>
  </si>
  <si>
    <t>90 in 2013</t>
  </si>
  <si>
    <t>https://www.wmrt.org.uk/incidents/red-pike-sat-21st-sep-2013/</t>
  </si>
  <si>
    <t xml:space="preserve">We were contacted by Police about a party of 4 who were lost somewhere between Pillar &amp; Yewbarrow, one of the party was also struggling to make progress. We mounted a search of the Red Pike area and located them to the south of the summit by Pt801. They were then walked back to their car in Wasdale. Incident closed 02:00, 13 WMRT involved + support from Cockermouth base. </t>
  </si>
  <si>
    <t xml:space="preserve"> Incident started at 18:15 and ended at 02:00 making 7.8 hrs in total. There were 13 Wasdale team members involved and the incident occured at NY 166 101 (altitude 767 m). Total rescuer hours: 101</t>
  </si>
  <si>
    <t xml:space="preserve">NY 166 101 </t>
  </si>
  <si>
    <t>Wastwater Screes ��� Fri 20th Sep 2013</t>
  </si>
  <si>
    <t>88 in 2013</t>
  </si>
  <si>
    <t>https://www.wmrt.org.uk/incidents/wastwater-screes-fri-20th-sep-2013/</t>
  </si>
  <si>
    <t xml:space="preserve">We were called a third time by Police about another, unrelated party on the Wasdale Screes who reported they were exhausted and struggling to make progress. They were advised to take a short rest, eat some food and then continue and they finally made their own way back to their car. </t>
  </si>
  <si>
    <t>Scafell Pike ��� Fri 20th Sep 2013</t>
  </si>
  <si>
    <t>86 in 2013</t>
  </si>
  <si>
    <t>https://www.wmrt.org.uk/incidents/scafell-pike-fri-20th-sep-2013/</t>
  </si>
  <si>
    <t xml:space="preserve">We were called by Police about a group of 3 ladies reported long overdue on a 3 peaks walk. We gave them a bit more time to turn up and just as we were about to initiate a search they rang in to say they were OK if a bit tired after 11 hours on the mountain. </t>
  </si>
  <si>
    <t xml:space="preserve"> Incident started at 12:10 and ended at 13:30 making 1.3 hrs in total. </t>
  </si>
  <si>
    <t>Brown Tongue, Scafell Pike ��� Mon 16th Sep 2013</t>
  </si>
  <si>
    <t>85 in 2013</t>
  </si>
  <si>
    <t>https://www.wmrt.org.uk/incidents/brown-tongue-scafell-pike-mon-16th-sep-2013/</t>
  </si>
  <si>
    <t xml:space="preserve">We were called by Cumbria Police about a lady who���d suffered an ankle injury whilst trying to cross Lingmell Beck on the Brown Tongue path on Scafell Pike. We located her and her partner just above the normal crossing point. The injury was reduced on scene by the team doctor and splinted. The lady also needed some re-warming in the casualty bag and was then stretchered down to the valley and finally transferred into an ambulance for the journey to West Cumberland Infirmary. 18 WMRT involved, incident closed 19:00
 </t>
  </si>
  <si>
    <t xml:space="preserve"> Incident started at 15:00 and ended at 19:00 making 4 hrs in total. There were 18 Wasdale team members involved and the incident occured at NY 19768 07485 (altitude 371 m). Total rescuer hours: 72</t>
  </si>
  <si>
    <t xml:space="preserve">NY 19768 07485 </t>
  </si>
  <si>
    <t>Broad Crag ��� Fri 13th Sep 2013</t>
  </si>
  <si>
    <t>84 in 2013</t>
  </si>
  <si>
    <t>https://www.wmrt.org.uk/incidents/broad-crag-fri-13th-sep-2013/</t>
  </si>
  <si>
    <t xml:space="preserve">The team was contacted by Cumbria Police at 22:00 last night to assist a group of five who had become lost heading down from Scafell Pike. The team leader managed to SARLOC the group which placed them on Broad Crag. The Team Leader managed to give them directions and bearings from the comfort of his front room. The group was safely off the mountain by 03:00. The group was doing the three peaks challenge and was well equipped for the conditions, just lost. </t>
  </si>
  <si>
    <t xml:space="preserve"> Incident started at 22:00 and ended at 03:00 making 5 hrs in total.  Incident occured at NY2176207555 (altitude 904 m).</t>
  </si>
  <si>
    <t xml:space="preserve">NY2176207555 </t>
  </si>
  <si>
    <t>Scafell Pike ��� Thu 12th Sep 2013</t>
  </si>
  <si>
    <t>83 in 2013</t>
  </si>
  <si>
    <t>https://www.wmrt.org.uk/incidents/scafell-pike-thu-12th-sep-2013/</t>
  </si>
  <si>
    <t xml:space="preserve">We were called by Cumbria Police about 2 males who reported themselves lost on Scafell Pike. They then met other walkers who were able to point them in the right direction. </t>
  </si>
  <si>
    <t xml:space="preserve"> Incident started at 17:10 and ended at 18:00 making 0.8 hrs in total. </t>
  </si>
  <si>
    <t>Bowfell ��� Thu 12th Sep 2013</t>
  </si>
  <si>
    <t>82 in 2013</t>
  </si>
  <si>
    <t>https://www.wmrt.org.uk/incidents/bowfell-thu-12th-sep-2013/</t>
  </si>
  <si>
    <t xml:space="preserve">A lady walker reported to be lost somewhere on the Crinkle Crags ��� Bowfell ��� Esk Pike ridge which forms the boundary between Wasdale and Langdale MR areas. Langdale team took the lead and later on she managed to speak to the team leader who confirmed she no longer needed MR assistance after locating herself. </t>
  </si>
  <si>
    <t xml:space="preserve"> Incident started at 15:00 and ended at 17:50 making 2.8 hrs in total. </t>
  </si>
  <si>
    <t>Corridor Route, Scafell Pike ��� Tue 10th Sep 2013</t>
  </si>
  <si>
    <t>81 in 2013</t>
  </si>
  <si>
    <t>https://www.wmrt.org.uk/incidents/corridor-route-scafell-pike-tue-10th-sep-2013/</t>
  </si>
  <si>
    <t xml:space="preserve">We were contacted by NWAS, via Langdale team to respond to a male walker who had tripped up on the Corridor Route path on Scafell Pike and injured his ankle. The Cumbria based aircraft from Great North Air Ambulance initially attended and splinted the casualty���s leg but was then called away to a serious road traffic incident. At this point, DFMRT were called to help assist with what might have been a difficult evacuation. The team continued on foot and were then joined by the Teeside aircraft from Great North and together the casualty was carried into the helicopter then flown to West Cumberland Hospital. Incident closed 20:00, 15 Wasdale, plus similar number of Duddon involved.
 </t>
  </si>
  <si>
    <t xml:space="preserve"> Incident started at 15:55 and ended at 20:00 making 4.1 hrs in total. There were 15 Wasdale team members involved and the incident occured at NY 21684 08105 (altitude 642 m). Total rescuer hours: 62</t>
  </si>
  <si>
    <t xml:space="preserve">NY 21684 08105 </t>
  </si>
  <si>
    <t>Scafell Pike ��� Sat 7th Sep 2013</t>
  </si>
  <si>
    <t>80 in 2013</t>
  </si>
  <si>
    <t>['Lake District Mountain Rescue Search Dogs', 'Penrith MRT']</t>
  </si>
  <si>
    <t>https://www.wmrt.org.uk/incidents/scafell-pike-sat-7th-sep-2013/</t>
  </si>
  <si>
    <t xml:space="preserve">A couple of walkers in their twenties reported themselves lost near the summit of Scafell Pike. They had separated from the person in their group who had the map and were unable to make their own way down. Their location was determined using Sarloc and Team members went to guide them off the fell. A passing group escorted them down to Hollowstones where they met up with the team. </t>
  </si>
  <si>
    <t xml:space="preserve"> Incident started at 20:30 and ended at 02:15 making 5.8 hrs in total. There were 5 Wasdale team members involved and the incident occured at NY2130107211 (altitude 936 m). Total rescuer hours: 29</t>
  </si>
  <si>
    <t xml:space="preserve">NY2130107211 </t>
  </si>
  <si>
    <t>Upper Eskdale ��� Fri 6th Sep 2013</t>
  </si>
  <si>
    <t>79 in 2013</t>
  </si>
  <si>
    <t>['Coniston MRT', 'Lake District Mountain Rescue Search Dogs']</t>
  </si>
  <si>
    <t>https://www.wmrt.org.uk/incidents/upper-eskdale-fri-6th-sep-2013/</t>
  </si>
  <si>
    <t xml:space="preserve">A 24 yr old male set off from Coniston at 7am to climb Old Man of Coniston and got lost. He was located in upper Eskdale using phone technology. 6 members of WMRT plus 1 search dog were deployed to locate and assist him  from the fell. The weather was very poor ��� high winds, driving rain and low cloud. He was very wet and cold but otherwise OK. Back at road at 20.00 hours where team members from Coniston met us and kindly gave him a lift back to Coniston. Incident closed at 21.00hrs </t>
  </si>
  <si>
    <t xml:space="preserve"> Incident started at 15:30 and ended at 21:00 making 5.5 hrs in total. There were 6 Wasdale team members involved and the incident occured at NY2352506061 (altitude 645 m). Total rescuer hours: 33</t>
  </si>
  <si>
    <t xml:space="preserve">NY2352506061 </t>
  </si>
  <si>
    <t>Scafell Pike ��� Sun 1st Sep 2013</t>
  </si>
  <si>
    <t>78 in 2013</t>
  </si>
  <si>
    <t>https://www.wmrt.org.uk/incidents/scafell-pike-sun-1st-sep-2013/</t>
  </si>
  <si>
    <t xml:space="preserve">The team was contacted at around 0250 by a mini bus driver who was concerned that a group of five doing the three peaks challenge had not arrived back in Wasdale. The team leader made some initial investigation and found that there was no reason that they could not wait out the night and it would be reviewed at 0700. At 0500 the group arrived in Eskdale having walked off the mountain the wrong way.  </t>
  </si>
  <si>
    <t xml:space="preserve"> Incident started at 02:50 and ended at 05:00 making 2.2 hrs in total. </t>
  </si>
  <si>
    <t>Gavel Neese, Great Gable ��� Sat 31st Aug 2013</t>
  </si>
  <si>
    <t>77 in 2013</t>
  </si>
  <si>
    <t>https://www.wmrt.org.uk/incidents/gavel-neese-great-gable-sat-31st-aug-2013/</t>
  </si>
  <si>
    <t xml:space="preserve">The team was contacted to go to the aid of 14 year old boy who had a severe headache and had started to vomit. Due to this and his previous medical history the team was called out. As we were responding we received a call to advise us that the boy had made his way off the mountain with his group and we could stand down.  </t>
  </si>
  <si>
    <t xml:space="preserve"> Incident started at 18:00 and ended at 18:25 making 0.4 hrs in total. There were 13 Wasdale team members involved. Total rescuer hours: 5</t>
  </si>
  <si>
    <t>Scafell Pike ��� Fri 30th Aug 2013</t>
  </si>
  <si>
    <t>76 in 2013</t>
  </si>
  <si>
    <t>https://www.wmrt.org.uk/incidents/scafell-pike-mon-30th-sep-2013/</t>
  </si>
  <si>
    <t xml:space="preserve">Two people became lost on scafell pike. Team leader gave them some time to find themselves, they duly did and walked off the mountain un aided.  Incident closed at 19:00.  </t>
  </si>
  <si>
    <t xml:space="preserve"> Incident started at 16:30 and ended at 19:00 making 2.5 hrs in total. </t>
  </si>
  <si>
    <t>Brown Tongue, Scafell Pike ��� Thu 29th Aug 2013</t>
  </si>
  <si>
    <t>75 in 2013</t>
  </si>
  <si>
    <t>https://www.wmrt.org.uk/incidents/brown-tongue-scafell-pike-thu-29th-aug-2013/</t>
  </si>
  <si>
    <t xml:space="preserve">The team was called out this afternoon to go to the aid of a 15 year old male who had taken a slip on wet grass and torn his calf muscle descending Scafell Pike. The team doctor treated him at the scene and then he was stretchered from the mountain. Thanks to Duddon and Furness MRT who assisted us with the carry off.
 </t>
  </si>
  <si>
    <t xml:space="preserve"> Incident started at 15:45 and ended at 19:30 making 3.8 hrs in total. There were 11 Wasdale team members involved and the incident occured at NY 1980 0734 (altitude 412 m). Total rescuer hours: 42</t>
  </si>
  <si>
    <t xml:space="preserve">NY 1980 0734 </t>
  </si>
  <si>
    <t>Eskdale ��� Mon 26th Aug 2013</t>
  </si>
  <si>
    <t>74 in 2013</t>
  </si>
  <si>
    <t>https://www.wmrt.org.uk/incidents/eskdale-mon-26th-aug-2013/</t>
  </si>
  <si>
    <t xml:space="preserve">The team was alerted when two walkers were reported overdue from a camp-site in Eskdale. Whilst the team leader was making further enquiries they turned up safe and well. </t>
  </si>
  <si>
    <t xml:space="preserve"> Incident started at 20:30 and ended at 20:45 making 0.3 hrs in total.  Incident occured at NY 111 222 (altitude 227 m).</t>
  </si>
  <si>
    <t xml:space="preserve">NY 111 222 </t>
  </si>
  <si>
    <t>Pikes Crag, Scafell Pike ��� Wed 21st Aug 2013</t>
  </si>
  <si>
    <t>72 in 2013</t>
  </si>
  <si>
    <t>https://www.wmrt.org.uk/incidents/pikes-crag-scafell-pike-wed-21st-aug-2013/</t>
  </si>
  <si>
    <t xml:space="preserve">A group of two called the team lost on Scafell Pike. Their location was determined using SARLOC and they were given advice over the phone. </t>
  </si>
  <si>
    <t xml:space="preserve"> Incident started at 15:35 and ended at 16:35 making 1 hrs in total.  Incident occured at NY 2092 0742 (altitude 755 m).</t>
  </si>
  <si>
    <t xml:space="preserve">NY 2092 0742 </t>
  </si>
  <si>
    <t>Scafell Pike ��� Thu 22nd Aug 2013</t>
  </si>
  <si>
    <t>73 in 2013</t>
  </si>
  <si>
    <t>https://www.wmrt.org.uk/incidents/scafell-pike-thu-22nd-aug-2013/</t>
  </si>
  <si>
    <t xml:space="preserve">The team was called to assist a group lost descending Scafell Pike. The group included two vunerable members and so a full callout to search Scafell Pike was initiated and Keswick MRT were asked assist. Whilst deploying to the fell the group determined their location and the team was stood down.  </t>
  </si>
  <si>
    <t xml:space="preserve"> Incident started at 20:55 and ended at 22:10 making 1.3 hrs in total. There were 18 Wasdale team members involved and the incident occured at NY 228 108 (altitude 345 m). Total rescuer hours: 23</t>
  </si>
  <si>
    <t xml:space="preserve">NY 228 108 </t>
  </si>
  <si>
    <t>Wastwater Screes ��� Tue 20th Aug 2013</t>
  </si>
  <si>
    <t>71 in 2013</t>
  </si>
  <si>
    <t>https://www.wmrt.org.uk/incidents/wastwater-screes-tue-20th-aug-2013/</t>
  </si>
  <si>
    <t xml:space="preserve">We were called by North West Ambulance Service about two male walkers who were stuck in a ravine, one of whom had a wrist injury. After some discussions with the casualties it became apparent they were in Great Gully on the Wasdale Screes, one of the most inaccessible and difficult places to operate in the Wasdale area.  Helimed 08 (North West Air Ambulance) were on scene and able to spot the casualties on the crags. They then ferried team members and equipment to the top of the gulley. Team members then rigged a fixed rope system to move people and equipment down the crags until team members were able to get on scene. Duddon and Furness MRT were called to help provide extra people and man power if it was necessary to descend the full length of the gully.  In the end the un-injured casualty was roped to safety. The injured casualty had been lucky and despite a reasonable fall only had minor injuries and was winched up the crag on ropes, then both were walked back down to their car.  A big thank you to NWAA and DFMRT. 19 Wasdale and 5 DFMRT involved. Incident closed 23:00.   </t>
  </si>
  <si>
    <t xml:space="preserve"> Incident started at 15:15 and ended at 23:00 making 7.8 hrs in total. There were 19 Wasdale team members involved and the incident occured at NY 15072 03757 (altitude 444 m). Total rescuer hours: 148</t>
  </si>
  <si>
    <t xml:space="preserve">NY 15072 03757 </t>
  </si>
  <si>
    <t>Broad Stand, Scafell ��� Sun 18th Aug 2013</t>
  </si>
  <si>
    <t>70 in 2013</t>
  </si>
  <si>
    <t>['Great North Air Ambulance', 'HMS Gannet']</t>
  </si>
  <si>
    <t>https://www.wmrt.org.uk/incidents/broad-stand-scafell-sun-18th-aug-2013/</t>
  </si>
  <si>
    <t xml:space="preserve">Ourselves, the Great North Air Ambulance and a Sea King from HMS Gannet were called to assist a climber who had fallen from Broad Stand on Scafell. The climber suffered multiple injuries. He was stabilised on the scene by doctors from WMRT &amp; GNAA, then carried up to the waiting air ambulance by team members, assisted by members of the public who were on scene. Thanks to all who helped out on the day, inc R177 and the bystanders. 14 team members involved. Incident closed 16:00.
 </t>
  </si>
  <si>
    <t xml:space="preserve"> Incident started at 10:15 and ended at 16:00 making 5.8 hrs in total. There were 14 Wasdale team members involved and the incident occured at NY 21000 06811 (altitude 832 m). Total rescuer hours: 81</t>
  </si>
  <si>
    <t xml:space="preserve">NY 21000 06811 </t>
  </si>
  <si>
    <t>Scafell Pike ��� Sat 17th Aug 2013</t>
  </si>
  <si>
    <t>69 in 2013</t>
  </si>
  <si>
    <t>https://www.wmrt.org.uk/incidents/scafell-pike-sat-17th-aug-2013/</t>
  </si>
  <si>
    <t xml:space="preserve">Whilst the team leader was giving the first group of lost people time to turn up, a call came in for a second group of lost walkers on Scafell Pike. They were found low down near the foot of Piers Gill. The team then continued to search for the other missing group. </t>
  </si>
  <si>
    <t xml:space="preserve"> Incident started at 15:55 and ended at 18:30 making 2.6 hrs in total. There were 12 Wasdale team members involved and the incident occured at NY 2121 0918 (altitude 237 m). Total rescuer hours: 31</t>
  </si>
  <si>
    <t xml:space="preserve">NY 2121 0918 </t>
  </si>
  <si>
    <t>Upper Eskdale ��� Sat 17th Aug 2013</t>
  </si>
  <si>
    <t>68 in 2013</t>
  </si>
  <si>
    <t>https://www.wmrt.org.uk/incidents/upper-eskdale-sat-17th-aug-2013/</t>
  </si>
  <si>
    <t xml:space="preserve">The team was contacted by a group containing two pairs of walkers who were lost not far from the summit of Scafell Pike, in very poor weather. An attempt was made to talk them off the hill, but phone reception was soon lost and when they had not turned up a few hours later a limited callout was made to search for them. They were found near Taw House in Eskdale having descended to the wrong valley. </t>
  </si>
  <si>
    <t xml:space="preserve"> Incident started at 13:20 and ended at 18:30 making 5.2 hrs in total. There were 12 Wasdale team members involved and the incident occured at NY 2064 0122 (altitude 104 m). Total rescuer hours: 62</t>
  </si>
  <si>
    <t xml:space="preserve">NY 2064 0122 </t>
  </si>
  <si>
    <t>Mickledore, Scafell Pike ��� Fri 16th Aug 2013</t>
  </si>
  <si>
    <t>67 in 2013</t>
  </si>
  <si>
    <t>https://www.wmrt.org.uk/incidents/mickledore-scafell-pike-fri-16th-aug-2013/</t>
  </si>
  <si>
    <t xml:space="preserve">The team was contacted last night regarding a missing walker. As the Team Leader was gathering information the missing person called to say they were fine and heading to Wasdale. False alarm with good intent. </t>
  </si>
  <si>
    <t xml:space="preserve"> Incident started at 20:45. </t>
  </si>
  <si>
    <t>Brown Tongue, Scafell Pike ��� Fri 16th Aug 2013</t>
  </si>
  <si>
    <t>66 in 2013</t>
  </si>
  <si>
    <t>https://www.wmrt.org.uk/incidents/brown-tongue-scafell-pike-fri-16th-aug-2013/</t>
  </si>
  <si>
    <t xml:space="preserve">The team was called this morning to assist a group of three people who could not cross the swollen beck on Scafell Pike. They were assisted by a passer by. </t>
  </si>
  <si>
    <t xml:space="preserve"> Incident started at 06:00. </t>
  </si>
  <si>
    <t>Scafell Pike ��� Thu 15th Aug 2013</t>
  </si>
  <si>
    <t>65 in 2013</t>
  </si>
  <si>
    <t>https://www.wmrt.org.uk/incidents/scafell-pike-thu-15th-aug-2013/</t>
  </si>
  <si>
    <t xml:space="preserve">The team was contacted about a group of lost walkers, whilst information was being gathered they met some other walkers who helped them down. </t>
  </si>
  <si>
    <t xml:space="preserve"> Incident started at 16:45 and ended at 16:57 making 0.2 hrs in total. </t>
  </si>
  <si>
    <t>Scafell Pike ��� Wed 14th Aug 2013</t>
  </si>
  <si>
    <t>64 in 2013</t>
  </si>
  <si>
    <t>https://www.wmrt.org.uk/incidents/scafell-pike-wed-14th-aug-2013-2/</t>
  </si>
  <si>
    <t xml:space="preserve">The team was called out to search for a pair of teenagers who had failed to return from Scafell Pike. Whilst we were heading to the fell they turned up at Wha House Farm in Eskdale having descended into upper Eskdale by mistake. </t>
  </si>
  <si>
    <t xml:space="preserve"> Incident started at 20:30 and ended at 23:00 making 2.5 hrs in total. There were 15 Wasdale team members involved. Total rescuer hours: 38</t>
  </si>
  <si>
    <t>63 in 2013</t>
  </si>
  <si>
    <t>https://www.wmrt.org.uk/incidents/scafell-pike-wed-14th-aug-2013/</t>
  </si>
  <si>
    <t xml:space="preserve">The team was called out to help Keswick MRT search for an elderly male who had been out overnight on Scafell Pike. He turned up at Wasdale Head having spent some time crawling down the mountain trying to prevent a callout. The team took him and his grandson back to base for some refreshment. </t>
  </si>
  <si>
    <t xml:space="preserve"> Incident started at 07:30 and ended at 09:00 making 1.5 hrs in total. There were 15 Wasdale team members involved. Total rescuer hours: 23</t>
  </si>
  <si>
    <t>Scafell Pike ��� Sun 11th Aug 2013</t>
  </si>
  <si>
    <t>62 in 2013</t>
  </si>
  <si>
    <t>https://www.wmrt.org.uk/incidents/scafell-pike-sun-11th-aug-2013/</t>
  </si>
  <si>
    <t xml:space="preserve">The team was called out to search for a pair of lost walkers descending Scafell Pike. Mobile phone reception was not good enough to gather much information and a search of the mountain was mounted. The pair were found near Lingmell Gill walking towards Wasdale Head. We gave them a lift back to Gosforth from where they took a taxi back to Seathwaite, Borrowdale.  </t>
  </si>
  <si>
    <t xml:space="preserve"> Incident started at 19:15 and ended at 22:00 making 2.8 hrs in total. There were 18 Wasdale team members involved and the incident occured at NY 201092 (altitude 159 m). Total rescuer hours: 50</t>
  </si>
  <si>
    <t xml:space="preserve">NY 201092 </t>
  </si>
  <si>
    <t>Wasdale ��� Sat 10th Aug 2013</t>
  </si>
  <si>
    <t>61 in 2013</t>
  </si>
  <si>
    <t>https://www.wmrt.org.uk/incidents/wasdale-sat-10th-aug-2013/</t>
  </si>
  <si>
    <t xml:space="preserve">The team was called out to assist the amulance service with a casualty with a head injury at Wasdale Head. The casualty was already in the ambulance when the first team vehicle arrived. </t>
  </si>
  <si>
    <t xml:space="preserve"> Incident started at 13:45 and ended at 14:45 making 1 hrs in total. There were 11 Wasdale team members involved. Total rescuer hours: 11</t>
  </si>
  <si>
    <t>Scafell Pike ��� Sun 4th Aug 2013</t>
  </si>
  <si>
    <t>60 in 2013</t>
  </si>
  <si>
    <t>https://www.wmrt.org.uk/incidents/scafell-pike-sun-4th-aug-2013/</t>
  </si>
  <si>
    <t xml:space="preserve">The team was contacted about a missing group on Scafell Pike. Whilst we were investigating they turned up in Eskdale. </t>
  </si>
  <si>
    <t xml:space="preserve"> Incident started at 09:30 and ended at 09:35 making 0.1 hrs in total. </t>
  </si>
  <si>
    <t>Wastwater ��� Fri 2nd Aug 2013</t>
  </si>
  <si>
    <t>59 in 2013</t>
  </si>
  <si>
    <t>https://www.wmrt.org.uk/incidents/wastwater-fri-2nd-aug-2013/</t>
  </si>
  <si>
    <t xml:space="preserve">The team was called out after a report of people getting into difficulty on Wastwater. We launched our boat and searched the banks of the lake to confirm that the people had managed to make their own way off the lake.
 </t>
  </si>
  <si>
    <t xml:space="preserve"> Incident started at 17:45 and ended at 19:45 making 2 hrs in total. There were 12 Wasdale team members involved. Total rescuer hours: 24</t>
  </si>
  <si>
    <t>Stanley Ghyll, Eskdale ��� Mon 29th Jul 2013</t>
  </si>
  <si>
    <t>58 in 2013</t>
  </si>
  <si>
    <t>https://www.wmrt.org.uk/incidents/stanley-ghyll-eskdale-mon-29th-jul-2013/</t>
  </si>
  <si>
    <t xml:space="preserve">The team was contacted by the police about a family stuck in Stanley Ghyll, Eskdale. Whilst the team leader was making enquiries they unstuck themselves.  </t>
  </si>
  <si>
    <t xml:space="preserve"> Incident started at 12:00. </t>
  </si>
  <si>
    <t>Corridor Route, Scafell Pike ��� Sun 28th Jul 2013</t>
  </si>
  <si>
    <t>57 in 2013</t>
  </si>
  <si>
    <t>https://www.wmrt.org.uk/incidents/corridor-route-scafell-pike-sun-28th-jul-2013/</t>
  </si>
  <si>
    <t xml:space="preserve">We were contacted by Police about a group of 3 men who���d become lost on their descent of Scafell Pike. Using the coordinates from their phone and Sarloc they were located near the Corridor Route path near the right branch of Greta Gill. They were given dry clothing on scene, then walked back to Wasdale Head. Another wet night in Wasdale. Incident closed 05:00, 8 team members involved. </t>
  </si>
  <si>
    <t xml:space="preserve"> Incident started at 23:30 and ended at 03:30 making 4 hrs in total. There were 8 Wasdale team members involved and the incident occured at NY2177608283 (altitude 629 m). Total rescuer hours: 32</t>
  </si>
  <si>
    <t xml:space="preserve">NY2177608283 </t>
  </si>
  <si>
    <t>Wastwater Screes ��� Sat 27th Jul 2013</t>
  </si>
  <si>
    <t>56 in 2013</t>
  </si>
  <si>
    <t>https://www.wmrt.org.uk/incidents/wastwater-screes-sat-27th-jul-2013/</t>
  </si>
  <si>
    <t xml:space="preserve">The team was called out for the third time in the day to attend a pair of walkers stuck high on Wastwater Screes. A group of eight team members made their way to the casualties by ascending from the lakeside path and helped them climb the remaining hundred metres to the ridge before walking down to the valley via Greathall Gill.
				Putting harnesses and helmets on the casualties before the climb up to the ridge. 
 </t>
  </si>
  <si>
    <t xml:space="preserve"> Incident started at 20:25 and ended at 02:30 making 6.1 hrs in total. There were 12 Wasdale team members involved and the incident occured at NY1556804280 (altitude 445 m). Total rescuer hours: 73</t>
  </si>
  <si>
    <t xml:space="preserve">NY1556804280 </t>
  </si>
  <si>
    <t>Scafell ��� Sat 27th Jul 2013</t>
  </si>
  <si>
    <t>55 in 2013</t>
  </si>
  <si>
    <t>https://www.wmrt.org.uk/incidents/scafell-sat-27th-jul-2013/</t>
  </si>
  <si>
    <t xml:space="preserve">Just after closing the first incident we were contacted by Police again. Shouts for help had been heard around the Scafell crags. Initially it was thought the shouts were coming from the Lords Rake area but after a short search 2 fell runners were found just under the chockstone in Mickledore Chimney. The had been looking for Broad Stand but gone up the chimney by accident. They were helped out using a rope, then they ran down to see their supporters at Brackenclose. Incident closed 15:00. 12 Team members involved.
				Descending the West Wall Traverse
 </t>
  </si>
  <si>
    <t xml:space="preserve"> Incident started at 10:20 and ended at 15:00 making 4.7 hrs in total. There were 12 Wasdale team members involved and the incident occured at NY 2096 0683 (altitude 860 m). Total rescuer hours: 56</t>
  </si>
  <si>
    <t xml:space="preserve">NY 2096 0683 </t>
  </si>
  <si>
    <t>Brown Tongue, Scafell Pike ��� Sat 27th Jul 2013</t>
  </si>
  <si>
    <t>54 in 2013</t>
  </si>
  <si>
    <t>https://www.wmrt.org.uk/incidents/scafell-pike-sat-27th-jul-2013/</t>
  </si>
  <si>
    <t xml:space="preserve">We were contacted by Police about a man on the 3 peaks who was struggling to descend Scafell Pike due to a knee injury. He was given pain relief on scene and then stretchered down to Brackenclose.  Incident closed 09:30. 13 team members involved.
 </t>
  </si>
  <si>
    <t xml:space="preserve"> Incident started at 06:45 and ended at 09:30 making 2.8 hrs in total. There were 13 Wasdale team members involved and the incident occured at NY2000407253 (altitude 470 m). Total rescuer hours: 36</t>
  </si>
  <si>
    <t xml:space="preserve">NY2000407253 </t>
  </si>
  <si>
    <t>Scafell Pike ��� Mon 22nd Jul 2013</t>
  </si>
  <si>
    <t>53 in 2013</t>
  </si>
  <si>
    <t>https://www.wmrt.org.uk/incidents/scafell-pike-mon-22nd-jul-2013/</t>
  </si>
  <si>
    <t xml:space="preserve">The team was asked to respond to a report of shouts for help. A few team members walked up and found no evidence of anyone in distress. The hill was very busy and since nobody else had reported anything the team stood down. </t>
  </si>
  <si>
    <t xml:space="preserve"> Incident started at 12:00 and ended at 15:00 making 3 hrs in total. </t>
  </si>
  <si>
    <t>Slight Side, Scafell ��� Mon 15th Jul 2013</t>
  </si>
  <si>
    <t>52 in 2013</t>
  </si>
  <si>
    <t>['HMS Gannet', 'Lake District Mountain Rescue Search Dogs']</t>
  </si>
  <si>
    <t>https://www.wmrt.org.uk/incidents/slight-side-scafell-mon-15th-jul-2013/</t>
  </si>
  <si>
    <t xml:space="preserve">At around 10.30 p.m. a ���������������999������������������ call was received by Cumbria Police from a concerned Husband.  His group of five had set off to climb Scafell Pike late Monday afternoon.  When they arrived at the path junction in Hollowstones just after 5.00 p.m. that afternoon the father and two sons headed for the summit via Mickledore whilst the wife and sister decided to take the easier route via Lingmell Col. The plan was to meet on the summit but the two ladies were not seen again.  When contacted by the police the team leader decided to wait until first light before calling the full team out as many manage to walk out early in the morning.  The pair who were fit and well had been to the summit then made a navigational error and headed down into Eskdale and came to a halt on steep ground.  They had mobile contact with the team leader but had been unable to give sufficient information to locate their position sufficiently for a nighttime search or be safely talked off the mountain.  They were eventually found at 8.45 a.m. by team members.  They were tired, cold and hungry but had managed to keep their spirits up until they were located on the southern slopes of Slight Side (below Scafell).   In addition to the 13 Wasdale Team members, a Lake District Search Dog was called out and to assist along with a Sea King helicopter from RN Gannett.
 </t>
  </si>
  <si>
    <t xml:space="preserve"> Incident started at 20:30 and ended at 10:00 making 13.5 hrs in total. There were 13 Wasdale team members involved. Total rescuer hours: 176</t>
  </si>
  <si>
    <t>Hardknott Pass ��� Sun 14th Jul 2013</t>
  </si>
  <si>
    <t>51 in 2013</t>
  </si>
  <si>
    <t>https://www.wmrt.org.uk/incidents/hardknott-pass-sun-14th-jul-2013/</t>
  </si>
  <si>
    <t xml:space="preserve">The team was on standyby for five Duke of Edinburgh���s Award walkers who were 4 hours overdue at their checkpoint at the top of Hardknott Pass. The group turned up an hour later. </t>
  </si>
  <si>
    <t xml:space="preserve"> Incident started at 19:53. </t>
  </si>
  <si>
    <t>Piers Gill, Scafell Pike ��� Sun 7th Jul 2013</t>
  </si>
  <si>
    <t>50 in 2013</t>
  </si>
  <si>
    <t>https://www.wmrt.org.uk/incidents/piers-gill-scafell-pike-sun-7th-jul-2013/</t>
  </si>
  <si>
    <t xml:space="preserve">We were contacted regarding a overdue person, last seen entering Piers Gill. As we were gathering details the male turned up safe and well. </t>
  </si>
  <si>
    <t xml:space="preserve"> Incident started at 19:35. </t>
  </si>
  <si>
    <t>Wastwater Screes ��� Sat 6th Jul 2013</t>
  </si>
  <si>
    <t>49 in 2013</t>
  </si>
  <si>
    <t>https://www.wmrt.org.uk/incidents/wastwater-screes-sat-6th-jul-2013/</t>
  </si>
  <si>
    <t xml:space="preserve">The team was called out to assist a couple with a dog stuck on Wastwater screes.
 </t>
  </si>
  <si>
    <t xml:space="preserve"> Incident started at 21:00 and ended at 23:45 making 2.8 hrs in total.  Incident occured at NY1550304566 (altitude 217 m).</t>
  </si>
  <si>
    <t xml:space="preserve">NY1550304566 </t>
  </si>
  <si>
    <t>Scafell Pike ��� Fri 5th Jul 2013</t>
  </si>
  <si>
    <t>48 in 2013</t>
  </si>
  <si>
    <t>https://www.wmrt.org.uk/incidents/scafell-pike-fri-5th-jul-2013/</t>
  </si>
  <si>
    <t xml:space="preserve">The team was contacted at around 07:00 regarding two lost people on Scafell Pike. They were apart of a group of 90 people who were attempting the 3 Peaks Challenge. The pair had no mountaineering experience and did not know their location or where they were going or come from. The rest of the group made their own way from the hill. The team leader identified the pairs location from their description and was able to give directions for them to make their own way from the mountain. The pair arrived at Wasdale where the rest of their group was waiting at around 11:00. A very avoidable 999 call. </t>
  </si>
  <si>
    <t xml:space="preserve"> Incident started at 07:00 and ended at 12:30 making 5.5 hrs in total. </t>
  </si>
  <si>
    <t>Scafell Pike ��� Sun 30th Jun 2013</t>
  </si>
  <si>
    <t>47 in 2013</t>
  </si>
  <si>
    <t>https://www.wmrt.org.uk/incidents/scafell-pike-sun-30th-jun-2013/</t>
  </si>
  <si>
    <t xml:space="preserve">The team was called out along with Duddon &amp; Furness MRT to search for a male who had become separated from his companion at 11:45. The missing person turned up safe and well at the Woolpack, Eskdale, whilst we were deploying onto the fell. He had walked out to the wrong valley. 36 MR personnel from two teams involved. </t>
  </si>
  <si>
    <t xml:space="preserve"> Incident started at 16:00 and ended at 19:45 making 3.8 hrs in total. There were 16 Wasdale team members involved. Total rescuer hours: 61</t>
  </si>
  <si>
    <t>Great Gable ��� Sun 23rd Jun 2013</t>
  </si>
  <si>
    <t>46 in 2013</t>
  </si>
  <si>
    <t>https://www.wmrt.org.uk/incidents/great-gable-sun-23rd-jun-2013/</t>
  </si>
  <si>
    <t xml:space="preserve">Call for a group of 9 reported lost on Great Gable. Significant work was done making enquiries without mounting a callout and in the end they may their own way back to their vehicle. </t>
  </si>
  <si>
    <t xml:space="preserve"> Incident started at 18:50 and ended at 21:35 making 2.8 hrs in total. </t>
  </si>
  <si>
    <t>Scafell Pike ��� Sun 23rd Jun 2013</t>
  </si>
  <si>
    <t>45 in 2013</t>
  </si>
  <si>
    <t>https://www.wmrt.org.uk/incidents/scafell-pike-sun-23rd-jun-2013/</t>
  </si>
  <si>
    <t xml:space="preserve">Whilst we were dealing with incident 44 a second call came in for a party of 3 who had been stuck on the mountain all night and just managed to get a mobile signal. Two team members diverted onto the new incident with a bivvy tent to find and stabilise the party who were by now quite cold and wet. After the completion of the first incident the other team members brought warm clothing up the hill. The party were re-warmed and fed and after a change of clothes everyone was able to walk off back to Brackenclose via Broad Crag Col. Incident closed 12:30 pm, 10 team members involved.
				Inside the bivvy tent
				The view back down to the casualty location from Little Narrowcove. Wet windy and very poor visibility
				Ascending Little Narrowcove
				At Broad Crag Col
				Having a break at Broad Crag Col
				The weather improving as we got over Lingmell
				The weather improving as we got over Lingmell
				Top of Lingmell Nose
 </t>
  </si>
  <si>
    <t xml:space="preserve"> Incident started at 06:45 and ended at 12:30 making 5.8 hrs in total. There were 10 Wasdale team members involved and the incident occured at NY 22034 06914 (altitude 770 m). Total rescuer hours: 58</t>
  </si>
  <si>
    <t xml:space="preserve">NY 22034 06914 </t>
  </si>
  <si>
    <t>Brown Tongue, Scafell Pike ��� Sun 23rd Jun 2013</t>
  </si>
  <si>
    <t>44 in 2013</t>
  </si>
  <si>
    <t>https://www.wmrt.org.uk/incidents/brown-tongue-scafell-pike-sun-23rd-jun-2013/</t>
  </si>
  <si>
    <t xml:space="preserve">The team was called out at around 05:00 to help a female walker who had a suspected broken leg on Scafell Pike. She was treated by the team and transferred by stretcher to an ambulance waiting in the valley.
				Wet Weather
 </t>
  </si>
  <si>
    <t xml:space="preserve"> Incident started at 05:00 and ended at 08:30 making 3.5 hrs in total. There were 13 Wasdale team members involved and the incident occured at NY 19303 07391 (altitude 264 m). Total rescuer hours: 46</t>
  </si>
  <si>
    <t xml:space="preserve">NY 19303 07391 </t>
  </si>
  <si>
    <t>Scafell Pike ��� Sun 16th Jun 2013</t>
  </si>
  <si>
    <t>43 in 2013</t>
  </si>
  <si>
    <t>https://www.wmrt.org.uk/incidents/scafell-pike-sun-16th-jun-2013/</t>
  </si>
  <si>
    <t xml:space="preserve">We were contacted about a party of eleven 3 peakers reported overdue by their driver at Seathwaite, Borrowdale. It turned out that the party had descended into Wasdale by accident and had tried to contact their driver but the message didn���t get through due to poor mobile phone reception. </t>
  </si>
  <si>
    <t xml:space="preserve"> Incident started at 04:07. </t>
  </si>
  <si>
    <t>Pillar ��� Sat 15th Jun 2013</t>
  </si>
  <si>
    <t>42 in 2013</t>
  </si>
  <si>
    <t>https://www.wmrt.org.uk/incidents/pillar-sat-15th-jun-2013/</t>
  </si>
  <si>
    <t xml:space="preserve">We were contacted, along with Cockermouth MRT by the Police about a group of 3 ladies who had gone walking on the Pillar ��� Steeple ridge and had yet to return. They arrived back whilst Cockermouth were speaking with the informant on the phone. </t>
  </si>
  <si>
    <t xml:space="preserve"> Incident started at 21:15 and ended at 21:45 making 0.5 hrs in total. </t>
  </si>
  <si>
    <t>Scafell Pike ��� Sat 8th Jun 2013</t>
  </si>
  <si>
    <t>41 in 2013</t>
  </si>
  <si>
    <t>https://www.wmrt.org.uk/incidents/scafell-pike-sat-8th-jun-2013/</t>
  </si>
  <si>
    <t xml:space="preserve">The team was called out to attend a walker on Scafell Pike who had sustained a leg injury. Casualty care was given and then 10 team members from Wasdale and 9 members from Duddon and Furness MRT stretchered the casualty down to Wasdale Head.  Note: this was our fifth full team callout and seventh incident in five days.
 </t>
  </si>
  <si>
    <t xml:space="preserve"> Incident started at 15:45 and ended at 19:30 making 3.8 hrs in total. There were 13 Wasdale team members involved and the incident occured at NY 2056 0740 (altitude 603 m). Total rescuer hours: 49</t>
  </si>
  <si>
    <t xml:space="preserve">NY 2056 0740 </t>
  </si>
  <si>
    <t>Overbeck, Wasdale ��� Fri 7th Jun 2013</t>
  </si>
  <si>
    <t>40 in 2013</t>
  </si>
  <si>
    <t>https://www.wmrt.org.uk/incidents/overbeck-wasdale-fri-7th-jun-2013/</t>
  </si>
  <si>
    <t xml:space="preserve">Whilst the team was responding to the Great Gable incident a call came in for a walker with a broken ankle a few kilometers above Overbeck car park. Dudden and Furness MRT were called in to deal with this incident with some Wasdale team members not involved on Gable. Casualty care was given and the Sea King returned from the Gable incident to transport the casualty to hospital. </t>
  </si>
  <si>
    <t xml:space="preserve"> Incident started at 17:15.  Incident occured at NY 1703 0902 (altitude 400 m).</t>
  </si>
  <si>
    <t xml:space="preserve">NY 1703 0902 </t>
  </si>
  <si>
    <t>Napes, Great Gable ��� Fri 7th Jun 2013</t>
  </si>
  <si>
    <t>39 in 2013</t>
  </si>
  <si>
    <t>['HMS Gannet']</t>
  </si>
  <si>
    <t>https://www.wmrt.org.uk/incidents/napes-great-gable-fri-7th-jun-2013/</t>
  </si>
  <si>
    <t xml:space="preserve">The team was called out to attend a fallen climber on Abbey Buttress, Great Gable. A Sea King helicopter from HMS Gannet assisted with lifting team members and equipment up the fell and then winched the casualty from the crag. </t>
  </si>
  <si>
    <t xml:space="preserve"> Incident started at 16:45. There were 17 Wasdale team members involved and the incident occured at NY 2093 1002 (altitude 724 m).</t>
  </si>
  <si>
    <t xml:space="preserve">NY 2093 1002 </t>
  </si>
  <si>
    <t>Muncaster Castle ��� Mon 3rd Jun 2013</t>
  </si>
  <si>
    <t>38 in 2013</t>
  </si>
  <si>
    <t>https://www.wmrt.org.uk/incidents/muncaster-castle-mon-3rd-jun-2013/</t>
  </si>
  <si>
    <t xml:space="preserve">The third incident of the day was to a casualty at Muncaster Castle with a suspected hip fracture. She was treated at the scene by the air ambulance Doctor and then carried on stretcher to an awaiting land ambulance.  </t>
  </si>
  <si>
    <t xml:space="preserve"> Incident started at 15:50 and ended at 17:20 making 1.5 hrs in total. There were 17 Wasdale team members involved and the incident occured at SD 104 964 (altitude 46 m). Total rescuer hours: 26</t>
  </si>
  <si>
    <t>Wasdale ��� Mon 3rd Jun 2013</t>
  </si>
  <si>
    <t>37 in 2013</t>
  </si>
  <si>
    <t>https://www.wmrt.org.uk/incidents/wasdale-mon-3rd-jun-2013/</t>
  </si>
  <si>
    <t xml:space="preserve">Whilst attending the St Bees Head incident a call came in for an incident at Wasdale Head. One team member investigated and determined that no further team involvement was necessary. </t>
  </si>
  <si>
    <t xml:space="preserve"> Incident started at 14:15 and ended at 14:45 making 0.5 hrs in total. </t>
  </si>
  <si>
    <t>St Bees Head ��� Mon 3rd Jun 2013</t>
  </si>
  <si>
    <t>36 in 2013</t>
  </si>
  <si>
    <t>https://www.wmrt.org.uk/incidents/st-bees-head-mon-3rd-jun-2013/</t>
  </si>
  <si>
    <t xml:space="preserve">The team was called out to attend a walker who had fractured her ankle on the coast path near St Bees Head lighthouse. The ankle was treated and splinted and the team then stretchered the casualty to a waiting ambulance. </t>
  </si>
  <si>
    <t xml:space="preserve"> Incident started at 13:00 and ended at 15:30 making 2.5 hrs in total. There were 18 Wasdale team members involved and the incident occured at NX 94650 14984 (altitude 80 m). Total rescuer hours: 45</t>
  </si>
  <si>
    <t>Yewbarrow ��� Sat 1st Jun 2013</t>
  </si>
  <si>
    <t>35 in 2013</t>
  </si>
  <si>
    <t>https://www.wmrt.org.uk/incidents/yewbarrow-sat-1st-jun-2013/</t>
  </si>
  <si>
    <t xml:space="preserve">We were contacted by the Police regarding two walkers who were reported overdue on a walk between Yewbarrow &amp; Red Pike. Whilst we were starting to gather details they turned up safe &amp; well. </t>
  </si>
  <si>
    <t xml:space="preserve"> Incident started at 22:15. </t>
  </si>
  <si>
    <t>Eskdale ��� Thu 30th May 2013</t>
  </si>
  <si>
    <t>34 in 2013</t>
  </si>
  <si>
    <t>https://www.wmrt.org.uk/incidents/eskdale-thu-30th-may-2013/</t>
  </si>
  <si>
    <t xml:space="preserve">The team was called out to assist a man who had sustained an injury whilst using an axe to cut wood. A team doctor worked with paramedics to stabilise the injury before the team stretched them to the waiting ambulance. </t>
  </si>
  <si>
    <t xml:space="preserve"> Incident started at 21:45 and ended at 23:15 making 1.5 hrs in total. There were 17 Wasdale team members involved. Total rescuer hours: 26</t>
  </si>
  <si>
    <t>Wasdale ��� Tue 28th May 2013</t>
  </si>
  <si>
    <t>33 in 2013</t>
  </si>
  <si>
    <t>https://www.wmrt.org.uk/incidents/wasdale-tue-28th-may-2013/</t>
  </si>
  <si>
    <t xml:space="preserve">The team was contacted about some missing walkers between Scafell and Honister. Whilst enquires were being made the group turned up safe and well. </t>
  </si>
  <si>
    <t xml:space="preserve"> Incident started at 01:30 and ended at 02:00 making 0.5 hrs in total. </t>
  </si>
  <si>
    <t>Scafell Pike ��� Sat 25th May 2013</t>
  </si>
  <si>
    <t>32 in 2013</t>
  </si>
  <si>
    <t>https://www.wmrt.org.uk/incidents/scafell-pike-sat-25th-may-2013/</t>
  </si>
  <si>
    <t xml:space="preserve">Whilst responding to the incident at Boot in Eskdale, the team were asked to attend a woman with a suspected fractured femur near the summit of Scafell Pike. Duddon and Furness MRT were asked to cover the Boot incident while 13 Wasdale team members ascended Scafell Pike via Mickledore. Due to the serious nature of her injuries a Sea King was requested and arrived on scene from RAF Boulmer at about the same time as the first team member. Analgesia was given and her leg was splinted before the casualty was winched into the aircraft to be taken to Cumberland Infirmary Carlisle.���������
 </t>
  </si>
  <si>
    <t xml:space="preserve"> Incident started at 20:50 and ended at 02:45 making 5.9 hrs in total. There were 16 Wasdale team members involved and the incident occured at NY 211 070 (altitude 850 m). Total rescuer hours: 94</t>
  </si>
  <si>
    <t xml:space="preserve">NY 211 070 </t>
  </si>
  <si>
    <t>Eskdale ��� Sat 25th May 2013</t>
  </si>
  <si>
    <t>31 in 2013</t>
  </si>
  <si>
    <t>https://www.wmrt.org.uk/incidents/eskdale-sat-25th-may-2013/</t>
  </si>
  <si>
    <t xml:space="preserve">The team was called out to assist The Ambulance Service recover a casualty with a lower leg injury from the fell near Boot. As the team was mobilising a second call came in for another incident on the a summit of Scafell Pike. Duddon and Furness dealt with the Boot incident allowing us to divert to the Scafell Pike incident.  </t>
  </si>
  <si>
    <t xml:space="preserve"> Incident started at 20:43. </t>
  </si>
  <si>
    <t>Upper Eskdale ��� Sat 18th May 2013</t>
  </si>
  <si>
    <t>30 in 2013</t>
  </si>
  <si>
    <t>https://www.wmrt.org.uk/incidents/scafell-pike-sat-18th-may-2013-2/</t>
  </si>
  <si>
    <t xml:space="preserve">We were contacted about a group lost in Upper Eskdale. Communication was difficult but within an hour the group phoned to say they were safe and well in Eskdale. </t>
  </si>
  <si>
    <t xml:space="preserve"> Incident started at 21:10 and ended at 22:10 making 1 hrs in total. </t>
  </si>
  <si>
    <t>Scafell Pike ��� Sat 18th May 2013</t>
  </si>
  <si>
    <t>29 in 2013</t>
  </si>
  <si>
    <t>https://www.wmrt.org.uk/incidents/scafell-pike-sat-18th-may-2013/</t>
  </si>
  <si>
    <t xml:space="preserve">The team was contacted by Cumbria Police regarding a group of 19 people attempting the 3 peaks challenge who had fallen overdue. It turned out that they were taking longer than expected. False alarm with good intent. </t>
  </si>
  <si>
    <t xml:space="preserve"> Incident started at 13:05 and ended at 13:40 making 0.6 hrs in total. </t>
  </si>
  <si>
    <t>Scafell Pike ��� Fri 10th May 2013</t>
  </si>
  <si>
    <t>28 in 2013</t>
  </si>
  <si>
    <t>https://www.wmrt.org.uk/incidents/scafell-pike-fri-10th-may-2013/</t>
  </si>
  <si>
    <t xml:space="preserve">The team was called by Cumbria Police at 14:02 to assist a group who had become lost on Scafell Pike. As the Team Leader was making enquiries the lost group met up with another group who escorted them off the Mountain. </t>
  </si>
  <si>
    <t xml:space="preserve"> Incident started at 14:02 and ended at 14:39 making 0.6 hrs in total. </t>
  </si>
  <si>
    <t>Lingmell ��� Sun 5th May 2013</t>
  </si>
  <si>
    <t>27 in 2013</t>
  </si>
  <si>
    <t>https://www.wmrt.org.uk/incidents/lingmell-sun-5th-may-2013/</t>
  </si>
  <si>
    <t xml:space="preserve">We were contacted by the Police about a family of 4 who had become lost on their descent of Scafell Pike. After speaking with them on the phone it was likely they were in the rough ground between Piers &amp; Straight Gill on the north side of Lingmell. A limited callout was initiated to locate them, then walk back down to Wasdale.
Incident closed 20:30. 11 Team members involved.
 </t>
  </si>
  <si>
    <t xml:space="preserve"> Incident started at 16:30 and ended at 20:30 making 4 hrs in total. There were 11 Wasdale team members involved and the incident occured at NY 2105 0815 (altitude 720 m). Total rescuer hours: 44</t>
  </si>
  <si>
    <t xml:space="preserve">NY 2105 0815 </t>
  </si>
  <si>
    <t>Great Gable ��� Tue 30th Apr 2013</t>
  </si>
  <si>
    <t>26 in 2013</t>
  </si>
  <si>
    <t>['Great North Air Ambulance', 'HMS Gannet', 'Keswick MRT']</t>
  </si>
  <si>
    <t>https://www.wmrt.org.uk/incidents/great-gable-tue-30th-apr-2013/</t>
  </si>
  <si>
    <t xml:space="preserve">We were contacted by Keswick team about a man who was reported to have collapsed high up on Great Gable near Westmoreland Crags. Keswick team, along with the Great North Air Ambulance and a RN Seaking from HMS Gannet were already responding. We also mounted a callout and drove down the valley to Burnthwaite Farm but were not required to assist further and soon stood down. 16 team members involved. Incident closed 14:00. </t>
  </si>
  <si>
    <t xml:space="preserve"> Incident started at 12:35 and ended at 14:00 making 1.4 hrs in total. There were 16 Wasdale team members involved. Total rescuer hours: 22</t>
  </si>
  <si>
    <t>Muncaster Fell ��� Mon 29th Apr 2013</t>
  </si>
  <si>
    <t>25 in 2013</t>
  </si>
  <si>
    <t>https://www.wmrt.org.uk/incidents/muncaster-fell-mon-29th-apr-2013/</t>
  </si>
  <si>
    <t xml:space="preserve">The team was called out to Muncaster Fell to attend a collapsed fell walker on a Duke of Edinburgh Award expedition. She was treated for exhaustion and stretchered from the fell. </t>
  </si>
  <si>
    <t xml:space="preserve"> Incident started at 13:32 and ended at 16:30 making 3 hrs in total. There were 14 Wasdale team members involved and the incident occured at SD 1257 9904 (altitude 136 m). Total rescuer hours: 42</t>
  </si>
  <si>
    <t>Scafell Pike ��� Tue 23rd Apr 2013</t>
  </si>
  <si>
    <t>24 in 2013</t>
  </si>
  <si>
    <t>https://www.wmrt.org.uk/incidents/scafell-pike-tue-23rd-apr-2013/</t>
  </si>
  <si>
    <t xml:space="preserve">As the first incident was coming to an end a second call came in. Initially the location or nature of the incident was unclear but developed into a report of a male who was struggling to make his way down off Scafell Pike and had fallen over a number of times. He was quickly found by team members already on the fell followed by a wait for the rest of the team to come up the fell with the stretcher. He was taken back down to the valley on the stretcher and then able to make his way home with his companion. 21 team members involved. </t>
  </si>
  <si>
    <t xml:space="preserve"> Incident started at 17:20 and ended at 21:15 making 3.9 hrs in total. There were 21 Wasdale team members involved and the incident occured at NY 2082 0764 (altitude 707 m). Total rescuer hours: 82</t>
  </si>
  <si>
    <t xml:space="preserve">NY 2082 0764 </t>
  </si>
  <si>
    <t>Middleboot Knotts ��� Tue 23rd Apr 2013</t>
  </si>
  <si>
    <t>23 in 2013</t>
  </si>
  <si>
    <t>https://www.wmrt.org.uk/incidents/middleboot-knotts-tue-23rd-apr-2013/</t>
  </si>
  <si>
    <t xml:space="preserve">We were contacted by the Police about a couple who had become lost on their descent from Scafell Pike. We were able to locate them using their smart phone and then they were walked off the mountain by team members. 8 Team Members involved </t>
  </si>
  <si>
    <t xml:space="preserve"> Incident started at 14:30 and ended at 18:00 making 3.5 hrs in total. There were 8 Wasdale team members involved and the incident occured at NY 2126 0828 (altitude 586 m). Total rescuer hours: 28</t>
  </si>
  <si>
    <t xml:space="preserve">NY 2126 0828 </t>
  </si>
  <si>
    <t>Scafell Pike ��� Mon 22nd Apr 2013</t>
  </si>
  <si>
    <t>22 in 2013</t>
  </si>
  <si>
    <t>https://www.wmrt.org.uk/incidents/scafell-pike-mon-22nd-apr-2013/</t>
  </si>
  <si>
    <t xml:space="preserve">The team was called out to attend to a group of three fell-walkers and their dog who were suffering from the cold above Lingmell Col on Scafell Pike. After being warmed inside a bivi tent and given some further warm clothing the group were all able to walk down to Wasdale Head.
 </t>
  </si>
  <si>
    <t xml:space="preserve"> Incident started at 16:50 and ended at 20:45 making 3.9 hrs in total. There were 21 Wasdale team members involved and the incident occured at NY 2111 0760 (altitude 810 m). Total rescuer hours: 82</t>
  </si>
  <si>
    <t xml:space="preserve">NY 2111 0760 </t>
  </si>
  <si>
    <t>Little Narrowcove ��� Sun 21st Apr 2013</t>
  </si>
  <si>
    <t>21 in 2013</t>
  </si>
  <si>
    <t>https://www.wmrt.org.uk/incidents/little-narrowcove-sun-21st-apr-2013/</t>
  </si>
  <si>
    <t xml:space="preserve">We were called by Police about a 17 year old who was reported as suffering from Hypothermia near the base of Little Narrowcove in Upper Eskdale. We mounted a full callout in response but whilst assembling at base received a further call to tell us the cold person had recovered and no further assistance was needed. 11 team members involved. Incident closed 16:30. </t>
  </si>
  <si>
    <t xml:space="preserve"> Incident started at 15:50 and ended at 16:30 making 0.7 hrs in total. There were 11 Wasdale team members involved. Total rescuer hours: 8</t>
  </si>
  <si>
    <t>Great Gable ��� Sun 21st Apr 2013</t>
  </si>
  <si>
    <t>20 in 2013</t>
  </si>
  <si>
    <t>https://www.wmrt.org.uk/incidents/great-gable-sun-21st-apr-2013/</t>
  </si>
  <si>
    <t xml:space="preserve">Both Keswick and Wasdale teams were contacted by Police regarding 2 walkers who were lost somewhere on the way to Great Gable. Based on the information provided it was more likely they were in the Keswick team area and they were talked down by Keswick team to Honister Youth Hostel. </t>
  </si>
  <si>
    <t xml:space="preserve"> Incident started at 10:40 and ended at 12:50 making 2.2 hrs in total. </t>
  </si>
  <si>
    <t>Kirkfell ��� Sun 31st Mar 2013</t>
  </si>
  <si>
    <t>19 in 2013</t>
  </si>
  <si>
    <t>https://www.wmrt.org.uk/incidents/kirkfell-sun-31st-mar-2013/</t>
  </si>
  <si>
    <t xml:space="preserve">The team was called out along with Cockermouth MRT to assist two people that had got themselves stuck on steep snow on Kirkfell. As the teams were responding, a Wasdale MRT team member walked into the two people who had become unstuck. 16 team members from Wasdale. </t>
  </si>
  <si>
    <t xml:space="preserve"> Incident started at 14:45 and ended at 16:30 making 1.8 hrs in total. There were 16 Wasdale team members involved. Total rescuer hours: 29</t>
  </si>
  <si>
    <t>Eskdale ��� Sat 23rd Mar 2013</t>
  </si>
  <si>
    <t>18 in 2013</t>
  </si>
  <si>
    <t>https://www.wmrt.org.uk/incidents/eskdale-sat-23rd-mar-2013/</t>
  </si>
  <si>
    <t xml:space="preserve">The team were asked to check on two elderly brothers in Eskdale. We went to check and their neighbours had both dug out the lane and checked on them by the time we reached them.
				Yes that is a pile of snow on the left
				A cornice over the A595 at Muncaster
 </t>
  </si>
  <si>
    <t xml:space="preserve"> Incident started at 14:30 and ended at 16:00 making 1.5 hrs in total. There were 4 Wasdale team members involved. Total rescuer hours: 6</t>
  </si>
  <si>
    <t>Corney Fell ��� Sat 23rd Mar 2013</t>
  </si>
  <si>
    <t>17 in 2013</t>
  </si>
  <si>
    <t>https://www.wmrt.org.uk/incidents/corney-fell-sat-23rd-mar-2013/</t>
  </si>
  <si>
    <t xml:space="preserve">The team was called to attend an elderly woman at her home off the Corney Fell road. The nearest a vehicle could reach was the junction with the A595 and reaching the house involved a three mile round trip through very challenging conditions. See the video below for a better idea!  </t>
  </si>
  <si>
    <t xml:space="preserve"> Incident started at 11:00 and ended at 15:00 making 4 hrs in total. There were 3 Wasdale team members involved and the incident occured at SD 117 929 (altitude 128 m). Total rescuer hours: 12</t>
  </si>
  <si>
    <t>Broad Oak ��� Fri 22nd Mar 2013</t>
  </si>
  <si>
    <t>16 in 2013</t>
  </si>
  <si>
    <t>Broad Oak</t>
  </si>
  <si>
    <t>https://www.wmrt.org.uk/incidents/broad-oak-fri-22nd-mar-2013-2/</t>
  </si>
  <si>
    <t xml:space="preserve">The team was called out for a coach stuck in drifts at Waberthwaite. The team headed back and the driver and six passengers and coach removed to Ravenglass. Five members for an hour and a half </t>
  </si>
  <si>
    <t xml:space="preserve"> Incident started at 17:00 and ended at 18:30 making 1.5 hrs in total. There were 5 Wasdale team members involved and the incident occured at SD 1145 9452 (altitude 41 m). Total rescuer hours: 8</t>
  </si>
  <si>
    <t>Eskdale ��� Fri 22nd Mar 2013</t>
  </si>
  <si>
    <t>15 in 2013</t>
  </si>
  <si>
    <t>https://www.wmrt.org.uk/incidents/eskdale-fri-22nd-mar-2013/</t>
  </si>
  <si>
    <t xml:space="preserve">The team was asked to help two carers reach a elderly lady in Eskdale. We transported them in and then brought both the carers and lady back. </t>
  </si>
  <si>
    <t xml:space="preserve"> Incident started at 14:00 and ended at 17:00 making 3 hrs in total. There were 4 Wasdale team members involved. Total rescuer hours: 12</t>
  </si>
  <si>
    <t>14 in 2013</t>
  </si>
  <si>
    <t>['Cockermouth MRT', 'Coniston MRT', 'Duddon &amp; Furness MRT', 'Kendal MRT']</t>
  </si>
  <si>
    <t>https://www.wmrt.org.uk/incidents/broad-oak-fri-22nd-mar-2013/</t>
  </si>
  <si>
    <t xml:space="preserve">The team was called out to assist stranded motorists on the A595 in the south of our area. With the help of Cockermouth MRT we transported eleven people safety. The photos below show the exceptional conditions. Meanwhile Duddon and Furness MRT assisted by Kendal and Coniston were working from the southern end of the blocked road.
 </t>
  </si>
  <si>
    <t xml:space="preserve"> Incident started at 10:31 and ended at 16:30 making 6 hrs in total. There were 16 Wasdale team members involved and the incident occured at SD 11447 94527 (altitude 41 m). Total rescuer hours: 96</t>
  </si>
  <si>
    <t>Mickledore, Scafell Pike ��� Sat 9th Mar 2013</t>
  </si>
  <si>
    <t>13 in 2013</t>
  </si>
  <si>
    <t>https://www.wmrt.org.uk/incidents/mickledore-scafell-pike-sat-9th-mar-2013/</t>
  </si>
  <si>
    <t xml:space="preserve">We were contacted by Police regarding a single walker who was lost in the Scafell Pike area. We located him at Mickledore and provided directions off the mountain. After some time we were recontacted by Police as the walker was still on the fells. Eventually he managed to make his own way off the mountain into the Woolpack pub in Eskdale after a long walk. Incident closed 21:30. </t>
  </si>
  <si>
    <t xml:space="preserve"> Incident started at 17:00 and ended at 21:30 making 4.5 hrs in total. </t>
  </si>
  <si>
    <t>Pikes Crag, Scafell Pike ��� Mon 4th Mar 2013</t>
  </si>
  <si>
    <t>12 in 2013</t>
  </si>
  <si>
    <t>https://www.wmrt.org.uk/incidents/pikes-crag-scafell-pike-mon-4th-mar-2013/</t>
  </si>
  <si>
    <t xml:space="preserve">The team was contacted to assist a male who had become stuck in the gully adjacent to Pikes Crag. The team responded and climbed to his location. Once on scene the team secured the casualty and then lowered him to safer ground.
 </t>
  </si>
  <si>
    <t xml:space="preserve"> Incident started at 14:20 and ended at 19:00 making 4.7 hrs in total. There were 16 Wasdale team members involved and the incident occured at NY 2099 0713 (altitude 869 m). Total rescuer hours: 75</t>
  </si>
  <si>
    <t xml:space="preserve">NY 2099 0713 </t>
  </si>
  <si>
    <t>Unknown Location ��� Sun 24th Feb 2013</t>
  </si>
  <si>
    <t>11 in 2013</t>
  </si>
  <si>
    <t>https://www.wmrt.org.uk/incidents/unknown-location-sun-24th-feb-2013/</t>
  </si>
  <si>
    <t xml:space="preserve">The team was contacted about three overdue walkers. Whilst the team leader made further enquires they turned up in a taxi.  </t>
  </si>
  <si>
    <t xml:space="preserve"> Incident started at 18:40 and ended at 18:50 making 0.2 hrs in total. </t>
  </si>
  <si>
    <t>Green How, Scafell ��� Sat 23rd Feb 2013</t>
  </si>
  <si>
    <t>10 in 2013</t>
  </si>
  <si>
    <t>['Duddon &amp; Furness MRT', 'HMS Gannet', 'North West Air Ambulance']</t>
  </si>
  <si>
    <t>https://www.wmrt.org.uk/incidents/green-how-scafell-sat-23rd-feb-2013/</t>
  </si>
  <si>
    <t xml:space="preserve">The team was called out to attend a female walker who had taken a fall on hard snow on Green How, Scafell. She was suffering from a leg injury as well as from exposure. A Royal Navy Sea King from HMS Gannet lifted six team members to near the casualty site. A combined effort of MRT personnel and the helicopter crew saw the casualty packaged and loaded abord the aircraft to be taken to the Cumberland Infirmary Carlisle. Dudden and Furness Mountain Rescue Team also attended to assist.
 </t>
  </si>
  <si>
    <t xml:space="preserve"> Incident started at 15:05 and ended at 18:15 making 3.2 hrs in total. There were 14 Wasdale team members involved and the incident occured at NY 2021 0684 (altitude 717 m). Total rescuer hours: 45</t>
  </si>
  <si>
    <t xml:space="preserve">NY 2021 0684 </t>
  </si>
  <si>
    <t>Skew Gill, Great End ��� Tue 19th Feb 2013</t>
  </si>
  <si>
    <t>9 in 2013</t>
  </si>
  <si>
    <t>https://www.wmrt.org.uk/incidents/skew-gill-great-end-tue-19th-feb-2013/</t>
  </si>
  <si>
    <t xml:space="preserve">We were called by Police to assist a lady who, whilst walking in the Skew Gill area on Scafell Pike, slipped and slid down an ice patch resulting in a bang to the head. Both the Great North Air Ambulance and a Royal Navy Seak King helicopter attended and the lady was winched into the Navy helicopter and taken to West Cumberland hospital. 20 team members involved, incident closed 19:00.  </t>
  </si>
  <si>
    <t xml:space="preserve"> Incident started at 15:40 and ended at 18:50 making 3.2 hrs in total. There were 20 Wasdale team members involved and the incident occured at NY 2209 0911 (altitude 479 m). Total rescuer hours: 64</t>
  </si>
  <si>
    <t xml:space="preserve">NY 2209 0911 </t>
  </si>
  <si>
    <t>Little Narrowcove, Scafell Pike ��� Sat 9th Feb 2013</t>
  </si>
  <si>
    <t>8 in 2013</t>
  </si>
  <si>
    <t>https://www.wmrt.org.uk/incidents/little-narrowcove-scafell-pike-sat-9th-feb-2013/</t>
  </si>
  <si>
    <t xml:space="preserve">The team were contacted to assist a father and son who had become lost on their descent from Scafell Pike. The Team Leader contacted them and talked the pair down by giving directions over the phone. </t>
  </si>
  <si>
    <t xml:space="preserve"> Incident started at 17:25 and ended at 21:30 making 4.1 hrs in total.  Incident occured at NY 220 072 (altitude 715 m).</t>
  </si>
  <si>
    <t xml:space="preserve">NY 220 072 </t>
  </si>
  <si>
    <t>Scafell Pike ��� Thu 7th Feb 2013</t>
  </si>
  <si>
    <t>7 in 2013</t>
  </si>
  <si>
    <t>https://www.wmrt.org.uk/incidents/scafell-pike-thu-7th-feb-2013/</t>
  </si>
  <si>
    <t xml:space="preserve">We were called by the Police regarding a��man who was reported overdue from a walk on Scafell Pike. As we contacted the informant he rang in to say he was safe &amp; well. </t>
  </si>
  <si>
    <t xml:space="preserve"> Incident started at 18:00 and ended at 18:15 making 0.3 hrs in total. </t>
  </si>
  <si>
    <t>Wastwater ��� Sun 27th Jan 2013</t>
  </si>
  <si>
    <t>6 in 2013</t>
  </si>
  <si>
    <t>['Coastguard', 'Cumbria Fire and Rescue', 'Great North Air Ambulance', 'Police Diving Unit', 'RAF Valley']</t>
  </si>
  <si>
    <t>https://www.wmrt.org.uk/incidents/wastwater-sun-27th-jan-2013/</t>
  </si>
  <si>
    <t xml:space="preserve">The team was called out to search for a diver who had failed to surface on Wastwater. The team searched the water���s edge on foot and the lake using the team boat as part of a multi-agency response. The team boat was used overnight and on Monday to assist the Police Diving Unit. The search had to be suspended late on Monday afternoon as weather conditions deteriorated. Our thoughts are with the diver���s family and friends.  </t>
  </si>
  <si>
    <t xml:space="preserve"> Incident started at 15:10. </t>
  </si>
  <si>
    <t>['Boat', 'Diver']</t>
  </si>
  <si>
    <t>Whitehaven ��� Fri 25th Jan 2013</t>
  </si>
  <si>
    <t>5 in 2013</t>
  </si>
  <si>
    <t>['Cumbria Police', 'North West Ambulance Service', 'West Cumberland Hospital']</t>
  </si>
  <si>
    <t>https://www.wmrt.org.uk/incidents/whitehaven-fri-25th-jan-2013/</t>
  </si>
  <si>
    <t xml:space="preserve">The team was called by North West Ambulance Service to assist them at West Cumberland Hospital due to heavy snow.The team mobilised two Landrovers and transferred patients to and from the hospital. We also assisted Cumbria Police with a number of stuck cars. Excellent agency working with NWAS, WCH and Cumbria Constabulary. 7 team members involved and stood down at 23:00. </t>
  </si>
  <si>
    <t xml:space="preserve"> Incident started at 16:30 and ended at 23:00 making 6.5 hrs in total. There were 7 Wasdale team members involved. Total rescuer hours: 46</t>
  </si>
  <si>
    <t>Crinkle Crags ��� Sun 20th Jan 2013</t>
  </si>
  <si>
    <t>4 in 2013</t>
  </si>
  <si>
    <t>https://www.wmrt.org.uk/incidents/unknown-location-sun-20th-jan-2013-2/</t>
  </si>
  <si>
    <t xml:space="preserve">The team was called out to assist Langdale Ambleside MRT and Duddon and Furness MRT search for a walker missing after walking on Crinkle Crags. Whilst we were travelling from the Scafell Pike job the missing man was found by Duddon and Furness having walked out to Eskdale. </t>
  </si>
  <si>
    <t xml:space="preserve"> Incident started at 17:35 and ended at 18:00 making 0.4 hrs in total. </t>
  </si>
  <si>
    <t>Scafell Pike ��� Sun 20th Jan 2013</t>
  </si>
  <si>
    <t>3 in 2013</t>
  </si>
  <si>
    <t>Hypothermia, Multiple Injuries</t>
  </si>
  <si>
    <t>https://www.wmrt.org.uk/incidents/unknown-location-sun-20th-jan-2013/</t>
  </si>
  <si>
    <t xml:space="preserve">The team was called out to attend a walker who had fallen and sustained a head injury. He was on the main Scafell Pike path and by the time we arrived was suffering from hypothermia. We gave casualty care and stretchered him down to an ambulance at Brackenclose.
 </t>
  </si>
  <si>
    <t xml:space="preserve"> Incident started at 15:55 and ended at 18:30 making 2.6 hrs in total. There were 21 Wasdale team members involved and the incident occured at NY 19119 07305 (altitude 214 m). Total rescuer hours: 55</t>
  </si>
  <si>
    <t xml:space="preserve">NY 19119 07305 </t>
  </si>
  <si>
    <t>Greendale, Wasdale ��� Sun 13th Jan 2013</t>
  </si>
  <si>
    <t>2 in 2013</t>
  </si>
  <si>
    <t>https://www.wmrt.org.uk/incidents/greendale-wasdale-sun-13th-jan-2013/</t>
  </si>
  <si>
    <t xml:space="preserve">The team was called out to attend a woman with an injured ankle above Greendale Farm. Her leg was splinted and analgesia was given before the team stretchered her down to an ambulance. 19 team members involved. 
 </t>
  </si>
  <si>
    <t xml:space="preserve"> Incident started at 11:47 and ended at 14:00 making 2.2 hrs in total. There were 19 Wasdale team members involved and the incident occured at NY 14390 06025 (altitude 169 m). Total rescuer hours: 42</t>
  </si>
  <si>
    <t xml:space="preserve">NY 14390 06025 </t>
  </si>
  <si>
    <t>Great End ��� Fri 11th Jan 2013</t>
  </si>
  <si>
    <t>1 in 2013</t>
  </si>
  <si>
    <t>https://www.wmrt.org.uk/incidents/great-end-fri-11th-jan-2013/</t>
  </si>
  <si>
    <t xml:space="preserve">The team was contacted about a tent that appeared abandoned. Since nobody had been reported overdue no action was taken.  </t>
  </si>
  <si>
    <t xml:space="preserve"> Incident started at 13:30. </t>
  </si>
  <si>
    <t>Eskdale ��� Wed 19th Dec 2012</t>
  </si>
  <si>
    <t>120 in 2012</t>
  </si>
  <si>
    <t>https://www.wmrt.org.uk/incidents/eskdale-wed-19th-dec-2012/</t>
  </si>
  <si>
    <t xml:space="preserve">The team was contacted about a missing person who had gone for a walk from Boot in Eskdale and failed to meet up with his friends. The team was stood down when the missing person turned up safe and well having driven home. </t>
  </si>
  <si>
    <t xml:space="preserve"> Incident started at 17:30 and ended at 18:55 making 1.4 hrs in total. </t>
  </si>
  <si>
    <t>Wrynose Pass ��� Fri 14th Dec 2012</t>
  </si>
  <si>
    <t>119 in 2012</t>
  </si>
  <si>
    <t>https://www.wmrt.org.uk/incidents/wrynose-pass-fri-14th-dec-2012/</t>
  </si>
  <si>
    <t xml:space="preserve">We received a call about a car reported stuck on Hardknott Pass. The duty team leader gathered further information and passed the call to Coniston MRT when it become clear that the car was on the Little Langdale side of Wrynose Pass. </t>
  </si>
  <si>
    <t xml:space="preserve"> Incident started at 20:00 and ended at 21:00 making 1 hrs in total. </t>
  </si>
  <si>
    <t>Red Gill, Scafell ��� Mon 10th Dec 2012</t>
  </si>
  <si>
    <t>118 in 2012</t>
  </si>
  <si>
    <t>https://www.wmrt.org.uk/incidents/red-gill-scafell-mon-10th-dec-2012/</t>
  </si>
  <si>
    <t xml:space="preserve">The team was called out at around 10am to go to the aid of a person who had taken a considerable fall from above the Red Gill area of Scafell. Tragically the casualty suffered fatal injuries from the fall. The team���s thoughts are with the family and friends. </t>
  </si>
  <si>
    <t xml:space="preserve"> Incident started at 10:00 and ended at 14:00 making 4 hrs in total. There were 24 Wasdale team members involved. Total rescuer hours: 96</t>
  </si>
  <si>
    <t>Haycock ��� Sat 8th Dec 2012</t>
  </si>
  <si>
    <t>117 in 2012</t>
  </si>
  <si>
    <t>https://www.wmrt.org.uk/incidents/haycock-sat-8th-dec-2012/</t>
  </si>
  <si>
    <t xml:space="preserve">The team was contacted by a lost walker on Haycock. Their position was determined using their phone and they were given directions to the valley bottom. When we had not heard from the lost person nearly three hours later further investigations were made and a small group were sent to check out likely locations. The missing person was found making their way down in Blengdale and was given a lift back to their car. </t>
  </si>
  <si>
    <t xml:space="preserve"> Incident started at 14:50 and ended at 18:30 making 3.7 hrs in total. There were 5 Wasdale team members involved and the incident occured at NY 14189 10241 (altitude 607 m). Total rescuer hours: 19</t>
  </si>
  <si>
    <t xml:space="preserve">NY 14189 10241 </t>
  </si>
  <si>
    <t>Pillar ��� Sat 8th Dec 2012</t>
  </si>
  <si>
    <t>116 in 2012</t>
  </si>
  <si>
    <t>['Cockermouth MRT', 'RAF Leeming MRT']</t>
  </si>
  <si>
    <t>https://www.wmrt.org.uk/incidents/pillar-sat-8th-dec-2012/</t>
  </si>
  <si>
    <t xml:space="preserve">The team was called out to assist Cockermouth MRT with a male casualty who slipped whilst descending from Pillar mountain to Wind Gap, resulting in a long slide down snow. He suffered injuries to his elbow and ribs. He was carried off the hill by Cockermouth and Wasdale team members assisted by RAF Leeming MRT team members who were in the area. </t>
  </si>
  <si>
    <t xml:space="preserve"> Incident started at 14:00 and ended at 20:00 making 6 hrs in total. There were 12 Wasdale team members involved and the incident occured at NY 167 121 (altitude 713 m). Total rescuer hours: 72</t>
  </si>
  <si>
    <t xml:space="preserve">NY 167 121 </t>
  </si>
  <si>
    <t>Pikes Crag, Scafell Pike ��� Sun 2nd Dec 2012</t>
  </si>
  <si>
    <t>115 in 2012</t>
  </si>
  <si>
    <t>https://www.wmrt.org.uk/incidents/pikes-crag-scafell-pike-sun-2nd-dec-2012/</t>
  </si>
  <si>
    <t xml:space="preserve">We were called by Police to help a couple who���d become stuck on a ledge between the main Scafell Pike descent path and Pikes crag due to difficult ground and hard snow and were unsure where to go next. The couple was located using their phone, then team members who were already on the fell made their way to the location. Once on scene it was possible to help the couple get onto safer ground using a short rope and cutting steps with ice axes.   Please note that the snow high on Scafell Pike is firm at the moment. Winter boots, axe and crampons are advisable.
				On the ledge,Hollowstones and Wastwater below
				Descending towards Lingmell Nose
 </t>
  </si>
  <si>
    <t xml:space="preserve"> Incident started at 13:00 and ended at 16:30 making 3.5 hrs in total. There were 10 Wasdale team members involved and the incident occured at NY 20969 07538 (altitude 782 m). Total rescuer hours: 35</t>
  </si>
  <si>
    <t xml:space="preserve">NY 20969 07538 </t>
  </si>
  <si>
    <t>Hardknott Pass ��� Sat 1st Dec 2012</t>
  </si>
  <si>
    <t>114 in 2012</t>
  </si>
  <si>
    <t>https://www.wmrt.org.uk/incidents/hardknott-pass-sat-1st-dec-2012/</t>
  </si>
  <si>
    <t xml:space="preserve">The team was called out to assist a car stranded on Hardknott Pass. On arrival the car was empty; further enquires determined that the occupants were safe in the valley. We left the car in situ. 
				The signs below Hardknott Pass on the Eskdale Side
 </t>
  </si>
  <si>
    <t xml:space="preserve"> Incident started at 19:15 and ended at 21:40 making 2.4 hrs in total. There were 9 Wasdale team members involved and the incident occured at NY 22594 01478 (altitude 328 m). Total rescuer hours: 22</t>
  </si>
  <si>
    <t xml:space="preserve">NY 22594 01478 </t>
  </si>
  <si>
    <t>Crinkle Crags ��� Thu 22nd Nov 2012</t>
  </si>
  <si>
    <t>113 in 2012</t>
  </si>
  <si>
    <t>https://www.wmrt.org.uk/incidents/crinkle-crags-thu-22nd-nov-2012/</t>
  </si>
  <si>
    <t xml:space="preserve">The team was called out to assist Langdale Ambleside MRT with a search for a missing solo walker. Whilst the team was assembling the missing person turned up. </t>
  </si>
  <si>
    <t xml:space="preserve"> Incident started at 13:30 and ended at 14:15 making 0.8 hrs in total. </t>
  </si>
  <si>
    <t>Wastwater Screes ��� Sun 18th Nov 2012</t>
  </si>
  <si>
    <t>112 in 2012</t>
  </si>
  <si>
    <t>https://www.wmrt.org.uk/incidents/wastwater-screes-sun-18th-nov-2012/</t>
  </si>
  <si>
    <t xml:space="preserve">We were called when a family set off for a walk around Wastwater late in the afternoon. They became stuck when it got dark and they had walked up the side of the scree field. We deployed team members on foot and in our RIB. The lost walkers were quickly located as they flashed their camera to guide us in. They were transported back to the head of the Lake in our boat and then back to their car. </t>
  </si>
  <si>
    <t xml:space="preserve"> Incident started at 18:00 and ended at 21:00 making 3 hrs in total. There were 18 Wasdale team members involved and the incident occured at NY 16271 05461 (altitude 175 m). Total rescuer hours: 54</t>
  </si>
  <si>
    <t xml:space="preserve">NY 16271 05461 </t>
  </si>
  <si>
    <t>Scafell Pike ��� Sat 17th Nov 2012</t>
  </si>
  <si>
    <t>111 in 2012</t>
  </si>
  <si>
    <t>https://www.wmrt.org.uk/incidents/scafell-pike-sat-17th-nov-2012/</t>
  </si>
  <si>
    <t xml:space="preserve">The team had a call for lost people on Scafell Pike. This was the 4th this week. Luckily while the Team Leader was gathering further information, the lost people come across a group who knew the way down. The team was not required. </t>
  </si>
  <si>
    <t xml:space="preserve"> Incident started at 16:00 and ended at 16:15 making 0.3 hrs in total. </t>
  </si>
  <si>
    <t>Broad Crag ��� Fri 16th Nov 2012</t>
  </si>
  <si>
    <t>110 in 2012</t>
  </si>
  <si>
    <t>https://www.wmrt.org.uk/incidents/broad-crag-fri-16th-nov-2012/</t>
  </si>
  <si>
    <t xml:space="preserve">We were contacted to assist two males who had become lost on the summit area of Scafell Pike. We used smart phone technology (or as Langdale MRT put it, technological voodoo) to pin point their position which was actually on the summit of Broad Crag. The Team Leader gave them directions over the phone back to Borrowdale. The team managed to get a full nights sleep. </t>
  </si>
  <si>
    <t xml:space="preserve"> Incident started at 21:50.  Incident occured at NY 2186 0754 (altitude 927 m).</t>
  </si>
  <si>
    <t xml:space="preserve">NY 2186 0754 </t>
  </si>
  <si>
    <t>Straight Gill, Lingmell ��� Wed 14th Nov 2012</t>
  </si>
  <si>
    <t>109 in 2012</t>
  </si>
  <si>
    <t>https://www.wmrt.org.uk/incidents/straight-gill-lingmell-wed-14th-nov-2012/</t>
  </si>
  <si>
    <t xml:space="preserve">We were contacted by Police regarding a party of 4 men in their 20s who had become lost on the descent from Scafell Pike and were now stuck on a narrow ledge on steep ground. Initially it was difficult to contact the party and Keswick team who were also alerted managed to make contact and identify the group were likely in the Piers Gill area. We then mounted a full callout to find the group and evacuate them from the mountains. We were able to locate them high on the north fsace of Lingmell by the prominent gully of Straight Gill. They had climbed some way up the slope with the aid of a rope and it was difficult to access their location. Once on scene it was apparent that reliable belays were limited and a fixed rope system was established to make best use of the available anchors. We were able to get them off the crags using the rope system and then walked them down to Brackenclose before getting them back to our base. Incidient closed around 06:00 14 Wasdale team involved and 2 Keswick. 
				Collecting he rope that was left behind the following weekend
 </t>
  </si>
  <si>
    <t xml:space="preserve"> Incident started at 20:50 and ended at 06:30 making 9.7 hrs in total. There were 14 Wasdale team members involved and the incident occured at NY 2105 0824 (altitude 680 m). Total rescuer hours: 136</t>
  </si>
  <si>
    <t xml:space="preserve">NY 2105 0824 </t>
  </si>
  <si>
    <t>Lingmell Col, Scafell Pike ��� Mon 12th Nov 2012</t>
  </si>
  <si>
    <t>108 in 2012</t>
  </si>
  <si>
    <t>https://www.wmrt.org.uk/incidents/lingmell-col-scafell-pike-mon-12th-nov-2012/</t>
  </si>
  <si>
    <t xml:space="preserve">The team was called to help a pair of walkers who had become lost descending Scafell Pike. They did not have a torch and so once we had used their smartphone to locate them near to the top of Piers Gill a team of 5 members went to guide them back to the valley.
				One of the casualties, happy but wet, nearly back at the vehicles
 </t>
  </si>
  <si>
    <t xml:space="preserve"> Incident started at 16:30 and ended at 21:46 making 5.3 hrs in total. There were 7 Wasdale team members involved and the incident occured at NY 211 081 (altitude 706 m). Total rescuer hours: 37</t>
  </si>
  <si>
    <t xml:space="preserve">NY 211 081 </t>
  </si>
  <si>
    <t>Slight Side, Scafell ��� Sat 10th Nov 2012</t>
  </si>
  <si>
    <t>107 in 2012</t>
  </si>
  <si>
    <t>https://www.wmrt.org.uk/incidents/slight-side-scafell-sat-10th-nov-2012/</t>
  </si>
  <si>
    <t xml:space="preserve">We were contacted by Police about a group of 2 who were walking on the Slight Side ridge of Scafell and been caught in a snow storm. Unfortunately their compass had fallen to bits and they were now disorientated. Fortunately by the time we phoned the weather had improved slightly and they were able to walk off themselves after some directions towards Burnmoor Tarn and back to Boot. </t>
  </si>
  <si>
    <t xml:space="preserve"> Incident started at 14:20 and ended at 16:30 making 2.2 hrs in total. </t>
  </si>
  <si>
    <t>Grains Gill ��� Sat 3rd Nov 2012</t>
  </si>
  <si>
    <t>106 in 2012</t>
  </si>
  <si>
    <t>https://www.wmrt.org.uk/incidents/grains-gill-sat-3rd-nov-2012/</t>
  </si>
  <si>
    <t xml:space="preserve">We were contacted regarding a man with a lower leg injury. Based on the location provided he was on the Grains Gill path in the Keswick MR area and we handed the call over to them. </t>
  </si>
  <si>
    <t xml:space="preserve"> Incident started at 17:30 and ended at 17:40 making 0.2 hrs in total. </t>
  </si>
  <si>
    <t>Scafell Pike ��� Tue 30th Oct 2012</t>
  </si>
  <si>
    <t>105 in 2012</t>
  </si>
  <si>
    <t>https://www.wmrt.org.uk/incidents/scafell-pike-tue-30th-oct-2012/</t>
  </si>
  <si>
    <t xml:space="preserve">The team was called when a pair of walkers were unable to navigate off the summit of Scafell Pike. Fortunately a passing walker offered to guide them to the valley, so no team members were required on the fell. </t>
  </si>
  <si>
    <t xml:space="preserve"> Incident started at 15:15 and ended at 17:30 making 2.3 hrs in total.  Incident occured at NY 21562 07233 (altitude 972 m).</t>
  </si>
  <si>
    <t xml:space="preserve">NY 21562 07233 </t>
  </si>
  <si>
    <t>Mickledore, Scafell Pike ��� Sun 28th Oct 2012</t>
  </si>
  <si>
    <t>104 in 2012</t>
  </si>
  <si>
    <t>https://www.wmrt.org.uk/incidents/mickledore-scafell-pike-sun-28th-oct-2012/</t>
  </si>
  <si>
    <t xml:space="preserve">The team was called out to search for two walkers who had failed to return from a walk on Scafell Pike. Along with team members from Keswick, Duddon and Furness, Langdale Ambleside and Lake District Mountain Rescue Searchdogs we searched a large part of the central fells. The casualties were found in the Mickledore stretcher box by a Wasdale search team around 23:30. They had descended from the summit in the wrong direction. We guided the pair down to Wasdale Head which involved crossing Lingmell Gill in spate (see the video below). Over 50 mountain rescue team members were involved in the incident which ended around 2am.  </t>
  </si>
  <si>
    <t xml:space="preserve"> Incident started at 17:25 and ended at 01:50 making 8.4 hrs in total. There were 14 Wasdale team members involved and the incident occured at NY 21057 06915 (altitude 835 m). Total rescuer hours: 118</t>
  </si>
  <si>
    <t xml:space="preserve">NY 21057 06915 </t>
  </si>
  <si>
    <t>Pillar ��� Sat 27th Oct 2012</t>
  </si>
  <si>
    <t>103 in 2012</t>
  </si>
  <si>
    <t>['Cockermouth MRT', 'RAF Valley']</t>
  </si>
  <si>
    <t>https://www.wmrt.org.uk/incidents/pillar-sat-27th-oct-2012/</t>
  </si>
  <si>
    <t xml:space="preserve">The team was called out to assist Cockermouth MRT with a casualty who had sustained a head injury after a slip. The casualty was on the High Level Route between Pillar Rock and Looking Stead. Fortunately a Sea King from RAF Valley was able to winch the casualty aboard and the team was stood down.  </t>
  </si>
  <si>
    <t xml:space="preserve"> Incident started at 19:45 and ended at 23:00 making 3.3 hrs in total. There were 14 Wasdale team members involved and the incident occured at NY 170 131 (altitude 246 m). Total rescuer hours: 46</t>
  </si>
  <si>
    <t xml:space="preserve">NY 170 131 </t>
  </si>
  <si>
    <t>Middleboot Knotts, Scafell Pike ��� Thu 25th Oct 2012</t>
  </si>
  <si>
    <t>102 in 2012</t>
  </si>
  <si>
    <t>https://www.wmrt.org.uk/incidents/middleboot-knotts-scafell-pike-thu-25th-oct-2012/</t>
  </si>
  <si>
    <t xml:space="preserve">We were contacted by Police about a couple who had become lost somewhere in the Middleboots Knotts area on Scafell Pike whilst trying to get off the mountain. It was now dark and they were unable to find the path. Attempts were made to get them moving again  but in the end a callout was mounted to find and bring them off the hill. They were found between Middleboot Knotts and the Corridor Route and walked back to Wasdale.  We  have them a lift back to our base before they got a taxi back to their car in Borrowdale. </t>
  </si>
  <si>
    <t xml:space="preserve"> Incident started at 19:46 and ended at 01:00 making 5.2 hrs in total. There were 14 Wasdale team members involved and the incident occured at NY2144907942 (altitude 696 m). Total rescuer hours: 73</t>
  </si>
  <si>
    <t xml:space="preserve">NY2144907942 </t>
  </si>
  <si>
    <t>Scafell Pike ��� Sun 21st Oct 2012</t>
  </si>
  <si>
    <t>101 in 2012</t>
  </si>
  <si>
    <t>https://www.wmrt.org.uk/incidents/scafell-pike-sun-21st-oct-2012/</t>
  </si>
  <si>
    <t xml:space="preserve">The team was contacted about a pair of walkers who were stuck on descent having walked from Borrowdale. Whilst further information was being gathered a passing group helped the stuck pair back to the path. After confirming they were fine to continue without assistance the team was stood down. </t>
  </si>
  <si>
    <t>St Bees Head ��� Sun 21st Oct 2012</t>
  </si>
  <si>
    <t>100 in 2012</t>
  </si>
  <si>
    <t>https://www.wmrt.org.uk/incidents/st-bees-head-sun-21st-oct-2012/</t>
  </si>
  <si>
    <t xml:space="preserve">The team was contacted about a local incident. A limited callout was made but the team was not needed and was stood down soon afterwards. </t>
  </si>
  <si>
    <t xml:space="preserve"> Incident started at 09:20 and ended at 09:30 making 0.2 hrs in total. </t>
  </si>
  <si>
    <t>Other Location ��� Sat 6th Oct 2012</t>
  </si>
  <si>
    <t>97 in 2012</t>
  </si>
  <si>
    <t>https://www.wmrt.org.uk/incidents/north-wales/</t>
  </si>
  <si>
    <t xml:space="preserve">All of the Lake district teams were asked to assist in the search for April Jones in North Wales by the Welsh Constabulary. We were stood down on the Saturday evening when enough manpower was obtained from nearer teams. </t>
  </si>
  <si>
    <t xml:space="preserve"> Incident started at 13:00. </t>
  </si>
  <si>
    <t>Eskdale ��� Wed 10th Oct 2012</t>
  </si>
  <si>
    <t>99 in 2012</t>
  </si>
  <si>
    <t>https://www.wmrt.org.uk/incidents/eskdale-wed-10th-oct-2012/</t>
  </si>
  <si>
    <t xml:space="preserve">We were passed details of an incident in Eskdale by Duddon &amp; Furness team who���d originally taken the call. A man in his 60s had broken his ankle whilst walking on Fell End, the ground above Diamond Crag in Eskdale. A team doctor got on scene early and was able to give analgesia and splint the limb after which the injured man was carried down the fell to the waiting ambulance. 17 team members involved plus 1 from Duddon and Furness. Incident closed 14:30.
 </t>
  </si>
  <si>
    <t xml:space="preserve"> Incident started at 12:00 and ended at 14:30 making 2.5 hrs in total. There were 17 Wasdale team members involved and the incident occured at NY 153 008 (altitude 177 m). Total rescuer hours: 43</t>
  </si>
  <si>
    <t xml:space="preserve">NY 153 008 </t>
  </si>
  <si>
    <t>Upper Eskdale ��� Tue 9th Oct 2012</t>
  </si>
  <si>
    <t>98 in 2012</t>
  </si>
  <si>
    <t>https://www.wmrt.org.uk/incidents/upper-eskdale-tue-9th-oct-2012/</t>
  </si>
  <si>
    <t xml:space="preserve">The team was called to assist two walkers who had become lost descending Scafell Pike returning to Borrowdale. We determined their position as under Yorkshire Rake Crag in Upper Eskdale using their smart phone. They were happy to return to Borrowdale via Esk Hause without further assistance and got back to their car safe and well at midnight, when the incident was closed. </t>
  </si>
  <si>
    <t xml:space="preserve"> Incident started at 18:11 and ended at 00:00 making 5.8 hrs in total.  Incident occured at NY 2260 0724 (altitude 748 m).</t>
  </si>
  <si>
    <t xml:space="preserve">NY 2260 0724 </t>
  </si>
  <si>
    <t>Cam Spout, Scafell ��� Fri 5th Oct 2012</t>
  </si>
  <si>
    <t>96 in 2012</t>
  </si>
  <si>
    <t>https://www.wmrt.org.uk/incidents/cam-spout-scafell-fri-5th-oct-2012/</t>
  </si>
  <si>
    <t xml:space="preserve">The team was called out to help a group of three who were lost on their way back to Seathwaite. They were located quickly using smart phone technology below the Slight Side ridge of Scafell above Eskdale. A group of five team members went to walk the lost group back to Eskdale.  The group did not a have suitable torch or map. At this time of year the nights are upon us very quickly, please take a decent torch out with you! </t>
  </si>
  <si>
    <t xml:space="preserve"> Incident started at 18:30 and ended at 01:15 making 6.8 hrs in total. There were 7 Wasdale team members involved and the incident occured at NY 21317 05609 (altitude 723 m). Total rescuer hours: 48</t>
  </si>
  <si>
    <t xml:space="preserve">NY 21317 05609 </t>
  </si>
  <si>
    <t>Dent Fell ��� Tue 2nd Oct 2012</t>
  </si>
  <si>
    <t>95 in 2012</t>
  </si>
  <si>
    <t>https://www.wmrt.org.uk/incidents/dent-fell-tue-2nd-oct-2012/</t>
  </si>
  <si>
    <t xml:space="preserve">The team was contacted to assist a single female walker aged 25, on the coast-to-coast walk when she became disoriented on Dent Fell and called the police for help. She was located and assisted from the fell, cold and wet but otherwise unhurt. </t>
  </si>
  <si>
    <t xml:space="preserve"> Incident started at 18:30 and ended at 21:00 making 2.5 hrs in total. There were 3 Wasdale team members involved and the incident occured at NY 03536 12840 (altitude 270 m). Total rescuer hours: 8</t>
  </si>
  <si>
    <t xml:space="preserve">NY 03536 12840 </t>
  </si>
  <si>
    <t>['Coast to Coast']</t>
  </si>
  <si>
    <t>Scafell Pike ��� Mon 1st Oct 2012</t>
  </si>
  <si>
    <t>94 in 2012</t>
  </si>
  <si>
    <t>https://www.wmrt.org.uk/incidents/scafell-pike-mon-1st-oct-2012-2/</t>
  </si>
  <si>
    <t xml:space="preserve">The team was contacted by Cumbria Police in relation to a missing male from the Kent area. The man had been traced to Wasdale Head and it had been reported by a number of witnesses that the man had walked to Styhead. The team mounted a search and asked Keswick MRT for assistance. As the team were just about to set off we had a report that a member of the public had found the male and was walking him to Seathwaite in Borrowdale. </t>
  </si>
  <si>
    <t xml:space="preserve"> Incident started at 16:30 and ended at 18:30 making 2 hrs in total. There were 21 Wasdale team members involved. Total rescuer hours: 42</t>
  </si>
  <si>
    <t>93 in 2012</t>
  </si>
  <si>
    <t>https://www.wmrt.org.uk/incidents/scafell-pike-mon-1st-oct-2012/</t>
  </si>
  <si>
    <t xml:space="preserve">We were contacted by Cumbria Police for a pair of walkers who were long overdue from a walk up Scafell Pike. They were attempting the 3 peaks challenge in horrific weather. As the Team leader was gathering information the two people turned up safe and well in valley bottom. </t>
  </si>
  <si>
    <t xml:space="preserve"> Incident started at 09:42 and ended at 10:00 making 0.3 hrs in total. </t>
  </si>
  <si>
    <t>Great Gable ��� Sat 22nd Sep 2012</t>
  </si>
  <si>
    <t>92 in 2012</t>
  </si>
  <si>
    <t>https://www.wmrt.org.uk/incidents/great-gable-sat-22nd-sep-2012/</t>
  </si>
  <si>
    <t xml:space="preserve">The team were alerted to an overdue 27 year old male walker who was walking over Great Gable and Scafell Pike. As further information was being gathered he turned up safe and well. </t>
  </si>
  <si>
    <t xml:space="preserve"> Incident started at 20:22 and ended at 20:55 making 0.6 hrs in total. </t>
  </si>
  <si>
    <t>Piers Gill, Scafell Pike ��� Fri 21st Sep 2012</t>
  </si>
  <si>
    <t>91 in 2012</t>
  </si>
  <si>
    <t>https://www.wmrt.org.uk/incidents/piers-gill-scafell-pike-fri-21st-sep-2012/</t>
  </si>
  <si>
    <t xml:space="preserve">The Team was called to assist a male in his 70���s who had fallen on steep broken ground beside Piers Ghyll. He had sustained minor injuries to the head and shoulder and a significant chest injury.
Medcial care was given at the scene by members of WMRT and he was transfered to West Cumberland Hospital by a Royal Navy Sea King Helicopter.
				Medical care being given inside the bivi tent
				The Sea King from HMS Gannet lowers its winchman
				The stretcher is made ready with a vacuum mattress and cas-bag
				The stretcher is winched into the Sea King
 </t>
  </si>
  <si>
    <t xml:space="preserve"> Incident started at 17:31 and ended at 21:35 making 4.1 hrs in total. There were 20 Wasdale team members involved and the incident occured at NY 21267 08357 (altitude 501 m). Total rescuer hours: 82</t>
  </si>
  <si>
    <t xml:space="preserve">NY 21267 08357 </t>
  </si>
  <si>
    <t>Wasdale ��� Mon 17th Sep 2012</t>
  </si>
  <si>
    <t>90 in 2012</t>
  </si>
  <si>
    <t>https://www.wmrt.org.uk/incidents/wasdale-mon-17th-sep-2012/</t>
  </si>
  <si>
    <t xml:space="preserve">The team was called to attend a fallen mountain biker on the path from Wasdale Head to Burnmoor Tarn. The North West Air Ambulance also attended and the team gave casualty care before stretchering the casualty a short distance to a waiting road ambulance.  </t>
  </si>
  <si>
    <t xml:space="preserve"> Incident started at 15:45 and ended at 17:45 making 2 hrs in total. There were 19 Wasdale team members involved and the incident occured at NY 184 068 (altitude 145 m). Total rescuer hours: 38</t>
  </si>
  <si>
    <t xml:space="preserve">NY 184 068 </t>
  </si>
  <si>
    <t>Scafell ��� Sat 15th Sep 2012</t>
  </si>
  <si>
    <t>89 in 2012</t>
  </si>
  <si>
    <t>https://www.wmrt.org.uk/incidents/scafell-sat-15th-sep-2012/</t>
  </si>
  <si>
    <t xml:space="preserve">The team was contacted by the concerned wife of one of a pair of walkers who had set off to climb Scafell Pike and Scafell via Broad Stand and were overdue. Due to the ongoing rescue on Pillar further information was gathered but no other action was taken. They turned up safe and well within half an hour.  </t>
  </si>
  <si>
    <t xml:space="preserve"> Incident started at 22:20 and ended at 22:50 making 0.5 hrs in total. </t>
  </si>
  <si>
    <t>Pillar ��� Sat 15th Sep 2012</t>
  </si>
  <si>
    <t>88 in 2012</t>
  </si>
  <si>
    <t>https://www.wmrt.org.uk/incidents/pillar-sat-15th-sep-2012/</t>
  </si>
  <si>
    <t xml:space="preserve">The team was called out to rescue a solo female walker who had sustained ankle injuries whilst walking the Mosedale Horseshoe. Due to the location Cockermouth MRT were called in to assist. It took some considerable searching to find the casualty, 100 metres down towards Pillar Rock from Pillar summit. After being warmed and given analgesia the casualty was able to walk with assistance back up to the summit. From the summit she was stretchered down to Wasdale Head via Wind Gap; an evacuation that took three hours over challenging terrain. Sixteen Wasdale and about twelve Cockermouth team members were involved.
				Inside the bivi tent whilst rewarming the casualty
				Just about to set off for Pillar summit
				Helping the casualty back up to Pillar
				A rope being used for security over steep ground
				A rope being used for security over steep ground
				The stretcher with a back rope for security
				The stretcher being passed hand over hand on the descent to Wind Gap
				Descending from Wind Gap
				The final carry out from Mosedale
				The casualty���s ankles being checked out at Wasdale Head
 </t>
  </si>
  <si>
    <t xml:space="preserve"> Incident started at 21:12 and ended at 06:12 making 9 hrs in total. There were 16 Wasdale team members involved and the incident occured at NY 17181 12194 (altitude 836 m). Total rescuer hours: 144</t>
  </si>
  <si>
    <t xml:space="preserve">NY 17181 12194 </t>
  </si>
  <si>
    <t>Scafell Pike ��� Sat 15th Sep 2012</t>
  </si>
  <si>
    <t>87 in 2012</t>
  </si>
  <si>
    <t>https://www.wmrt.org.uk/incidents/scafell-pike-sat-15th-sep-2012/</t>
  </si>
  <si>
    <t xml:space="preserve">The team were contacted about a group of five people who were overdue on descent from Scafell Pike. Whilst we were gathering further information the callout for the injured woman on Pillar took place. The group turned up safe and well not too much later. </t>
  </si>
  <si>
    <t xml:space="preserve"> Incident started at 21:00 and ended at 22:50 making 1.8 hrs in total. </t>
  </si>
  <si>
    <t>Straight Gill, Lingmell ��� Mon 10th Sep 2012</t>
  </si>
  <si>
    <t>86 in 2012</t>
  </si>
  <si>
    <t>https://www.wmrt.org.uk/incidents/straight-gill-lingmell-mon-10th-sep-2012/</t>
  </si>
  <si>
    <t xml:space="preserve">The team was called out just after midnight this morning following an emergency ���������������999������������������ mobile phone call from three male walkers in their early 20������������������s. ���������Having left at 7.30 p.m. on Sunday evening with adequate equipment (map, compass, lights and torches) the group ascended the mountain via the Flass Knotts, and up into Lingmell Crags to the west side of Piers Gill. ���������They became disorientated whilst ascending the craggy area in the low cloud and found themselves on extremely steep and dangerous ground. ��������� Their approximate location was established and a small group were dispatched to locate them. ���������They were located in a very exposed location, high on the Lingmell Crags near Straight Gill. ���������Two team members undertook a serious climb to get to their location and make them safe whilst further team members were called out to assist. ���������This included some very heavy loads being carried to the summit of Lingmell. ��������� Due to the conditions, the precariousness of their stance, it was decided to wait until first light before evacuating them up the crag. ��������� A technical haul system using 400 metres of rescue rope was set up from the summit of Lingmell. ���������A team member was lowered 110m (over 300 feet) to reach the stranded scramblers. ���������The incident was closed at 1.30 p.m. this afternoon. ���������Eleven Wasdale team members, eight Duddon and Furness MRT members plus two search dogs were involved in this 13 hour rescue. ��������� This was the fifth rescue of the weekend for the Wasdale team, one Saturday, two Saturday night, one Sunday and the above early morning rescue. ���������The team are very grateful for the assistance from our neighbouring team Duddon and Furness MRT for their support today in a difficult rescue in horrendous weather. ���������Thanks also to the Horse and Groom Inn for the food and drink provided at the end of the rescue.
 </t>
  </si>
  <si>
    <t xml:space="preserve"> Incident started at 00:06 and ended at 13:00 making 12.9 hrs in total. There were 11 Wasdale team members involved and the incident occured at NY 210 082 (altitude 745 m). Total rescuer hours: 142</t>
  </si>
  <si>
    <t xml:space="preserve">NY 210 082 </t>
  </si>
  <si>
    <t>Brown Tongue, Scafell Pike ��� Sun 9th Sep 2012</t>
  </si>
  <si>
    <t>85 in 2012</t>
  </si>
  <si>
    <t>https://www.wmrt.org.uk/incidents/brown-tongue-scafell-pike-sun-9th-sep-2012/</t>
  </si>
  <si>
    <t xml:space="preserve">The team was called out to rescue a member of a three peaks challenge group from near the stream crossing below Brown Tongue. He had a leg injury and was unable to complete the descent. We gave casualty care before stretchering him down to Brackenclose. 14 team members attended.
				The stretcher ready for the casualty
				Casualty loaded, ready for the descent
				Down at the vehicles at Brackenclose
 </t>
  </si>
  <si>
    <t xml:space="preserve"> Incident started at 14:50 and ended at 17:25 making 2.6 hrs in total. There were 14 Wasdale team members involved and the incident occured at NY 19480 07441 (altitude 308 m). Total rescuer hours: 36</t>
  </si>
  <si>
    <t xml:space="preserve">NY 19480 07441 </t>
  </si>
  <si>
    <t>Mickledore, Scafell Pike ��� Sun 9th Sep 2012</t>
  </si>
  <si>
    <t>84 in 2012</t>
  </si>
  <si>
    <t>https://www.wmrt.org.uk/incidents/mickledore-scafell-pike-sun-9th-sep-2012/</t>
  </si>
  <si>
    <t xml:space="preserve">The team was contacted to help a group of walkers stuck near Mickledore. They were unable to descend their route of ascent in the dark. They were directed to continue up to the summit of Scafell Pike and descend via Lingmell Col. It was a clear night and there were plenty of people on the main path. They called to let us know they were down safely at about 03:20. </t>
  </si>
  <si>
    <t xml:space="preserve"> Incident started at 00:30 and ended at 03:20 making 2.8 hrs in total.  Incident occured at NY 21064 07097 (altitude 867 m).</t>
  </si>
  <si>
    <t xml:space="preserve">NY 21064 07097 </t>
  </si>
  <si>
    <t>Wasdale ��� Sat 8th Sep 2012</t>
  </si>
  <si>
    <t>83 in 2012</t>
  </si>
  <si>
    <t>https://www.wmrt.org.uk/incidents/wasdale-sat-8th-sep-2012/</t>
  </si>
  <si>
    <t xml:space="preserve">The team was contacted about an overdue group of walkers. The wife of one of the walkers was concerned that she had not heard from them but she had limited information about their intended route. The group turned up safe and well thirty minutes after the initial call. </t>
  </si>
  <si>
    <t xml:space="preserve"> Incident started at 22:00 and ended at 22:30 making 0.5 hrs in total. </t>
  </si>
  <si>
    <t>Wastwater Screes ��� Sat 8th Sep 2012</t>
  </si>
  <si>
    <t>82 in 2012</t>
  </si>
  <si>
    <t>https://www.wmrt.org.uk/incidents/wastwater-screes-sat-8th-sep-2012/</t>
  </si>
  <si>
    <t xml:space="preserve">The team was called out to attend an injured Labrador on the Wastwater Screes Path. The team mobilised the boat. Before it was launched the dog���s owner managed to carry the dog to the pump house from where a team member gave them a lift. This is the third incident involving a dog on the Screes path in less than a year. 15 team members attended. </t>
  </si>
  <si>
    <t xml:space="preserve"> Incident started at 16:30 and ended at 17:30 making 1 hrs in total. There were 15 Wasdale team members involved and the incident occured at NY15160445 (altitude 102 m). Total rescuer hours: 15</t>
  </si>
  <si>
    <t xml:space="preserve">NY15160445 </t>
  </si>
  <si>
    <t>Scafell Pike ��� Sun 2nd Sep 2012</t>
  </si>
  <si>
    <t>81 in 2012</t>
  </si>
  <si>
    <t>https://www.wmrt.org.uk/incidents/scafell-pike-sun-2nd-sep-2012/</t>
  </si>
  <si>
    <t xml:space="preserve">The team was contacted about a pair long overdue walkers on Scafell Pike. Whilst enquiries were being made they turned up. </t>
  </si>
  <si>
    <t xml:space="preserve"> Incident started at 00:36 and ended at 01:00 making 0.4 hrs in total. </t>
  </si>
  <si>
    <t>Lingmell ��� Sat 1st Sep 2012</t>
  </si>
  <si>
    <t>80 in 2012</t>
  </si>
  <si>
    <t>https://www.wmrt.org.uk/incidents/lingmell-sat-1st-sep-2012/</t>
  </si>
  <si>
    <t xml:space="preserve">Four members of a group became separated from their leader and failed to turn up at Wasdale Head. The team leader located on Lingmell them using their smartphone. Their leader returned to meet up with them and walk them down via Lingmell Nose. </t>
  </si>
  <si>
    <t xml:space="preserve"> Incident started at 23:10 and ended at 01:50 making 2.7 hrs in total.  Incident occured at NY205080 (altitude 734 m).</t>
  </si>
  <si>
    <t xml:space="preserve">NY205080 </t>
  </si>
  <si>
    <t>Egremont ��� Thu 30th Aug 2012</t>
  </si>
  <si>
    <t>79 in 2012</t>
  </si>
  <si>
    <t>https://www.wmrt.org.uk/incidents/egremont-thu-30th-aug-2012/</t>
  </si>
  <si>
    <t xml:space="preserve">The team was called out to assist the Police and Fire and Rescue Service during flash floods in the Egremont, Nethertown and Beckermet area. Our swift water rescue technicians used the team landrovers to access flooded areas and check on local residents. </t>
  </si>
  <si>
    <t xml:space="preserve"> Incident started at 02:30 and ended at 05:40 making 3.2 hrs in total. There were 9 Wasdale team members involved. Total rescuer hours: 29</t>
  </si>
  <si>
    <t>Eskdale ��� Tue 28th Aug 2012</t>
  </si>
  <si>
    <t>78 in 2012</t>
  </si>
  <si>
    <t>https://www.wmrt.org.uk/incidents/eskdale-tue-28th-aug-2012/</t>
  </si>
  <si>
    <t xml:space="preserve">The team was contacted by the police for a group who failed to rendezvous at the agreed point and were 3 hours overdue on what was intended to be a short walk. They eventually managed to make contact with the group leader before the team was called out. They had made a navigational error which took them a long way off their intended route, but were all safe and well. </t>
  </si>
  <si>
    <t xml:space="preserve"> Incident started at 21:50 and ended at 22:30 making 0.7 hrs in total. </t>
  </si>
  <si>
    <t>Broad Crag ��� Tue 28th Aug 2012</t>
  </si>
  <si>
    <t>77 in 2012</t>
  </si>
  <si>
    <t>https://www.wmrt.org.uk/incidents/broad-crag-tue-28th-aug-2012/</t>
  </si>
  <si>
    <t xml:space="preserve">The team was called to attend a walker with a head injury on Broad Crag. Due to the remote location and lack of information about the casualty���s condition a Sea King from HMS Gannet attended and evacuated them to West Cumberland Hospital in Whitehaven. 13 team members attended.  </t>
  </si>
  <si>
    <t xml:space="preserve"> Incident started at 13:54 and ended at 16:00 making 2.1 hrs in total. There were 13 Wasdale team members involved and the incident occured at NY221076 (altitude 880 m). Total rescuer hours: 27</t>
  </si>
  <si>
    <t xml:space="preserve">NY221076 </t>
  </si>
  <si>
    <t>Yewbarrow ��� Sat 25th Aug 2012</t>
  </si>
  <si>
    <t>76 in 2012</t>
  </si>
  <si>
    <t>https://www.wmrt.org.uk/incidents/9136/</t>
  </si>
  <si>
    <t xml:space="preserve">We were contacted by Police about a family of 3 who had managed to ascend Yewbarrow but could not find their way down. Although the cloud was high the steepness of the ground was causing them to hold their position unsure of where to go next. We mounted a limited callout to help them off the mountain but before we assembled at base they phoned to say they���d bumped into other walkers who were going to help them get down. Incident closed 16:30. 8 team members involved. </t>
  </si>
  <si>
    <t xml:space="preserve"> Incident started at 15:50 and ended at 16:26 making 0.6 hrs in total. </t>
  </si>
  <si>
    <t>Scafell Pike ��� Sat 18th Aug 2012</t>
  </si>
  <si>
    <t>75 in 2012</t>
  </si>
  <si>
    <t>https://www.wmrt.org.uk/incidents/scafell-pike-sat-18th-aug-2012/</t>
  </si>
  <si>
    <t xml:space="preserve">The team was called to assist a group of five walkers who had become lost whilst descending Scafell Pike. After some difficulty contacting them due to poor mobile reception they were given directions back to Seathwaite. </t>
  </si>
  <si>
    <t xml:space="preserve"> Incident started at 21:48 and ended at 23:01 making 1.2 hrs in total. </t>
  </si>
  <si>
    <t>Esk Hause ��� Fri 17th Aug 2012</t>
  </si>
  <si>
    <t>74 in 2012</t>
  </si>
  <si>
    <t>https://www.wmrt.org.uk/incidents/esk-hause-fri-17th-aug-2012/</t>
  </si>
  <si>
    <t xml:space="preserve">The team was contacted by the police to help two female walkers who were walking from Seathwaite to Boot. They had become lost after descending into Eskdale but not being able to cross the river. They had returned to the Esk Hause region and were given directions over the phone back to Seathwaite.  </t>
  </si>
  <si>
    <t xml:space="preserve"> Incident started at 17:07 and ended at 17:47 making 0.7 hrs in total. </t>
  </si>
  <si>
    <t>Broad Crag ��� Wed 15th Aug 2012</t>
  </si>
  <si>
    <t>73 in 2012</t>
  </si>
  <si>
    <t>https://www.wmrt.org.uk/incidents/broad-crag-wed-15th-aug-2012/</t>
  </si>
  <si>
    <t xml:space="preserve">We were contacted by the Police regarding two people who found themselves off the path in thick mist after descending Scafell Pike. Based on their description they were in the boulder field on Broad Crag. The team leader tried to provide directions over the phone but as soon as they moved phone contact was lost and not regained. After waiting some hours for the pair to walk out un-aided and with no further contact a search of the Broad Crag area was undertaken to confirm they were not still high on the mountain. As we were approaching Broad Crag summit we were contacted around 23:30���������by the pair���������who were���������now in the Keswick region to say they were safe and well. Incident closed around 02:00. 13 team members involved. </t>
  </si>
  <si>
    <t xml:space="preserve"> Incident started at 16:12 and ended at 02:00 making 9.8 hrs in total. There were 13 Wasdale team members involved. Total rescuer hours: 127</t>
  </si>
  <si>
    <t>Gavel Neese, Great Gable ��� Fri 10th Aug 2012</t>
  </si>
  <si>
    <t>72 in 2012</t>
  </si>
  <si>
    <t>https://www.wmrt.org.uk/incidents/gavel-neese-great-gable-fri-10th-aug-2012/</t>
  </si>
  <si>
    <t xml:space="preserve">The team was called out to help a walker with a hip injury. He was assessed by a team doctor before being carried to an ambulance by stretcher.  </t>
  </si>
  <si>
    <t xml:space="preserve"> Incident started at 18:15 and ended at 20:45 making 2.5 hrs in total. There were 14 Wasdale team members involved and the incident occured at NY200092 (altitude 142 m). Total rescuer hours: 35</t>
  </si>
  <si>
    <t xml:space="preserve">NY200092 </t>
  </si>
  <si>
    <t>Piers Gill, Scafell Pike ��� Tue 7th Aug 2012</t>
  </si>
  <si>
    <t>71 in 2012</t>
  </si>
  <si>
    <t>https://www.wmrt.org.uk/incidents/piers-gill-scafell-pike-tue-7th-aug-2012/</t>
  </si>
  <si>
    <t xml:space="preserve">The team was contacted by the police about a walker stuck somewhere near Piers Gill. By the time the team leader made contact they were no longer stuck and did not require any further assistance.  </t>
  </si>
  <si>
    <t xml:space="preserve"> Incident started at 16:32 and ended at 16:43 making 0.2 hrs in total. </t>
  </si>
  <si>
    <t>Scafell Pike ��� Sun 29th Jul 2012</t>
  </si>
  <si>
    <t>69 in 2012</t>
  </si>
  <si>
    <t>https://www.wmrt.org.uk/incidents/scafell-pike-sun-29th-jul-2012/</t>
  </si>
  <si>
    <t xml:space="preserve">Whilst we were searching for the two lost walkers a call came in for some overdue walkers, this was dealt with by Langdale team and the walkers turned up before a search was required.  </t>
  </si>
  <si>
    <t xml:space="preserve"> Incident started at 22:30 and ended at 23:00 making 0.5 hrs in total. </t>
  </si>
  <si>
    <t>Scafell Pike ��� Fri 3rd Aug 2012</t>
  </si>
  <si>
    <t>70 in 2012</t>
  </si>
  <si>
    <t>https://www.wmrt.org.uk/incidents/scafell-pike-fri-3rd-aug-2012/</t>
  </si>
  <si>
    <t xml:space="preserve">A pair of walkers were reported lost on Scafell Pike. Mobile phone contact was attempted and they were given time to find their own way off the fell, which they did.  </t>
  </si>
  <si>
    <t xml:space="preserve"> Incident started at 17:28 and ended at 20:42 making 3.2 hrs in total. </t>
  </si>
  <si>
    <t>Calf Cove, Great End ��� Sun 29th Jul 2012</t>
  </si>
  <si>
    <t>68 in 2012</t>
  </si>
  <si>
    <t>['Duddon &amp; Furness MRT', 'Keswick MRT', 'Lake District Mountain Rescue Search Dogs', 'RAF Boulmer']</t>
  </si>
  <si>
    <t>https://www.wmrt.org.uk/incidents/calf-cove-great-end-sun-29th-jul-2012/</t>
  </si>
  <si>
    <t xml:space="preserve">Searching in poor visibilityThe team were called out to search for a pair of walkers who were lost on descent from Scafell Pike. They were very cold and wet and were not able to give the team much information to narrow down the search area. With the assistance of Duddon and Furness and Keswick teams and search dogs the whole of the Scafell massif was searched. At around 02:30 the pair were found near Calfcove Gill, under Ill Crag. After being warmed and given dry clothing the casualties were evacuated by a Sea King from RAF Boulmer that was attending to assist the search.  Searching in poor visibility Approximately 40 MRT members were involved this rescue that took around nine hours. It was the team���s second all night rescue in four nights! </t>
  </si>
  <si>
    <t xml:space="preserve"> Incident started at 20:48 and ended at 06:30 making 9.7 hrs in total. There were 13 Wasdale team members involved and the incident occured at NY 22785 07675 (altitude 701 m). Total rescuer hours: 126</t>
  </si>
  <si>
    <t xml:space="preserve">NY 22785 07675 </t>
  </si>
  <si>
    <t>East Buttress, Scafell ��� Thu 26th Jul 2012</t>
  </si>
  <si>
    <t>67 in 2012</t>
  </si>
  <si>
    <t>https://www.wmrt.org.uk/incidents/east-buttress-scafell-thu-26th-jul-2012/</t>
  </si>
  <si>
    <t xml:space="preserve">We were contacted by Police regarding a group reported who were lost after summiting Scafell Pike. A grid reference was given by the casualty party and a hasty search of the main paths was initiated. Two of the party of seven were located near the plank bridge in Upper Eskdale and they walked out to Brotherilkeld. The remaining five were located near Foxes Tarn gully and were then escorted to Brackenclose.��������� This required a climb up to the Mickledore Ridge followed by a rope aided descent of Mickledore gully to safer ground in Hollowstones.��������� There were 9 team members involved and base was closed around 4.45am. </t>
  </si>
  <si>
    <t xml:space="preserve"> Incident started at 19:44. There were 9 Wasdale team members involved and the incident occured at NY 210 066 (altitude 812 m).</t>
  </si>
  <si>
    <t xml:space="preserve">NY 210 066 </t>
  </si>
  <si>
    <t>Great Gable ��� Wed 25th Jul 2012</t>
  </si>
  <si>
    <t>66 in 2012</t>
  </si>
  <si>
    <t>https://www.wmrt.org.uk/incidents/great-gable-wed-25th-jul-2012/</t>
  </si>
  <si>
    <t xml:space="preserve">We were contacted by Police about a man who had lost the path on the Napes side of Great Gable due to low cloud. By the time we contacted him he had re-joined the path and was able to make his own way off the mountain. </t>
  </si>
  <si>
    <t xml:space="preserve"> Incident started at 16:20 and ended at 16:40 making 0.3 hrs in total. </t>
  </si>
  <si>
    <t>Scafell Pike ��� Sun 22nd Jul 2012</t>
  </si>
  <si>
    <t>65 in 2012</t>
  </si>
  <si>
    <t>https://www.wmrt.org.uk/incidents/scafell-pike-sun-22nd-jul-2012/</t>
  </si>
  <si>
    <t xml:space="preserve">We were contacted by Police regarding a male walker who had set off to climb Scafell Pike in a 3 peaks party but turned back early on. He had not returned to his vehicle and had not been seen for the last 4 hours. On further discussion with the informants it turned out he may be trying to make his own way home. We were then contacted by the missing person to say he was safe and well and waiting for a bus. Incident closed. </t>
  </si>
  <si>
    <t xml:space="preserve"> Incident started at 10:14 and ended at 11:08 making 0.9 hrs in total. </t>
  </si>
  <si>
    <t>Hollowstones, Scafell Pike ��� Sun 22nd Jul 2012</t>
  </si>
  <si>
    <t>64 in 2012</t>
  </si>
  <si>
    <t>https://www.wmrt.org.uk/incidents/hollowstones-scafell-pike-sun-22nd-jul-2012/</t>
  </si>
  <si>
    <t xml:space="preserve">The team were called just after midnight to attend a walker who had suffered a stumble fall on the Scafell Pike path in Hollowstones and broken her ankle. She was given analgesia and her ankle was splinted before being stretchered up hill a short distance to a good location for winching. A Sea King from HMS Gannet winched the casualty and team doctor aboard and flew them both to West Cumberland Hospital, Whitehaven. There were 16 team members involved and base was closed around 5am. 
				The casualty is moved to a better location for the helicopter to winch
				The casualty is treated inside a bivi tent
 </t>
  </si>
  <si>
    <t xml:space="preserve"> Incident started at 00:15 and ended at 04:55 making 4.7 hrs in total. There were 16 Wasdale team members involved and the incident occured at NY 20084 07304 (altitude 510 m). Total rescuer hours: 75</t>
  </si>
  <si>
    <t xml:space="preserve">NY 20084 07304 </t>
  </si>
  <si>
    <t>Red Pike ��� Fri 20th Jul 2012</t>
  </si>
  <si>
    <t>63 in 2012</t>
  </si>
  <si>
    <t>https://www.wmrt.org.uk/incidents/red-pike-fri-20th-jul-2012/</t>
  </si>
  <si>
    <t xml:space="preserve">We were contacted by Police regarding a group reported overdue from a walk on Red Pike. The Red Pike in question turned out to be that in Buttermere. Just before the call was passed on to Cockermouth Team���������the missing people turned up safe &amp; well at Honister Pass. </t>
  </si>
  <si>
    <t xml:space="preserve"> Incident started at 21:01 and ended at 21:15 making 0.2 hrs in total. </t>
  </si>
  <si>
    <t>Dent Fell ��� Fri 20th Jul 2012</t>
  </si>
  <si>
    <t>62 in 2012</t>
  </si>
  <si>
    <t>https://www.wmrt.org.uk/incidents/dent-fell-fri-20th-jul-2012/</t>
  </si>
  <si>
    <t xml:space="preserve">We were contacted about a lost injured 17 year old on Dent Fell. Whilst we were gathering information they were found by a police patrol at Wath Brow.  </t>
  </si>
  <si>
    <t xml:space="preserve"> Incident started at 00:03 and ended at 00:30 making 0.5 hrs in total. </t>
  </si>
  <si>
    <t>Yewbarrow ��� Tue 17th Jul 2012</t>
  </si>
  <si>
    <t>61 in 2012</t>
  </si>
  <si>
    <t>https://www.wmrt.org.uk/incidents/yewbarrow-tue-17th-jul-2012/</t>
  </si>
  <si>
    <t xml:space="preserve">The team were contacted about a group overdue on Yewbarrow. Whilst we were gathering further information they turned up safe and well.  </t>
  </si>
  <si>
    <t xml:space="preserve"> Incident started at 15:52 and ended at 16:30 making 0.6 hrs in total. </t>
  </si>
  <si>
    <t>Corridor Route, Scafell Pike ��� Sat 14th Jul 2012</t>
  </si>
  <si>
    <t>60 in 2012</t>
  </si>
  <si>
    <t>['Air Ambulance', 'Keswick MRT']</t>
  </si>
  <si>
    <t>https://www.wmrt.org.uk/incidents/corridor-route-scafell-pike-sat-14th-jul-2012/</t>
  </si>
  <si>
    <t xml:space="preserve">The team were called out to attend an injured woman on the Corridor Route. She was attended by the air ambulance and Keswick MRT and we stood down. </t>
  </si>
  <si>
    <t xml:space="preserve"> Incident started at 17:00 and ended at 18:10 making 1.2 hrs in total. There were 16 Wasdale team members involved and the incident occured at NY 219085 (altitude 602 m). Total rescuer hours: 19</t>
  </si>
  <si>
    <t xml:space="preserve">NY 219085 </t>
  </si>
  <si>
    <t>Muncaster Fell ��� Mon 9th Jul 2012</t>
  </si>
  <si>
    <t>59 in 2012</t>
  </si>
  <si>
    <t>https://www.wmrt.org.uk/incidents/muncaster-fell-mon-9th-jul-2012/</t>
  </si>
  <si>
    <t xml:space="preserve">The team were contacted by the police to assist a lost pair of walkers on Muncaster Fell. Their location was determined using their smartphone and a limited callout was made to guide them off the fell.  </t>
  </si>
  <si>
    <t xml:space="preserve"> Incident started at 20:09 and ended at 21:40 making 1.5 hrs in total. There were 6 Wasdale team members involved and the incident occured at SD 1276 9924 (altitude 112 m). Total rescuer hours: 9</t>
  </si>
  <si>
    <t>Lingmell Col, Scafell Pike ��� Sat 7th Jul 2012</t>
  </si>
  <si>
    <t>58 in 2012</t>
  </si>
  <si>
    <t>https://www.wmrt.org.uk/incidents/lingmell-col-scafell-pike-sat-7th-jul-2012/</t>
  </si>
  <si>
    <t xml:space="preserve">The team were contacted by a lost group taking part in the Three Peaks Challenge. They were close to Lingmell Col and were given instructions over the phone to help them descend to Wasdale. After a short time they met up with another group of walkers who helped them down.  </t>
  </si>
  <si>
    <t xml:space="preserve"> Incident started at 21:40 and ended at 22:40 making 1 hrs in total. There was 1 Wasdale team member involved and the incident occured at NY 2115 0787 (altitude 729 m). Total rescuer hours: 1</t>
  </si>
  <si>
    <t xml:space="preserve">NY 2115 0787 </t>
  </si>
  <si>
    <t>Scafell Pike ��� Sat 30th Jun 2012</t>
  </si>
  <si>
    <t>57 in 2012</t>
  </si>
  <si>
    <t>https://www.wmrt.org.uk/incidents/scafell-pike-sat-30th-jun-2012-2/</t>
  </si>
  <si>
    <t xml:space="preserve">Whilst we were rescuing the casualty with a head injury a further call came in about a group of three walkers lost on Scafell Pike. Given that we were busy with an injured casualty, there were plenty of people on the mountain and we could not contact them on their phone the decision was made to give them time to turn up. Which they duely did. </t>
  </si>
  <si>
    <t xml:space="preserve"> Incident started at 16:00 and ended at 17:30 making 1.5 hrs in total. </t>
  </si>
  <si>
    <t>56 in 2012</t>
  </si>
  <si>
    <t>https://www.wmrt.org.uk/incidents/scafell-pike-sat-30th-jun-2012/</t>
  </si>
  <si>
    <t xml:space="preserve">The team was called out to rescue a walker who had taken a stumble fall and sustained a head injury on the Summit of Scafell Pike. After administering casualty care and with help from eight members of Duddon and Furness MRT we stretchered her down to Wasdale via Lingmell Nose.
 </t>
  </si>
  <si>
    <t xml:space="preserve"> Incident started at 13:28 and ended at 18:40 making 5.2 hrs in total. There were 18 Wasdale team members involved and the incident occured at NY 2155 0720 (altitude 971 m). Total rescuer hours: 94</t>
  </si>
  <si>
    <t xml:space="preserve">NY 2155 0720 </t>
  </si>
  <si>
    <t>Lingmell Col, Scafell Pike ��� Fri 29th Jun 2012</t>
  </si>
  <si>
    <t>55 in 2012</t>
  </si>
  <si>
    <t>https://www.wmrt.org.uk/incidents/lingmell-col-scafell-pike-fri-29th-jun-2012/</t>
  </si>
  <si>
    <t xml:space="preserve">We were contacted by Police regarding a couple from Kent who had got lost on the descent from Scafell Pike due to thick mist. Through mobile phone we were able to locate them as between Lingmell Col and the top of Piers Gill. They received further directions to get them moving to where they were met by a small team on Lingmell Nose and helped back to Wasdale. Incident closed around 18:30. 6 people involved. </t>
  </si>
  <si>
    <t xml:space="preserve"> Incident started at 15:25 and ended at 18:30 making 3.1 hrs in total. There were 6 Wasdale team members involved and the incident occured at NY 211 079 (altitude 738 m). Total rescuer hours: 19</t>
  </si>
  <si>
    <t xml:space="preserve">NY 211 079 </t>
  </si>
  <si>
    <t>Unknown Location ��� Tue 26th Jun 2012</t>
  </si>
  <si>
    <t>54 in 2012</t>
  </si>
  <si>
    <t>https://www.wmrt.org.uk/incidents/unknown-location-tue-26th-jun-2012/</t>
  </si>
  <si>
    <t xml:space="preserve">The team was contacted for an overdue fell runner. He turned up safe and well as we were gathering information. </t>
  </si>
  <si>
    <t xml:space="preserve"> Incident started at 19:30 and ended at 19:59 making 0.5 hrs in total. </t>
  </si>
  <si>
    <t>Scafell Pike ��� Sun 24th Jun 2012</t>
  </si>
  <si>
    <t>53 in 2012</t>
  </si>
  <si>
    <t>https://www.wmrt.org.uk/incidents/scafell-pike-sun-24th-jun-2012/</t>
  </si>
  <si>
    <t xml:space="preserve">We were contacted by Police regarding a party of twelve people who had been walking on Scafell Pike and were now lost on the descent. They reported that they were wet and cold. The team leader tried to contact them to get further details but was unable to make voice contact and after an hour of trying decided to wait for a further call from the group���������before taking action. The party eventually managed to get themselves off the hill.
���������
These people did nothing wrong but it is worth noting that after calling for mountain rescue the team leader will want to call back to decide on the correct action. If you have good phone reception when making the initial call���������it is best to wait at that location until speaking with the team. Sometimes a text message can work when voice contact does not. </t>
  </si>
  <si>
    <t xml:space="preserve"> Incident started at 02:56 and ended at 06:38 making 3.7 hrs in total. </t>
  </si>
  <si>
    <t>Unknown Location ��� Tue 19th Jun 2012</t>
  </si>
  <si>
    <t>52 in 2012</t>
  </si>
  <si>
    <t>https://www.wmrt.org.uk/incidents/unknown-location-tue-19th-jun-2012/</t>
  </si>
  <si>
    <t xml:space="preserve">Contacted by the Police for two overdue Coast 2 Coast walkers that had been reported to have walked via Scafell Pike. As it turns out the informant had a route card that detailed their walk which had not taken them via Scafell Pike, and were in Keswick MRT���s area. As we were gathering further details and passed the call to Keswick MRT the couple turned up safe and well. 3 Team Leaders involved. </t>
  </si>
  <si>
    <t xml:space="preserve"> Incident started at 21:08 and ended at 21:51 making 0.7 hrs in total. There were 3 Wasdale team members involved. Total rescuer hours: 2.1</t>
  </si>
  <si>
    <t>Styhead Gill ��� Tue 19th Jun 2012</t>
  </si>
  <si>
    <t>51 in 2012</t>
  </si>
  <si>
    <t>Styhead Gill</t>
  </si>
  <si>
    <t>https://www.wmrt.org.uk/incidents/other-location-tue-19th-jun-2012/</t>
  </si>
  <si>
    <t xml:space="preserve">The team was called out by the Police for a male who had suffered from a suspected heart attack and taken a considerable fall. A full callout was initiated whilst the exact location was being determined. Further information placed the incident in Keswick MRT���s area. Sadly the casualty did not survive. Our thoughts are with the casualty���s family and friends. 13 Wasdale team members, Keswick MRT and the Great North Air Ambulance were involved. </t>
  </si>
  <si>
    <t xml:space="preserve"> Incident started at 12:32 and ended at 14:00 making 1.5 hrs in total. There were 13 Wasdale team members involved. Total rescuer hours: 20</t>
  </si>
  <si>
    <t>Scafell Pike ��� Sat 16th Jun 2012</t>
  </si>
  <si>
    <t>50 in 2012</t>
  </si>
  <si>
    <t>https://www.wmrt.org.uk/incidents/scafell-pike-sat-16th-jun-2012/</t>
  </si>
  <si>
    <t xml:space="preserve">A group of 4 had set off to climb Scafell Pike from Seathwaite in Borrowdale. They became separated on the ascent and one party arrived back at their vehicles with no sign of the others. After gathering details the team leader decided to leave more time for the other half of the group to return which they did around 19:00. </t>
  </si>
  <si>
    <t xml:space="preserve"> Incident started at 16:42 and ended at 19:00 making 2.3 hrs in total. </t>
  </si>
  <si>
    <t>Criscliffe Knotts, Scafell Pike ��� Sat 16th Jun 2012</t>
  </si>
  <si>
    <t>49 in 2012</t>
  </si>
  <si>
    <t>https://www.wmrt.org.uk/incidents/criscliffe-knotts-scafell-pike-sat-16th-jun-2012/</t>
  </si>
  <si>
    <t xml:space="preserve">We were contacted by Police regarding a group of 4 people on the 3 peaks challenge who had become lost on their descent from Scafell Pike and one of the party was now wet and cold. The team leader tried to establish their position by phone but unfortunately it was not possible to get a good fix and a callout was mounted to search for the group. They were located below Criscliffe Knotts where they were re-warmed before being escorted back to their vehicle in the valley. 14 team members, incident closed 10:30 am </t>
  </si>
  <si>
    <t xml:space="preserve"> Incident started at 02:26 and ended at 10:30 making 8.1 hrs in total. There were 14 Wasdale team members involved and the incident occured at NY213082 (altitude 654 m). Total rescuer hours: 113</t>
  </si>
  <si>
    <t xml:space="preserve">NY213082 </t>
  </si>
  <si>
    <t>Broad Stand, Scafell ��� Thu 14th Jun 2012</t>
  </si>
  <si>
    <t>48 in 2012</t>
  </si>
  <si>
    <t>https://www.wmrt.org.uk/incidents/broad-stand-scafell-thu-14th-jun-2012/</t>
  </si>
  <si>
    <t xml:space="preserve">The team was called when shouts for help were heard coming from the Broad Stand area of Scafell. A man was found cragfast and uninjured by team members who had ascended via Lords Rake and Deep Gill. He was assisted back up towards the summit and walked down to Wasdale via Green How.
 </t>
  </si>
  <si>
    <t xml:space="preserve"> Incident started at 17:50 and ended at 22:00 making 4.2 hrs in total. There were 19 Wasdale team members involved and the incident occured at NY 20999 06790 (altitude 839 m). Total rescuer hours: 80</t>
  </si>
  <si>
    <t xml:space="preserve">NY 20999 06790 </t>
  </si>
  <si>
    <t>Scafell Pike ��� Wed 13th Jun 2012</t>
  </si>
  <si>
    <t>47 in 2012</t>
  </si>
  <si>
    <t>https://www.wmrt.org.uk/incidents/scafell-pike-wed-13th-jun-2012/</t>
  </si>
  <si>
    <t xml:space="preserve">At 22:47 we were called by the Police to investigate an overdue male from a Keswick hotel. He had set off to climb Scafell Pike at 10am and failed to return to the hotel. As the team leader was gathering details the overdue person arrived back at his hotel safe and well. No action required by the team. </t>
  </si>
  <si>
    <t xml:space="preserve"> Incident started at 22:47. </t>
  </si>
  <si>
    <t>Great Gable ��� Tue 12th Jun 2012</t>
  </si>
  <si>
    <t>46 in 2012</t>
  </si>
  <si>
    <t>https://www.wmrt.org.uk/incidents/great-gable-tue-12th-jun-2012/</t>
  </si>
  <si>
    <t xml:space="preserve">We were called out to search for a overdue male, last seen on one of the Great Gable ridges. As we left HQ we were informed by the Police that the male had turned up safe and well. 9 team members involved. </t>
  </si>
  <si>
    <t xml:space="preserve"> Incident started at 17:27 and ended at 18:50 making 1.4 hrs in total. There were 9 Wasdale team members involved. Total rescuer hours: 13</t>
  </si>
  <si>
    <t>Looking Stead, Pillar ��� Sun 10th Jun 2012</t>
  </si>
  <si>
    <t>44 in 2012</t>
  </si>
  <si>
    <t>Looking Stead, Pillar</t>
  </si>
  <si>
    <t>https://www.wmrt.org.uk/incidents/looking-stead-pillar-sun-10th-jun-2012/</t>
  </si>
  <si>
    <t xml:space="preserve">The team was contacted by the police to attend a solo walker who had taken a tumble fall near Looking Stead on Pillar. A helicopter was requested and a Sea King from RAf Boulmer attended. The casualty was given analgesia and transferred to a vacuum mattress before being winched into the aircraft which took her to Carlisle Infirmary. Whilst this was happening we were called to a second incident on Scafell Pike.
				The casualty site
				Team members ready to be winched aboard the Sea King to be taken to the second incident
				The casualty and winchman being winched into the helicopter 
 </t>
  </si>
  <si>
    <t xml:space="preserve"> Incident started at 15:15 and ended at 19:15 making 4 hrs in total. There were 19 Wasdale team members involved and the incident occured at NY 18372 11674 (altitude 630 m). Total rescuer hours: 76</t>
  </si>
  <si>
    <t xml:space="preserve">NY 18372 11674 </t>
  </si>
  <si>
    <t>Broad Crag Col, Scafell Pike ��� Sun 10th Jun 2012</t>
  </si>
  <si>
    <t>45 in 2012</t>
  </si>
  <si>
    <t>https://www.wmrt.org.uk/incidents/broad-crag-col-scafell-pike-sun-10th-jun-2012/</t>
  </si>
  <si>
    <t xml:space="preserve">Whilst we were attending to the injured woman on Pillar we were alerted by the police about a walker on Scafell Pike who had severe cramp and was unable to descend. Once the first casualty was stablised the Sea King from RAF Boulmer winched four team members aboard and carried them to Scafell Pike to attend to the walker with cramp (this would have taken at least a couple of hours on foot). After the helicopter had taken the first casualty to Carlisle Infirmary it returned to carry the second casualty and the team members to Wasdale Head.
				Smoke indicating the wind direction for the Sea King returning to pick up the casualty and team members from Scafell Pike
				The Sea King from RAF Boulmer
				The Sea King returning to pick up from Scafell Pike
				Smoke to indicate the wind direction
 </t>
  </si>
  <si>
    <t xml:space="preserve"> Incident started at 16:41 and ended at 19:45 making 3.1 hrs in total. There were 19 Wasdale team members involved and the incident occured at NY216075 (altitude 827 m). Total rescuer hours: 59</t>
  </si>
  <si>
    <t xml:space="preserve">NY216075 </t>
  </si>
  <si>
    <t>Scafell Pike ��� Thu 7th Jun 2012</t>
  </si>
  <si>
    <t>43 in 2012</t>
  </si>
  <si>
    <t>https://www.wmrt.org.uk/incidents/scafell-pike-thu-7th-jun-2012/</t>
  </si>
  <si>
    <t xml:space="preserve">The view up into Hollowstones, the casualties were in the mist above Pikes Crag (centre) The team was contacted by the Police to assist a pair of lost walkers on Scafell Pike. After attempts to talk them off the mountain over the phone failed a full callout was made and a group of 12 rescuers and two search dogs went to find them and help them down. The pair were found wet and cold, in a tent above Mickledore near the top of Pikes Crag. After equipping with more clothing we walked them down to Brackenclose.Team members outside the casualties' tent The view up into Hollowstones, the casualties were in the mist above Pikes Crag (centre) Team members outside the casualties' tent </t>
  </si>
  <si>
    <t xml:space="preserve"> Incident started at 17:35 and ended at 22:45 making 5.2 hrs in total. There were 19 Wasdale team members involved and the incident occured at NY 21053 07102 (altitude 867 m). Total rescuer hours: 99</t>
  </si>
  <si>
    <t xml:space="preserve">NY 21053 07102 </t>
  </si>
  <si>
    <t>Hardknott Fort ��� Wed 6th Jun 2012</t>
  </si>
  <si>
    <t>42 in 2012</t>
  </si>
  <si>
    <t>https://www.wmrt.org.uk/incidents/hardknott-fort-wed-6th-jun-2012/</t>
  </si>
  <si>
    <t xml:space="preserve">Before the first incident had completed we were contacted by Duddon and Furness team about a lady who was reported missing in the Hardknott Fort area. She had gone for a walk and her partner was now concerned about her. Due to lack of phone reception 3 team members went down to gather further information from the informant and were pleased to find the missing lady was now safe &amp; well and enjoying a cup of tea in their camper van. Incident closed 23:30, 5 team members involved. </t>
  </si>
  <si>
    <t xml:space="preserve"> Incident started at 22:15 and ended at 23:30 making 1.3 hrs in total. There were 5 Wasdale team members involved. Total rescuer hours: 7</t>
  </si>
  <si>
    <t>Scafell Pike ��� Wed 6th Jun 2012</t>
  </si>
  <si>
    <t>41 in 2012</t>
  </si>
  <si>
    <t>https://www.wmrt.org.uk/incidents/scafell-pike-wed-6th-jun-2012/</t>
  </si>
  <si>
    <t xml:space="preserve">We were contacted by the Police regarding a group of 3 walkers who were lost in mist on Scafell Pike. Using coordinates from their phone we were able to locate them near Lingmell Col and talk them back down to the valley by phone. Incident closed 22:45. </t>
  </si>
  <si>
    <t xml:space="preserve"> Incident started at 20:30 and ended at 22:45 making 2.3 hrs in total.  Incident occured at NY211076 (altitude 810 m).</t>
  </si>
  <si>
    <t>Broad Crag ��� Mon 4th Jun 2012</t>
  </si>
  <si>
    <t>39 in 2012</t>
  </si>
  <si>
    <t>https://www.wmrt.org.uk/incidents/broad-crag-mon-4th-jun-2012/</t>
  </si>
  <si>
    <t xml:space="preserve">The team was called out to attend an unwell walker on Broad Crag. Whist we were assembling further information came through that the casualty was now feeling well enough to make their own way down and we stood down.  </t>
  </si>
  <si>
    <t xml:space="preserve"> Incident started at 17:15 and ended at 17:28 making 0.2 hrs in total. </t>
  </si>
  <si>
    <t>Dent Fell ��� Sun 3rd Jun 2012</t>
  </si>
  <si>
    <t>38 in 2012</t>
  </si>
  <si>
    <t>https://www.wmrt.org.uk/incidents/dent-fell-sun-3rd-jun-2012/</t>
  </si>
  <si>
    <t xml:space="preserve">The team was contacted about an injured coast to coast walker near Nannycatch gate. Cockermouth MRT responded and we stood down.  </t>
  </si>
  <si>
    <t xml:space="preserve"> Incident started at 16:40. </t>
  </si>
  <si>
    <t>Hollowstones, Scafell Pike ��� Tue 5th Jun 2012</t>
  </si>
  <si>
    <t>40 in 2012</t>
  </si>
  <si>
    <t>https://www.wmrt.org.uk/incidents/hollowstones-scafell-pike-tue-5th-jun-2012/</t>
  </si>
  <si>
    <t xml:space="preserve">Stretcher loaded, last minute checks before the descent
The team were called out at about 2.10am to attend a walker in his 60s who had injured his knee on descent from Scafell Pike. His leg was splinted before he was loaded onto a stretcher for the descent to Brakenclose. 12 team members were involved in the carry down which took about an hour.
Most of the way down, Brown Tongue behind us Stretcher loaded, last minute checks before the descent Most of the way down, Brown Tongue behind us </t>
  </si>
  <si>
    <t xml:space="preserve"> Incident started at 02:10 and ended at 05:45 making 3.6 hrs in total. There were 14 Wasdale team members involved and the incident occured at NY 20656 07445 (altitude 635 m). Total rescuer hours: 50</t>
  </si>
  <si>
    <t xml:space="preserve">NY 20656 07445 </t>
  </si>
  <si>
    <t>Scafell Pike ��� Fri 25th May 2012</t>
  </si>
  <si>
    <t>37 in 2012</t>
  </si>
  <si>
    <t>https://www.wmrt.org.uk/incidents/scafell-pike-fri-25th-may-2012/</t>
  </si>
  <si>
    <t xml:space="preserve">We were contacted by the Police regarding a male walker who had gone for a walk on Scafell Pike and was now overdue. Whilst we were gathering details he arrived back safe and well. </t>
  </si>
  <si>
    <t xml:space="preserve"> Incident started at 21:52 and ended at 22:07 making 0.3 hrs in total. There was 1 Wasdale team member involved. Total rescuer hours: 0.3</t>
  </si>
  <si>
    <t>Wasdale ��� Tue 22nd May 2012</t>
  </si>
  <si>
    <t>36 in 2012</t>
  </si>
  <si>
    <t>['Cockermouth MRT', 'Lake District Mountain Rescue Search Dogs']</t>
  </si>
  <si>
    <t>https://www.wmrt.org.uk/incidents/wasdale-tue-22nd-may-2012/</t>
  </si>
  <si>
    <t xml:space="preserve">The team was called out to search for a female fellwalker who was overdue on a walk from Wasdale Head to Buttermere. She was expected in Buttermere at 7.30pm. Wasdale was requested to assist Cockermouth in a search from Scafell Pike to Great End, covering Esk Hause, the Band and Sty Head, Corridor Route and Aaron Slack.
Soon after the callout her partner recieved phone message from her, sent earlier in the evening, saying that she could see Buttermere. Based on this the team stood down at about 1.00am. She turned up shortly afterwards safe and well. </t>
  </si>
  <si>
    <t xml:space="preserve"> Incident started at 23:30 and ended at 01:00 making 1.5 hrs in total. There were 13 Wasdale team members involved. Total rescuer hours: 20</t>
  </si>
  <si>
    <t>Corridor Route, Scafell Pike ��� Sat 19th May 2012</t>
  </si>
  <si>
    <t>35 in 2012</t>
  </si>
  <si>
    <t>https://www.wmrt.org.uk/incidents/corridor-route-scafell-pike-sat-19th-may-2012/</t>
  </si>
  <si>
    <t xml:space="preserve">The team was called to respond to an overdue male on walk from Seathwaite, Borrowdale. He split up from his party at Grains Gill to do the Corridor Route, maybe Lingmell, maybe Scafell Pike. The rest of the group carried on via Esk Hause to climb Scafell Pike. The two groups failed to rendezvous at Seathwaite at 5.30pm. After some investigation by the team leader the missing person turned up safe and well. </t>
  </si>
  <si>
    <t xml:space="preserve"> Incident started at 19:45 and ended at 20:22 making 0.6 hrs in total. There was 1 Wasdale team member involved. Total rescuer hours: 0.6</t>
  </si>
  <si>
    <t>Eskdale ��� Thu 17th May 2012</t>
  </si>
  <si>
    <t>34 in 2012</t>
  </si>
  <si>
    <t>https://www.wmrt.org.uk/incidents/eskdale-thu-17th-may-2012/</t>
  </si>
  <si>
    <t xml:space="preserve">The team was contacted by the police about an overdue fell runner whose last known position had been in the Eskdale area. Whilst enquiries were being made they turned up safe and well. </t>
  </si>
  <si>
    <t xml:space="preserve"> Incident started at 20:43 and ended at 21:17 making 0.6 hrs in total. </t>
  </si>
  <si>
    <t>Ill Crag ��� Wed 16th May 2012</t>
  </si>
  <si>
    <t>32 in 2012</t>
  </si>
  <si>
    <t>https://www.wmrt.org.uk/incidents/ill-crag-wed-16th-may-2012/</t>
  </si>
  <si>
    <t xml:space="preserve">We were called by the Police regarding a 27 yr old man who was scrambling on the Eskdale face of Ill Crag and had sustained a 15m tumble fall and was now in pain and could not walk. We responded with a full callout and also asked for the assistance of a Sea King from RAF Boulmer, and later on, Duddon and Furness Mountain Rescue Team. We located the man half way up the right hand ridge of Little Narrowcove at the same time as the Sea King arrived. This is about as remote a place as we have in our area. The man had sustained pelvic injuries and was in significant pain. The team doctor gave analgesia before the casualty was packaged into a vacuum mattress and stretcher for winching into the helicopter from the scene. Incident closed around 21:30. Approximately 18 Wasdale and 11 Duddon team members were involved. </t>
  </si>
  <si>
    <t xml:space="preserve"> Incident started at 15:30 and ended at 21:30 making 6 hrs in total. There were 18 Wasdale team members involved and the incident occured at NY 224 071 (altitude 700 m). Total rescuer hours: 108</t>
  </si>
  <si>
    <t xml:space="preserve">NY 224 071 </t>
  </si>
  <si>
    <t>St Bees Head ��� Thu 17th May 2012</t>
  </si>
  <si>
    <t>33 in 2012</t>
  </si>
  <si>
    <t>https://www.wmrt.org.uk/incidents/st-bees-head-thu-17th-may-2012/</t>
  </si>
  <si>
    <t xml:space="preserve">The Great North Air Ambulance in St Bees beach car park The team was called out to assist a Coast to Coast walker who had injured his ankle on St Bees Head. The casualty was given casualty care by team doctors and carried back to St Bees by the Great North Air Ambulance. The Great North Air Ambulance in St Bees beach car park </t>
  </si>
  <si>
    <t xml:space="preserve"> Incident started at 11:35 and ended at 12:45 making 1.2 hrs in total.  Incident occured at NX 952 122 (altitude 107 m).</t>
  </si>
  <si>
    <t>Scafell Pike ��� Sat 12th May 2012</t>
  </si>
  <si>
    <t>31 in 2012</t>
  </si>
  <si>
    <t>https://www.wmrt.org.uk/incidents/scafell-pike-sat-12th-may-2012/</t>
  </si>
  <si>
    <t xml:space="preserve">The team was contacted to assist a group of three walkers who had become lost whilst descending Scafell Pike. They were given directions over the phone back to Wasdale Head </t>
  </si>
  <si>
    <t xml:space="preserve"> Incident started at 20:26 and ended at 23:30 making 3.1 hrs in total. </t>
  </si>
  <si>
    <t>Wastwater Screes ��� Mon 7th May 2012</t>
  </si>
  <si>
    <t>30 in 2012</t>
  </si>
  <si>
    <t>https://www.wmrt.org.uk/incidents/wastwater-screes-mon-7th-may-2012/</t>
  </si>
  <si>
    <t xml:space="preserve">Happy to be back at the vehiclesThe team was contacted by the police to assist a pair of walkers who were stuck at the boulder field on the Wast Water Screes path. A limited callout was made and team members ���������walked to their location from the south-western end of the lake. The walkers had a large dog with them that would not continue over the loose, slippery boulders so they were walked back to the north-eastern end of the lake, a much easier, if longer walk. This is the second dog rescue from the screes in six months (see here for the other one). Happy to be back at the vehicles </t>
  </si>
  <si>
    <t xml:space="preserve"> Incident started at 18:02 and ended at 22:10 making 4.1 hrs in total. There were 12 Wasdale team members involved and the incident occured at NY 15408 04755 (altitude 88 m). Total rescuer hours: 49</t>
  </si>
  <si>
    <t xml:space="preserve">NY 15408 04755 </t>
  </si>
  <si>
    <t>Brown Tongue, Scafell Pike ��� Sun 6th May 2012</t>
  </si>
  <si>
    <t>29 in 2012</t>
  </si>
  <si>
    <t>https://www.wmrt.org.uk/incidents/brown-tongue-scafell-pike-sun-6th-may-2012/</t>
  </si>
  <si>
    <t xml:space="preserve">The team was called out to attend an exhausted walker on Scafell Pike. He was a member of a large charity group and was unable to descend any further ���������Due to concerns for his health a Sea King from RAF Boulmer was requested. The casualty was treated on scene and then was winched onto the helicopter for transfer to Whitehaven Hospital.��������� video here
http://youtu.be/quMenfqZ0mE
 </t>
  </si>
  <si>
    <t xml:space="preserve"> Incident started at 18:11 and ended at 22:00 making 3.8 hrs in total. There were 19 Wasdale team members involved and the incident occured at NY 20028 07300 (altitude 487 m). Total rescuer hours: 72</t>
  </si>
  <si>
    <t xml:space="preserve">NY 20028 07300 </t>
  </si>
  <si>
    <t>Scafell Pike ��� Sat 5th May 2012</t>
  </si>
  <si>
    <t>28 in 2012</t>
  </si>
  <si>
    <t>https://www.wmrt.org.uk/incidents/scafell-pike-sat-5th-may-2012/</t>
  </si>
  <si>
    <t xml:space="preserve">The team was contacted by the Police regarding a small boy who���d become separated from his walking party on Scafell Pike. By the time we had contacted the informant the boy had been relocated, safe &amp; well. </t>
  </si>
  <si>
    <t xml:space="preserve"> Incident started at 14:35 and ended at 15:02 making 0.5 hrs in total. </t>
  </si>
  <si>
    <t>Eskdale ��� Sat 5th May 2012</t>
  </si>
  <si>
    <t>27 in 2012</t>
  </si>
  <si>
    <t>https://www.wmrt.org.uk/incidents/eskdale-sat-5th-may-2012/</t>
  </si>
  <si>
    <t xml:space="preserve">The team was contacted about a young orienteer who had not returned from a competition. Whilst enquiries were being made he turned up safe and well. </t>
  </si>
  <si>
    <t xml:space="preserve"> Incident started at 10:00. </t>
  </si>
  <si>
    <t>Kells, Whitehaven ��� Thu 3rd May 2012</t>
  </si>
  <si>
    <t>26 in 2012</t>
  </si>
  <si>
    <t>['Coastguard', 'Cumbria Police', 'Lake District Mountain Rescue Search Dogs', 'RNLI']</t>
  </si>
  <si>
    <t>https://www.wmrt.org.uk/incidents/kells-whitehaven-thu-3rd-may-2012/</t>
  </si>
  <si>
    <t xml:space="preserve">The team was called out to assist the Police with a search in the Kells area near Whitehaven for a missing male. Around 20 team members &amp; 3 Search dogs attended along with the Coast Guard, St Bees lifeboat, Police &amp; Police dogs unit. We stood down at around 2200. The male was found safe and well shortly after. </t>
  </si>
  <si>
    <t xml:space="preserve"> Incident started at 18:15 and ended at 22:30 making 4.3 hrs in total. There were 22 Wasdale team members involved and the incident occured at NX 966 176 (altitude 64 m). Total rescuer hours: 95</t>
  </si>
  <si>
    <t>Scafell Pike ��� Mon 30th Apr 2012</t>
  </si>
  <si>
    <t>25 in 2012</t>
  </si>
  <si>
    <t>https://www.wmrt.org.uk/incidents/scafell-pike-mon-30th-apr-2012/</t>
  </si>
  <si>
    <t xml:space="preserve">The team was called to attend a fell walker with a suspected heart attack on Scafell Pike. Air support was requested and the Great North Air Ambulance attended. They dropped off their paramedic before lifting team members, including the team doctor, to the casualty site. The casualty and doctor were winched off the mountain by a Sea King from RAF Boulmer before being flown to Carlisle Infirmery. The team descended with the casualty���s companion to Brackenclose. 
 </t>
  </si>
  <si>
    <t xml:space="preserve"> Incident started at 15:10 and ended at 19:15 making 4.1 hrs in total. There were 18 Wasdale team members involved and the incident occured at NY 21117 07432 (altitude 867 m). Total rescuer hours: 74</t>
  </si>
  <si>
    <t xml:space="preserve">NY 21117 07432 </t>
  </si>
  <si>
    <t>Buttermere ��� Mon 30th Apr 2012</t>
  </si>
  <si>
    <t>24 in 2012</t>
  </si>
  <si>
    <t>['Cockermouth MRT', 'Keswick MRT', 'Kirkby Stephen MRT', 'Lake District Mountain Rescue Search Dogs', 'Penrith MRT', 'RAF Boulmer']</t>
  </si>
  <si>
    <t>https://www.wmrt.org.uk/incidents/buttermere-mon-30th-apr-2012/</t>
  </si>
  <si>
    <t xml:space="preserve">The team was called out to assist Cockermouth MRT with a search for a missing fell runner in the Buttermere area.  </t>
  </si>
  <si>
    <t xml:space="preserve"> Incident started at 07:05 and ended at 11:30 making 4.4 hrs in total. There were 10 Wasdale team members involved. Total rescuer hours: 44</t>
  </si>
  <si>
    <t>Scafell Pike ��� Sun 22nd Apr 2012</t>
  </si>
  <si>
    <t>23 in 2012</t>
  </si>
  <si>
    <t>https://www.wmrt.org.uk/incidents/scafell-pike-sun-22nd-apr-2012/</t>
  </si>
  <si>
    <t xml:space="preserve">At 03:30 a call came in for a group of 12 doing the 3 peaks challenge who were lost and tired. We gave them some advice over the phone, they made their own way off the mountain this morning. </t>
  </si>
  <si>
    <t xml:space="preserve"> Incident started at 03:30 and ended at 11:00 making 7.5 hrs in total. There was 1 Wasdale team member involved. Total rescuer hours: 8</t>
  </si>
  <si>
    <t>Greta Gill, Scafell Pike ��� Sat 21st Apr 2012</t>
  </si>
  <si>
    <t>22 in 2012</t>
  </si>
  <si>
    <t>https://www.wmrt.org.uk/incidents/greta-gill-scafell-pike-sat-21st-apr-2012/</t>
  </si>
  <si>
    <t xml:space="preserve">The team was contacted by the police for a group of four walkers who were lost on descent from Scafell Pike. Their position was determined using their smartphone and they were given instructions off the fell. As darkness fell they were still not down so two team members went up the fell to meet them with additional lights. </t>
  </si>
  <si>
    <t xml:space="preserve"> Incident started at 18:35 and ended at 23:30 making 4.9 hrs in total. There were 3 Wasdale team members involved and the incident occured at NY 21677 08100 (altitude 656 m). Total rescuer hours: 15</t>
  </si>
  <si>
    <t xml:space="preserve">NY 21677 08100 </t>
  </si>
  <si>
    <t>Dent Fell ��� Wed 18th Apr 2012</t>
  </si>
  <si>
    <t>21 in 2012</t>
  </si>
  <si>
    <t>https://www.wmrt.org.uk/incidents/dent-fell-wed-18th-apr-2012/</t>
  </si>
  <si>
    <t xml:space="preserve">We were contacted by Police regarding an 80 year old man who had gone for a walk this morning in the Dent Fell ��� Longlands lake area���������and so far failed to return. As the Police were passing the details the missing man turned up safe and well and we stood down. </t>
  </si>
  <si>
    <t xml:space="preserve"> Incident started at 18:08 and ended at 18:15 making 0.1 hrs in total. There was 1 Wasdale team member involved. Total rescuer hours: 0.1</t>
  </si>
  <si>
    <t>Corridor Route, Scafell Pike ��� Sat 14th Apr 2012</t>
  </si>
  <si>
    <t>20 in 2012</t>
  </si>
  <si>
    <t>https://www.wmrt.org.uk/incidents/corridor-route-scafell-pike-sat-14th-apr-2012/</t>
  </si>
  <si>
    <t xml:space="preserve"> Incident started at 00:30 and ended at 11:00 making 10.5 hrs in total. There were 4 Wasdale team members involved and the incident occured at NY 22097 09134 (altitude 479 m). Total rescuer hours: 42</t>
  </si>
  <si>
    <t xml:space="preserve">NY 22097 09134 </t>
  </si>
  <si>
    <t>Scafell Pike ��� Mon 9th Apr 2012</t>
  </si>
  <si>
    <t>19 in 2012</t>
  </si>
  <si>
    <t>https://www.wmrt.org.uk/incidents/scafell-pike-mon-9th-apr-2012/</t>
  </si>
  <si>
    <t xml:space="preserve">Team contacted by the police for a group of missing walkers.��������� Whilst the team leader was gathering information the group turned up safe and well and the incident was stood down.  There were 2 Wasdale team members involved. Incident19 in 2012 TypeAlert ��� Overdue LocationScafell Pike COME TO THE RESCUE!! ���Family Fun Day with Your Local Heroes��� Hosted by Wasdale Mountain Rescue Team and Wasdale Head Inn ���� 10th May 2025 ���� FUNDRAISER Read more��� Incident19 in 2012 TypeAlert ��� Overdue LocationScafell PikeSave The Date! Something BIG is about to happen! Be prepared for a day full of family fun with your favourite Wasdale Mountain Rescue Team! More details to Read more��� Incident19 in 2012 TypeAlert ��� Overdue LocationScafell Pike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t>
  </si>
  <si>
    <t xml:space="preserve"> There were 2 Wasdale team members involved.</t>
  </si>
  <si>
    <t>Wastwater Screes ��� Sat 7th Apr 2012</t>
  </si>
  <si>
    <t>18 in 2012</t>
  </si>
  <si>
    <t>https://www.wmrt.org.uk/incidents/wastwater-screes-sat-7th-apr-2012/</t>
  </si>
  <si>
    <t xml:space="preserve">Preparing to transfer the casualty to the boatThe team was called to a attend a young walker who had injured his leg whilst crossing the boulder field on the Wastwater Screes. He was one of a group of six undertaking an expedition. Team members attended on foot from the southern end of the lake and gave casualty care whilst the boat was launched from the other end of the lake. His leg was splinted and he was stretchered down the scree to the boat which ferried him to the ambulance waiting on the opposite shore. Preparing to transfer the casualty to the boat </t>
  </si>
  <si>
    <t xml:space="preserve"> Incident started at 15:00 and ended at 18:15 making 3.3 hrs in total. There were 19 Wasdale team members involved and the incident occured at NY 15301 04628 (altitude 88 m). Total rescuer hours: 63</t>
  </si>
  <si>
    <t xml:space="preserve">NY 15301 04628 </t>
  </si>
  <si>
    <t>Scafell Pike ��� Wed 4th Apr 2012</t>
  </si>
  <si>
    <t>17 in 2012</t>
  </si>
  <si>
    <t>Back Injury, Head Injury</t>
  </si>
  <si>
    <t>https://www.wmrt.org.uk/incidents/scafell-pike-wed-4th-apr-2012/</t>
  </si>
  <si>
    <t xml:space="preserve">The team were called out at 11.50 to go to the assistance of 2 fell walkers who had been blown off their feet by very high winds as they were descending Scafell Pike, having turned round before the summit due to the wind.  The lady suffered a serious head laceration but remained conscious throughout and was able to walk to a RAF Sea King helicopter that had been called to assist in the rescue.  The male walker suffered extensive bruising to his back and hips and was stretchered into the helicopter. Both casualties were taken to West Cumberland Hospital for treatment. 13 rescuers from the Wasdale team attended the incident along with 9 from the Duddon and Furness team.  The helicopter crew from RAF Boulmer in the North East had to cope with strong gusting winds that made flying very difficult. </t>
  </si>
  <si>
    <t xml:space="preserve"> Incident started at 11:50 and ended at 15:15 making 3.4 hrs in total. There were 13 Wasdale team members involved and the incident occured at NY 20691 07481 (altitude 659 m). Total rescuer hours: 44</t>
  </si>
  <si>
    <t xml:space="preserve">NY 20691 07481 </t>
  </si>
  <si>
    <t>Scafell Pike ��� Mon 26th Mar 2012</t>
  </si>
  <si>
    <t>16 in 2012</t>
  </si>
  <si>
    <t>https://www.wmrt.org.uk/incidents/scafell-pike-mon-26th-mar-2012/</t>
  </si>
  <si>
    <t xml:space="preserve">Call from police for 3 overdue walkers. They had been on top of Scafell Pike at 15.30 hours but had not made contact with the mother of one of them since then. The start point of their walk was unknown, except that it was more likely to be on the south side of Scafell Pike. The weather was sunny and warm. While four Wasdale MRT and one Keswick MRT member were involved in checking car parks, the missing people texted one of the Team Leaders to say they were safe. </t>
  </si>
  <si>
    <t xml:space="preserve"> Incident started at 23:40 and ended at 01:00 making 1.3 hrs in total. There were 4 Wasdale team members involved. Total rescuer hours: 5</t>
  </si>
  <si>
    <t>Green Crag, Eskdale ��� Sun 25th Mar 2012</t>
  </si>
  <si>
    <t>15 in 2012</t>
  </si>
  <si>
    <t>Green Crag, Eskdale</t>
  </si>
  <si>
    <t>https://www.wmrt.org.uk/incidents/green-crag-eskdale-sun-25th-mar-2012/</t>
  </si>
  <si>
    <t xml:space="preserve">The team were called out to assist a female walker who had slipped and broken her ankle close to Green Crag, Eskdale. She was given anagesia, and her leg was splinted before being stretchered down to Birkerthwaite.
				Checking the casualty is comfortable before the descent to Birkerthwaite
				A beautiful day, Scafell in the background
				Nearly back at the vehicles
				Daylight saving time gave us a useful extra hour of light
 </t>
  </si>
  <si>
    <t xml:space="preserve"> Incident started at 16:45 and ended at 20:30 making 3.8 hrs in total. There were 17 Wasdale team members involved and the incident occured at SD 19883 98527 (altitude 422 m). Total rescuer hours: 65</t>
  </si>
  <si>
    <t>Beck Head, Great Gable ��� Thu 15th Mar 2012</t>
  </si>
  <si>
    <t>14 in 2012</t>
  </si>
  <si>
    <t>https://www.wmrt.org.uk/incidents/beck-head-great-gable-thu-15th-mar-2012/</t>
  </si>
  <si>
    <t xml:space="preserve">Descending from Beck Head Two adult walkers became disorientated in poor visibility on Great Gable.��������� They had walked from Borrowdale and ascended Green Gable before losing their way on the Great Gable summit area.
They were located near Beck Head and escorted to the Wasdale valley. (15 Team members were involved in the search and rescue) Descending from Beck Head </t>
  </si>
  <si>
    <t xml:space="preserve"> Incident started at 17:20 and ended at 21:15 making 3.9 hrs in total. There were 15 Wasdale team members involved and the incident occured at NY 20830 10674 (altitude 684 m). Total rescuer hours: 59</t>
  </si>
  <si>
    <t xml:space="preserve">NY 20830 10674 </t>
  </si>
  <si>
    <t>Sty Head ��� Wed 14th Mar 2012</t>
  </si>
  <si>
    <t>13 in 2012</t>
  </si>
  <si>
    <t>https://www.wmrt.org.uk/incidents/sty-head-wed-14th-mar-2012/</t>
  </si>
  <si>
    <t xml:space="preserve">We were contacted by Cumbria Police at around 19:15 regarding a couple lost on Scafell Pike. The Team Leader contacted the pair from Scotland to try and establish their whereabouts. They had left the Old Dungeon Ghyll in the morning, climbed Scafell Pike and then on the return the cloud come down. After some discussion we established that they had taken a wrong turn at Esk Hause and walked down towards Sty Head Tarn. During the conversation they said that they had walked passed a Stretcher Box (Sty Head). Unfortunately the pair had set off with out a torch, we mounted a limited call and two team members walked up to Sty Head and walked them back to Wasdale. We arranged a taxi for the pair to take them back to Langdale which cost them ���������110!!!  During this time of year the nights are getting lighter, however, we would always recommend that you carry a torch at all times when out and about in the hills. Being fully in control of your situation at all times is very important. This was an avoidable call out which could have been avoided if torches had been carried. </t>
  </si>
  <si>
    <t xml:space="preserve"> Incident started at 19:44 and ended at 23:00 making 3.3 hrs in total. There were 4 Wasdale team members involved and the incident occured at NY 21963 09555 (altitude 469 m). Total rescuer hours: 13</t>
  </si>
  <si>
    <t xml:space="preserve">NY 21963 09555 </t>
  </si>
  <si>
    <t>Scafell Pike ��� Sat 10th Mar 2012</t>
  </si>
  <si>
    <t>12 in 2012</t>
  </si>
  <si>
    <t>https://www.wmrt.org.uk/incidents/scafell-pike-sat-10th-mar-2012/</t>
  </si>
  <si>
    <t xml:space="preserve">Whilst we were dealing with the other two incidents we found a pair of walkers who were trying to descend to Seathwaite in Borrowdale. They did not have any torches and were escorted down to Wasdale Head. </t>
  </si>
  <si>
    <t xml:space="preserve"> Incident started at 18:00 and ended at 19:30 making 1.5 hrs in total. </t>
  </si>
  <si>
    <t>Brown Tongue, Scafell Pike ��� Sat 10th Mar 2012</t>
  </si>
  <si>
    <t>11 in 2012</t>
  </si>
  <si>
    <t>https://www.wmrt.org.uk/incidents/brown-tongue-scafell-pike-sat-10th-mar-2012/</t>
  </si>
  <si>
    <t xml:space="preserve">The Lingmell Gill CrossingWhist responding to the exhausted man at Mickledore the team were informed that there was a man with a suspected broken ankle near Lingmell Gill just off Brown Tongue. He had injured his ankle slipping on a rock further up the fellside and whilst trying to move to get a phone signal had slid down towards the gill. Resources were split between the two incidents which included two stretchers being carried up the hill and calling in Duddon and Furness MRT for support.  The Lingmell Gill Crossing At the stream crossing, as the light fadesThe injured man was given analgesia before having his leg splinted and being loaded onto a stretcher for the descent. 8 Duddon and Furness and 11 Wasdale team members were involved in the stretcher carry down to Brackenclose where the casualty was transferred to an Ambulance to be taken to West Cumberland Hospital. At the stream crossing, as the light fades </t>
  </si>
  <si>
    <t xml:space="preserve"> Incident started at 16:15 and ended at 20:00 making 3.8 hrs in total. There were 13 Wasdale team members involved and the incident occured at NY1993007473 (altitude 430 m). Total rescuer hours: 49</t>
  </si>
  <si>
    <t xml:space="preserve">NY1993007473 </t>
  </si>
  <si>
    <t>Mickledore, Scafell Pike ��� Sat 10th Mar 2012</t>
  </si>
  <si>
    <t>10 in 2012</t>
  </si>
  <si>
    <t>https://www.wmrt.org.uk/incidents/mickledore-scafell-pike-sat-10th-mar-2012/</t>
  </si>
  <si>
    <t xml:space="preserve">The team were contacted by the police to assist a walker in his sixties who had become exhausted and felt unwell on Scafell Pike. He was next to the stretcher box at Mickledore and did not feel that he had the strength to make his own way off the fell. A full callout was made but whilst responding to this incident a second incident was reported, lower on Scafell Pike.  Duddon and Furness Mountain Rescue Team were called in to assist with both incidents providing an additional ten team members. The majority of rescuers from both teams went to the second incident whilst a group including a team doctor continued up the mountain to the initial casualty. He was warmed up and checked over by the team doctor before slowly walking down to Wasdale Head. He and the rest of his group were then driven back to their transport in Eskdale. Incident closed at 21:30 with 10 Wasdale and 2 Duddon and Furness team members involved. </t>
  </si>
  <si>
    <t xml:space="preserve"> Incident started at 15:40 and ended at 21:30 making 5.8 hrs in total. There were 12 Wasdale team members involved and the incident occured at NY2104306942 (altitude 835 m). Total rescuer hours: 70</t>
  </si>
  <si>
    <t xml:space="preserve">NY2104306942 </t>
  </si>
  <si>
    <t>Piers Gill, Scafell Pike ��� Sat 3rd Mar 2012</t>
  </si>
  <si>
    <t>9 in 2012</t>
  </si>
  <si>
    <t>https://www.wmrt.org.uk/incidents/lingmell-sat-3rd-mar-2012/</t>
  </si>
  <si>
    <t xml:space="preserve">The police contacted the team to assist a pair of walkers who had found themselves lost on steep ground in poor visibility whilst descending Scafell Pike. They were fortunate in being able to get an intermittent���������mobile phone signal to the Police so���������the team headed to the area indicated by their GPS and found they had strayed down the side of Piers Gill. They were found high on the left bank of the Gill, fortunately uninjured although rather cold.���������They were then walked down to their car in Wasdale. </t>
  </si>
  <si>
    <t xml:space="preserve"> Incident started at 17:55 and ended at 00:00 making 6.1 hrs in total. There were 11 Wasdale team members involved and the incident occured at NY 2108 0816 (altitude 656 m). Total rescuer hours: 67</t>
  </si>
  <si>
    <t xml:space="preserve">NY 2108 0816 </t>
  </si>
  <si>
    <t>Hollowstones, Scafell Pike ��� Wed 29th Feb 2012</t>
  </si>
  <si>
    <t>8 in 2012</t>
  </si>
  <si>
    <t>https://www.wmrt.org.uk/incidents/hollowstones-scafell-pike-wed-29th-feb-2012/</t>
  </si>
  <si>
    <t xml:space="preserve">The team were contacted by the Wasdale Head Inn about a dog missing in the Hollowstones Area. The dog���s owner and staff from the Wasdale Head Inn had conducted a four hour search the previous day without success. One team member went to assist in the search and the dog turned up safe and well midway through the morning.  </t>
  </si>
  <si>
    <t xml:space="preserve"> Incident started at 08:30 and ended at 10:15 making 1.8 hrs in total. There was 1 Wasdale team member involved. Total rescuer hours: 1.8</t>
  </si>
  <si>
    <t>Upper Eskdale ��� Sun 26th Feb 2012</t>
  </si>
  <si>
    <t>7 in 2012</t>
  </si>
  <si>
    <t>https://www.wmrt.org.uk/incidents/upper-eskdale-sun-26th-feb-2012/</t>
  </si>
  <si>
    <t xml:space="preserve">The team were called by the police to assist a pair of walkers in their twenties from Surrey. They had made a navigational error and become lost on their descent from Scafell Pike. They had managed to make a 999 call  and described their surroundings. Two search groups covered the Wasdale side of Scafell Pike whilst another two groups headed up Eskdale where the two men were found close to the River Esk on the Scafell side, above the gorge section. After warming up inside a bivi tent they were able to walk back down with the team and were given a lift back to their vehicle at Wasdale Head. </t>
  </si>
  <si>
    <t xml:space="preserve"> Incident started at 16:54 and ended at 21:30 making 4.6 hrs in total. There were 17 Wasdale team members involved and the incident occured at NY 21820 04776 (altitude 410 m). Total rescuer hours: 78</t>
  </si>
  <si>
    <t xml:space="preserve">NY 21820 04776 </t>
  </si>
  <si>
    <t>Scafell Pike ��� Sat 25th Feb 2012</t>
  </si>
  <si>
    <t>6 in 2012</t>
  </si>
  <si>
    <t>https://www.wmrt.org.uk/incidents/scafell-pike-sat-25th-feb-2012/</t>
  </si>
  <si>
    <t xml:space="preserve">The team were contacted by the police to help two fell walkers lost in low cloud on Scafell Pike. Whilst the duty team leader was gathering information the cloud lifted and they were able to find their own way off the mountain.  </t>
  </si>
  <si>
    <t xml:space="preserve"> Incident started at 17:02 and ended at 17:15 making 0.2 hrs in total. There were 2 Wasdale team members involved. Total rescuer hours: 0.4</t>
  </si>
  <si>
    <t>Birker Fell ��� Sat 4th Feb 2012</t>
  </si>
  <si>
    <t>5 in 2012</t>
  </si>
  <si>
    <t>https://www.wmrt.org.uk/incidents/birker-fell-sat-4th-feb-2012/</t>
  </si>
  <si>
    <t xml:space="preserve">The two team landrovers on the Birker Fell roadThe team were called out to assist stranded motorists on the Birker Fell road. A limited callout was made and three cars were escorted down safely. The two team landrovers on the Birker Fell road </t>
  </si>
  <si>
    <t xml:space="preserve"> Incident started at 13:20 and ended at 16:00 making 2.7 hrs in total. There were 8 Wasdale team members involved and the incident occured at SD 16896 98000 (altitude 213 m). Total rescuer hours: 22</t>
  </si>
  <si>
    <t>Dent Fell ��� Sat 28th Jan 2012</t>
  </si>
  <si>
    <t>4 in 2012</t>
  </si>
  <si>
    <t>https://www.wmrt.org.uk/incidents/dent-fell-sat-28th-jan-2012/</t>
  </si>
  <si>
    <t xml:space="preserve">The team were called out by the police to attend a man who had collapsed in Uldale, behind Dent Fell. The casualty was air-lifted to hospital by a Sea King from RAF Boulmer.  </t>
  </si>
  <si>
    <t xml:space="preserve"> Incident started at 11:15 and ended at 12:30 making 1.3 hrs in total. There were 12 Wasdale team members involved and the incident occured at NY056129 (altitude 135 m). Total rescuer hours: 16</t>
  </si>
  <si>
    <t xml:space="preserve">NY056129 </t>
  </si>
  <si>
    <t>Lingmell Col, Scafell Pike ��� Sun 22nd Jan 2012</t>
  </si>
  <si>
    <t>3 in 2012</t>
  </si>
  <si>
    <t>https://www.wmrt.org.uk/incidents/lingmell-col-scafell-pike-sun-22nd-jan-2012/</t>
  </si>
  <si>
    <t xml:space="preserve">Hand over hand down Lingmell Nose Plenty of rescuers needed on the steeper sections
The team were called out by the police to assist a female fell walker with a suspected broken ankle. She was descending from the summit of Scafell Pike when she suffered a stumble fall just above Lingmell Col. One of our team leaders, who was already on the fell, gave casualty care before the arrival of the rest of the team. The casualty was given analgesia and her leg was splinted before the stretcher carry (and sledge) down to Backenclose via Lingmell Nose. We were very grateful to have the assistance of 12 members of Duddon and Furness MRT for the carry down.
About to lift the stretcher over the narrow bridge almost at Brackenclose Hand over hand down Lingmell Nose Plenty of rescuers needed on the steeper sections About to lift the stretcher over the narrow bridge almost at Brackenclose Crossing the stile on Lingmell Nose </t>
  </si>
  <si>
    <t xml:space="preserve"> Incident started at 15:15 and ended at 20:30 making 5.3 hrs in total. There were 16 Wasdale team members involved and the incident occured at NY 21086 07656 (altitude 776 m). Total rescuer hours: 85</t>
  </si>
  <si>
    <t xml:space="preserve">NY 21086 07656 </t>
  </si>
  <si>
    <t>Hardknott Pass ��� Sat 14th Jan 2012</t>
  </si>
  <si>
    <t>2 in 2012</t>
  </si>
  <si>
    <t>https://www.wmrt.org.uk/incidents/hardknott-pass-sat-14th-jan-2012/</t>
  </si>
  <si>
    <t xml:space="preserve">The Team were called by the police to investigate a call from members of the public who had become���������stuck���������on an icy road travelling from St Bees to Kendal.��������� After some detective work the likely location seemed to be Hard Knott Pass. A small group took a Team Landrover to investigate the call and located the family safe and well.��������� They were escorted to the valley.��������� The high passes become very icy on cold winter nights and the steep bends are difficult���������and often���������dangerous to negotiate. </t>
  </si>
  <si>
    <t xml:space="preserve"> Incident started at 19:30 and ended at 23:30 making 4 hrs in total. There were 4 Wasdale team members involved and the incident occured at NY 22613 01511 (altitude 328 m). Total rescuer hours: 16</t>
  </si>
  <si>
    <t xml:space="preserve">NY 22613 01511 </t>
  </si>
  <si>
    <t>Hollowstones, Scafell Pike ��� Fri 6th Jan 2012</t>
  </si>
  <si>
    <t>1 in 2012</t>
  </si>
  <si>
    <t>https://www.wmrt.org.uk/incidents/hollowstones-scafell-pike-fri-6th-jan-2012/</t>
  </si>
  <si>
    <t xml:space="preserve">The team were called by the Police for a single walker who was lost in the Hollowstones area whilst descending Scafell Pike. A limited callout was made and eleven team members headed up to find him. We used the GPS on his smartphone to get an exact location and then walked him down to the valley bottom.  This was our first incident of 2012; it is worth remembering the importance of having and being able to use a map and compass in all weathers and visibility.  </t>
  </si>
  <si>
    <t xml:space="preserve"> Incident started at 17:15 and ended at 22:00 making 4.8 hrs in total. There were 13 Wasdale team members involved and the incident occured at NY 204 073 (altitude 572 m). Total rescuer hours: 62</t>
  </si>
  <si>
    <t xml:space="preserve">NY 204 073 </t>
  </si>
  <si>
    <t>Piers Gill, Scafell Pike ��� Fri 30th Dec 2011</t>
  </si>
  <si>
    <t>107 in 2011</t>
  </si>
  <si>
    <t>['Duddon &amp; Furness MRT', 'HMS Gannet', 'Lake District Mountain Rescue Search Dogs', 'RAF MRT']</t>
  </si>
  <si>
    <t>https://www.wmrt.org.uk/incidents/piers-gill-scafell-pike-fri-30th-dec-2011/</t>
  </si>
  <si>
    <t xml:space="preserve">Piers Gill Whilst rescuing the injured dog and its owner, the team were called out by the police to search for a 19 year old fell walker who had last been seen around Piers Gill at about 15:00. Descending from Scafell Pike he had become separated from his companion who had descended and then raised the alarm. Piers Gill In heavy rain and poor visibility around 20 team members were joined by Duddon and Furness MRT searching both sides of Piers Gill as well as other paths around the area. By 22:30 nothing had been found���������and the search was called off until daylight on Saturday. Team members setting off on Saturday Morning On Saturday morning, 28 members of Wasdale MRT, 15 members of Duddon and Furness MRT, 24 members of the RAF MRT, 4 search dogs and their handlers from SARDA (Lakes) and a Sea King helicopter from HMS Gannet returned to search in daylight. Although low cloud prevented the Sea King from supporting the search. Around 70 personnel were involved in this extensive search. Team members setting off on Saturday Morning Sadly, at around 11:45 a body was discovered in Piers Gill by Wasdale team members. This was recovered to Wasdale Head. Our thoughts and sympathy are with his friends and family.
Looking into Piers Gill Looking into Piers Gill </t>
  </si>
  <si>
    <t xml:space="preserve"> Incident started at 17:38 and ended at 16:00 making 22.4 hrs in total. There were 28 Wasdale team members involved and the incident occured at NY 21221 08393 (altitude 547 m). Total rescuer hours: 627</t>
  </si>
  <si>
    <t xml:space="preserve">NY 21221 08393 </t>
  </si>
  <si>
    <t>Wastwater Screes ��� Fri 30th Dec 2011</t>
  </si>
  <si>
    <t>106 in 2011</t>
  </si>
  <si>
    <t>https://www.wmrt.org.uk/incidents/wasdale-screes-dec-30th/</t>
  </si>
  <si>
    <t xml:space="preserve">The team were called to assist with an injured dog in the boulder field on the Screes Path. The boat was launched whilst another party travelled on foot from the Pump House. The injured dog was wrapped in a vacuum mattress and then the two dogs, and their owner were recovered to the head of the lake using the team RIB. They were then given a lift back to their car. </t>
  </si>
  <si>
    <t xml:space="preserve"> Incident started at 16:20 and ended at 19:00 making 2.7 hrs in total. There were 16 Wasdale team members involved and the incident occured at NY 15291 04646 (altitude 88 m). Total rescuer hours: 43</t>
  </si>
  <si>
    <t xml:space="preserve">NY 15291 04646 </t>
  </si>
  <si>
    <t>['Boat', 'Dog Rescue']</t>
  </si>
  <si>
    <t>Black Sail Pass ��� Thu 29th Dec 2011</t>
  </si>
  <si>
    <t>105 in 2011</t>
  </si>
  <si>
    <t>https://www.wmrt.org.uk/incidents/7567/</t>
  </si>
  <si>
    <t xml:space="preserve">The team leader was alerted by a member of staff from the Wasdale Head to a female who had been blown over on Black Sail pass. As a team member at the Wasdale Head Inn was gathering information the party had made their own way back to wasdale for onward transport to hospital. </t>
  </si>
  <si>
    <t xml:space="preserve"> Incident started at 13:50. There were 2 Wasdale team members involved.</t>
  </si>
  <si>
    <t>Scafell Pike ��� Sat 26th Nov 2011</t>
  </si>
  <si>
    <t>104 in 2011</t>
  </si>
  <si>
    <t>https://www.wmrt.org.uk/incidents/scafell-pike-sat-26th-nov-2011/</t>
  </si>
  <si>
    <t xml:space="preserve">Poor weather on the way up The team were contacted by the police for a young couple from Derby who were lost close to the summit of Scafell Pike in poor visibility. Their position was determined from a smartphone and a total of nine team members went on the fell in wet and windy conditions. The pair were wet and cold but after being warmed up inside a bivvi tent and equipped with dry mitts they were able to walk down to Wasdale. Crossing Lingmell Gill on the Descent We gratefully acknowledge a donation from the casualties. Crossing Lingmell Gill on the Descent </t>
  </si>
  <si>
    <t xml:space="preserve"> Incident started at 14:08 and ended at 20:10 making 6 hrs in total. There were 14 Wasdale team members involved and the incident occured at NY 21286 07203 (altitude 931 m). Total rescuer hours: 84</t>
  </si>
  <si>
    <t xml:space="preserve">NY 21286 07203 </t>
  </si>
  <si>
    <t>Lords Rake, Scafell ��� Tue 22nd Nov 2011</t>
  </si>
  <si>
    <t>103 in 2011</t>
  </si>
  <si>
    <t>https://www.wmrt.org.uk/incidents/7067/</t>
  </si>
  <si>
    <t xml:space="preserve">Call came in from the Wasdale Head Inn���������to the Team leader regarding a Parapentor who had crash landed at the top of Lord���s Rake on Scafell.��������� He was very lucky and able to walk back down the mountain but had left his paraglider on the crag.��������� His ���������plans were to recover it the following day.��������� No team members���������needed to go onto the fell so reported here as an alert. </t>
  </si>
  <si>
    <t xml:space="preserve"> Incident started at 16:30. There were 2 Wasdale team members involved and the incident occured at NY 20572 06829 (altitude 827 m).</t>
  </si>
  <si>
    <t xml:space="preserve">NY 20572 06829 </t>
  </si>
  <si>
    <t>River Ehen ��� Sun 13th Nov 2011</t>
  </si>
  <si>
    <t>102 in 2011</t>
  </si>
  <si>
    <t>https://www.wmrt.org.uk/incidents/river-ehen-2/</t>
  </si>
  <si>
    <t xml:space="preserve">The team assisted Cumbria Police in recovering a body on the river Ehen at Egremont. 18 team members attended. </t>
  </si>
  <si>
    <t xml:space="preserve"> Incident started at 14:10 and ended at 17:00 making 2.8 hrs in total. There were 18 Wasdale team members involved and the incident occured at NY 01425 10862 (altitude 50 m). Total rescuer hours: 50</t>
  </si>
  <si>
    <t xml:space="preserve">NY 01425 10862 </t>
  </si>
  <si>
    <t>Scafell Pike ��� Sat 5th Nov 2011</t>
  </si>
  <si>
    <t>100 in 2011</t>
  </si>
  <si>
    <t>https://www.wmrt.org.uk/incidents/scafell-pike-33/</t>
  </si>
  <si>
    <t xml:space="preserve">A pair of walkers dialed 999 after becoming lost on Scafell Pike. The duty team leader had several broken conversations with them by mobile phone, due to poor reception. Eventually they reached Lingmell Col and made their own way down to Wasdale Head. It is worth noting that setting off at 3pm at this time of year requires the ability and equipment to navigate in darkness. For further details see our article here. </t>
  </si>
  <si>
    <t xml:space="preserve"> Incident started at 20:28 and ended at 02:40 making 6.2 hrs in total. There was 1 Wasdale team member involved. Total rescuer hours: 6</t>
  </si>
  <si>
    <t>Scafell Pike ��� Sun 6th Nov 2011</t>
  </si>
  <si>
    <t>101 in 2011</t>
  </si>
  <si>
    <t>https://www.wmrt.org.uk/incidents/scafell-pike-32/</t>
  </si>
  <si>
    <t xml:space="preserve">  Walking off the summit plateau after the casualty had been evacuated The team received a call from the police to respond to a fell walker near the summit of Scafell Pike who had tripped and suffered lacerations to her leg and head. Several team members who were already on the fell attended and gave casualty care before the casualty was evacuated by a Sea King from RAF Boulmer.
  Moon over Pikes Crag Walking off the summit plateau after the casualty had been evacuated Moon over Pikes Crag </t>
  </si>
  <si>
    <t xml:space="preserve"> Incident started at 15:24.  Incident occured at NY 21436 07309 (altitude 946 m).</t>
  </si>
  <si>
    <t xml:space="preserve">NY 21436 07309 </t>
  </si>
  <si>
    <t>Scafell Pike ��� Wed 26th Oct 2011</t>
  </si>
  <si>
    <t>99 in 2011</t>
  </si>
  <si>
    <t>https://www.wmrt.org.uk/incidents/scafell-pike-31/</t>
  </si>
  <si>
    <t xml:space="preserve">We were contacted by Keswick team regarding 2 people who had started their walk at Seathwaite but were���������now understood to be���������heading to Wasdale���������from Scafell Pike���������and struggling due to the darkness and uncertainty in their position. Following further phone calls it was established they were���������descending the Brown Tongue path heading for Brackenclose where they were met���������near the car park���������by one of the duty leaders and given a lift to���������the rescue base to warm up and arrange onward transport. </t>
  </si>
  <si>
    <t xml:space="preserve"> Incident started at 20:00 and ended at 22:30 making 2.5 hrs in total. There were 2 Wasdale team members involved. Total rescuer hours: 5</t>
  </si>
  <si>
    <t>Upper Eskdale ��� Tue 25th Oct 2011</t>
  </si>
  <si>
    <t>98 in 2011</t>
  </si>
  <si>
    <t>https://www.wmrt.org.uk/incidents/upper-eskdale-5/</t>
  </si>
  <si>
    <t xml:space="preserve">Rosie, searching in Upper Eskdale Team called by police for three lost walkers on Scafell Pike.��������� Conditions were poor with ���white down��� (mist)���������and���������they were afriad of getting lost,���������unable to make their way back to their car in Seathwaite.��������� The call to the police from their mobile was cut short���������before all details could be collected.��������� The only information known was that they were on a south���ish ���������facing steep scree slope and that the lady in the party had a sore���������knee and was walking with difficulty.��������� A full team callout was eventually made at 6.55 p.m. as there had been no futher contact with them and therefore���������assumed to be still on the mountain.������������������Additional assistance was provided by three search dog handlers from SARDA(Lakes) along with members of���������the Duddon and Furness MRT.��������� Whilst the team were gathering, further information came in from the police that a group of four walkers were reported lost on Glaramara, one of them had arthritus.��������� This group had two children.��������� There was���������some confusion over whether this second group might be the first group.��������� However, after discussion with the police it was agreed that there was indeed a second incident and Keswick MRT���������were called out���������along with a Sea King Helicopter with night vision.��������� The casualty party walking down from Upper Eskdale The Scafell Pike missing group were quickly located in Upper Eskdale under Dow Crag (south side of Scafell Pike) later into the night,���������walked back down to Brotherikeld in Eskdale and driven to Gosforth.��������� Incident closed at 1.30 a.m.��������� Outcome of the Glaramara incident currently unknown but will eventually be posted���������on the Keswick MRT website. Resources ��� WMRT 21 + members from Keswick MRT, Duddon and Furness full team plus three search dogs.��������� The group lost had no torches and once down safely had to take a taxi back to Seathwaite at a cost of ���������130.��������� It is important to note that all members in a walking group should carry torches for such an eventuality.��������� It can save considerable MRT involvement���������and avoid���������the potential taxi fare.  We gratefully acknowledge a donation from the casualties. </t>
  </si>
  <si>
    <t xml:space="preserve"> Incident started at 17:05 and ended at 01:30 making 8.4 hrs in total. There were 21 Wasdale team members involved and the incident occured at NY 22235 06290 (altitude 418 m). Total rescuer hours: 176</t>
  </si>
  <si>
    <t xml:space="preserve">NY 22235 06290 </t>
  </si>
  <si>
    <t>['Benighted', 'Search']</t>
  </si>
  <si>
    <t>Burnmoor, Eskdale ��� Mon 24th Oct 2011</t>
  </si>
  <si>
    <t>97 in 2011</t>
  </si>
  <si>
    <t>Burnmoor, Eskdale</t>
  </si>
  <si>
    <t>https://www.wmrt.org.uk/incidents/burnmoor-eskdale/</t>
  </si>
  <si>
    <t xml:space="preserve">The team were contacted by the Police for a female fell walker who had sustained a broken leg in the Burnmoor tarn area. One member of the family group of five had needed to descended to Boot some 45 minutes away to raise the alarm as there was no mobile phone signal in this particular���������location. The casualty was given casualty care on scene and her injured leg was splinted before being transferred to the Great North Air Ambulance which took her to West Cumberland Hospital, Whitehaven. The team then accompanied the rest of the group off the fell and gave them a lift back to their car at Ravenglass. </t>
  </si>
  <si>
    <t xml:space="preserve"> Incident started at 14:08 and ended at 17:00 making 2.9 hrs in total. There were 14 Wasdale team members involved and the incident occured at NY 18683 03725 (altitude 249 m). Total rescuer hours: 41</t>
  </si>
  <si>
    <t xml:space="preserve">NY 18683 03725 </t>
  </si>
  <si>
    <t>Scafell Pike ��� Mon 24th Oct 2011</t>
  </si>
  <si>
    <t>96 in 2011</t>
  </si>
  <si>
    <t>https://www.wmrt.org.uk/incidents/scafell-pike-30/</t>
  </si>
  <si>
    <t xml:space="preserve">The team was contact by Cumbria Police at 06:17 for a group of two who were reported overdue from their attempt at the 3 Peaks Challenge on Scafell Pike. The pair were dropped of near to the Wasdale head at around 23:18 on the 23/10/2011 and set out to do a ���difficult route��� up Scafell Pike. Their driver then made his way to Seathwaite to collect them at 04:30. He then called for help to say they had not turned up. The team leader gathered all of the information given and decided to wait a couple of hours after first light before taking any further action as these two missing persons were reported to be experienced and well equipped. At 07:30 one of the pair called to say they had made a navigational error and did not need our assistance as they were in a car driving to Seathwaite, having ended up in Eskdale. A well intention false alarm.  Note: It is vital to leave a detailed route plan with a driver or family member when heading out into the hills. There are many routes up and down Scafell Pike which the team would have to search.  </t>
  </si>
  <si>
    <t xml:space="preserve"> Incident started at 06:22 and ended at 07:45 making 1.4 hrs in total. There was 1 Wasdale team member involved. Total rescuer hours: 1.4</t>
  </si>
  <si>
    <t>['Overdue', 'Stood Down', 'Three Peaks']</t>
  </si>
  <si>
    <t>Scafell Pike ��� Sun 23rd Oct 2011</t>
  </si>
  <si>
    <t>94 in 2011</t>
  </si>
  <si>
    <t>https://www.wmrt.org.uk/incidents/wasdaleeskdale/</t>
  </si>
  <si>
    <t xml:space="preserve">Team called by police regarding two overdue male walkers.��������� A party of nine Dutch walkers���������had set off in two groups to climb Scafell Pike.��������� Two male walkers in their early twenties had failed to turn up at Brackenclose at midday so by 2.00 p.m. the group became concerend and called the police.��������� Whilst information was being gathered by the team leader the overdue walkers turned up safe and well.��������� Incident stood down with no further action required. </t>
  </si>
  <si>
    <t xml:space="preserve"> Incident started at 14:50 and ended at 14:55 making 0.1 hrs in total. There was 1 Wasdale team member involved. Total rescuer hours: 0.1</t>
  </si>
  <si>
    <t>Stanley Ghyll, Eskdale ��� Sun 23rd Oct 2011</t>
  </si>
  <si>
    <t>95 in 2011</t>
  </si>
  <si>
    <t>['North West Air Ambulance', 'North West Ambulance Service']</t>
  </si>
  <si>
    <t>https://www.wmrt.org.uk/incidents/stanley-ghyll/</t>
  </si>
  <si>
    <t xml:space="preserve">The team were called out to attend a 42 year old female walker with a suspected back���������injury sustained���������whilst in the Stanley Ghyll area of Eskdale.������������������ The alarm had been raised by a passing walker.������������������Whilst the team were mobilising further information came through that the they were able to make their own way to hospital and the team was stood down.��������� NWAS had also sent a road ambulance and an Air ambulance to the incident. </t>
  </si>
  <si>
    <t xml:space="preserve"> Incident started at 15:42 and ended at 15:58 making 0.3 hrs in total. There were 8 Wasdale team members involved and the incident occured at SD 17407 99864 (altitude 66 m). Total rescuer hours: 2.4</t>
  </si>
  <si>
    <t>Upper Eskdale ��� Sat 15th Oct 2011</t>
  </si>
  <si>
    <t>93 in 2011</t>
  </si>
  <si>
    <t>https://www.wmrt.org.uk/incidents/upper-eskdale-4/</t>
  </si>
  <si>
    <t xml:space="preserve">The team were contacted by a pair of fell walkers who called 999 after being benighted. They gave a description of their location that suggested they were next to the river Esk in Upper Eskdale. A limited callout was made and a team of five headed up Eskdale. The two men saw the torches of the rescuers who were heading up the path but with their single dim light were unable to attract their attention from their location on the river bank. When they reached the road the two men called the police to say that they were down safely. A total of 7 team members were involved including those manning base and a relay at Hardknott Fort. It is worth noting that better planning and preparation would have prevented this avoidable call out.  </t>
  </si>
  <si>
    <t xml:space="preserve"> Incident started at 22:21 and ended at 01:45 making 3.4 hrs in total. There were 7 Wasdale team members involved. Total rescuer hours: 24</t>
  </si>
  <si>
    <t>92 in 2011</t>
  </si>
  <si>
    <t>https://www.wmrt.org.uk/incidents/scafell-pike-29/</t>
  </si>
  <si>
    <t xml:space="preserve">The team were contacted by an informant at Seathwaite on behalf of a group who had set off to climb Scafell Pike and were overdue. Contact was made with the missing people by text message due to very limited mobile phone reception. They were on the corridor route on their descent. Instructions were given by text message and nothing further was heard from the group by the time the Upper Eskdale callout was finished at 01:45. </t>
  </si>
  <si>
    <t xml:space="preserve"> Incident started at 20:56 and ended at 00:00 making 3.1 hrs in total. There were 2 Wasdale team members involved. Total rescuer hours: 6</t>
  </si>
  <si>
    <t>91 in 2011</t>
  </si>
  <si>
    <t>['RAF Leconfield']</t>
  </si>
  <si>
    <t>https://www.wmrt.org.uk/incidents/broad-crag-4/</t>
  </si>
  <si>
    <t xml:space="preserve">The team were called to attend a walker with a back injury on Broad Crag. A Sea King helicopter from RAF Leconfield was training in the area and was able to winch the casualty aboard and fly them to Furness General Hospital, Barrow. The incident was stood down with only a few team members on the fell with other members standing by at Brackenclose and base in case they were required. </t>
  </si>
  <si>
    <t xml:space="preserve"> Incident started at 14:37 and ended at 16:30 making 1.9 hrs in total. There were 14 Wasdale team members involved. Total rescuer hours: 27</t>
  </si>
  <si>
    <t>Kirk Fell</t>
  </si>
  <si>
    <t>90 in 2011</t>
  </si>
  <si>
    <t>https://www.wmrt.org.uk/incidents/kirk-fell/</t>
  </si>
  <si>
    <t xml:space="preserve">During the annual Wasdale Show fell race (up and down Kirk fell Nose) ���������a fell runner in his late 40s fell, injured���������his ankle and sustained���������a puncture wound.��������� The team were alerted but were already attending a head injury incident on Scafell Pike.��������� The injured person was initially treated with ankle splinted and made comfortable on the fell side���������by first responders and fell running friends pending the arrival of a member of the���������team.������������������Members of the Duddon and Furness team (called in to assist the Scafell Pike Incident) arrived on scene administered further casualty care and carried the injured fell runner down the fell on a bell stretcher to���������a road ambulance at Wasdale Head.��������� 12 team members involved and incident closed late evening ��� The Duddon and Furness team then went to assist with the carry down of the head injury casualty on Scafell Pike (see incident 61).������������������ On the day, a further���������two young fell runners sufferred injuries which required steri strips/ bandaging etc and this was aided by Gosforth First Responders. </t>
  </si>
  <si>
    <t xml:space="preserve"> Incident started at 15:30 and ended at 18:00 making 2.5 hrs in total. There were 12 Wasdale team members involved and the incident occured at NY 18987 09640 (altitude 374 m). Total rescuer hours: 30</t>
  </si>
  <si>
    <t xml:space="preserve">NY 18987 09640 </t>
  </si>
  <si>
    <t>89 in 2011</t>
  </si>
  <si>
    <t>https://www.wmrt.org.uk/incidents/scafell-pike-23/</t>
  </si>
  <si>
    <t xml:space="preserve">The team were called out to a male walker who had taken a tumble fall whilst descending Scafell Pike.��������� The walker,���������in his early thirties,���������was with his young son and friend when the accident took place.��������� The group from Cambrideshire were camping at Wasdale Head.��������� They had reached the summit and whilst descending in very poor visibility,���������took a slight deviation off route on their descent which led them to Dropping Crag.��������� Whilst descending the steep boulder field he���������fell and tumbled���������30 metres down the steep ground���������lacerating and injuring his head and taking a number of abrasions to his body. Fortunately the fall was heard by a couple who were below them who helped with first aid and the calling out of the team.��������� 13 Wasdale MRT attended and were supplented by a further 14 Duddon and Furness MRT members due to the anticipated difficult carry down.��������� However, whilst the team were attending the head injury incident a further incident came in for a young fell runner who slipped injuring his ankle accompanied by a punture wound ��� see following incident.��������� Duddon and Furness were diverted to assist two members���������of Wasdale MRT before they could attend the head injury carry down.��������� The head injury was given casualty care by the team doctor, whilst the group who were now very cold and wet (particularly���������the young son who was at���������risk of hypothermia) were warmed up in a bivvy tent.��������� The casualty was put into a vacuum matress to protect his neck and spine and stretcher carried off the mountain.��������� An extremely ardous carry down over broken and steep ground.��������� The casualty was transferred to a road ambulance at Brackeclose and taken to Whitehaven Hospital for further treatment.��������� The incident closed at around 9:45 p.m. ,��������� a seven hour rescue in poor weather over difficult terrain but with superb support from our neighbouring team, Duddon and Furness.��������� Without their help the evacuation would have taken���������much longer. </t>
  </si>
  <si>
    <t xml:space="preserve"> Incident started at 14:30 and ended at 21:45 making 7.3 hrs in total. There were 27 Wasdale team members involved and the incident occured at NY 21335 07419 (altitude 876 m). Total rescuer hours: 197</t>
  </si>
  <si>
    <t xml:space="preserve">NY 21335 07419 </t>
  </si>
  <si>
    <t>['Stretcher', 'Tumble Fall']</t>
  </si>
  <si>
    <t>Corridor Route</t>
  </si>
  <si>
    <t>88 in 2011</t>
  </si>
  <si>
    <t>https://www.wmrt.org.uk/incidents/corridor-route/</t>
  </si>
  <si>
    <t xml:space="preserve">  The casualty warmly wrapped up in the cas bag ready for the descent The team were called out to attend a woman who had sustained a broken shoulder in a stumble fall near the bad step on the corridor route. The alarm had been raised by a member of the casualty���s group who had descended to Wasdale Head. When the team arrived at the corridor route the casualty was not in the reported location and given the very strong winds and frequent showers we suspected that she would be trying to walk down to the valley. Whilst searching all the possible descent routes the casualty and the remaining member of her group were spotted a couple of hundred metres below the corridor route, before Skew Gill. The casualty warmly wrapped up in the cas bag ready for the descent   On the way down with the assistance of D&amp;FMRT A team doctor gave the casualty analgesia for her shoulder which was then strapped up for the stretcher carry down to Burnthwaite. We reached the vehicles just as it was getting dark and were grateful for the assistance of Duddon and Furness Team who provided extra manpower. On the way down with the assistance of D&amp;FMRT </t>
  </si>
  <si>
    <t xml:space="preserve"> Incident started at 14:44 and ended at 20:15 making 5.5 hrs in total. There were 14 Wasdale team members involved and the incident occured at NY 220 089 (altitude 512 m). Total rescuer hours: 77</t>
  </si>
  <si>
    <t xml:space="preserve">NY 220 089 </t>
  </si>
  <si>
    <t>87 in 2011</t>
  </si>
  <si>
    <t>https://www.wmrt.org.uk/incidents/alert-lost-on-great-gable/</t>
  </si>
  <si>
    <t xml:space="preserve">The team was���������contacted by Cumbria Police to assist one male and two females stuck on the summit of Great Gable. The party of three had set off from Seathwaite to the Summit earlier in the day when they became disorientated on the Summit and could not find their way off. Whilst the Team Leader was gathering information from the male another group of walkers offered to help the group of three back to Sty Head Tarn. The weather conditions were 50mph gusts on the summits with heavy showers and a cloud level of around 400mtrs. The group text the Team Leader at 16:00 to say they were safely off the mountain and thanked us for our assistance.  Please remember the weather in the mountains can change very quickly and our advice would be to check the forecast before you head out and go prepared for the unexpected. Calls like this can be avoided by good planning and preparation.  </t>
  </si>
  <si>
    <t xml:space="preserve"> Incident started at 12:16 and ended at 13:12 making 0.9 hrs in total. There was 1 Wasdale team member involved and the incident occured at NY 21090 10327 (altitude 894 m). Total rescuer hours: 0.9</t>
  </si>
  <si>
    <t xml:space="preserve">NY 21090 10327 </t>
  </si>
  <si>
    <t>Lords Rake, Scafell ��� Fri 30th Sep 2011</t>
  </si>
  <si>
    <t>86 in 2011</t>
  </si>
  <si>
    <t>https://www.wmrt.org.uk/incidents/lords-rake-scafell/</t>
  </si>
  <si>
    <t xml:space="preserve">  The casualty inside the vacuum mattress Team called out by the Police to rescue a 47 yr old male who had slipped down scree below base of Lords Rake.���������The man had sustained a blow to the lower left side of his back that was painful during any movement. He was given analgesia on the scene by a team doctor and then loaded into the vacuum mattress to help support his back before being carried down the scree slope by the team. The casualty inside the vacuum mattress A helicopter was requested but, as it arrived on scene,���������was retasked to another incident in the east of the Lake District.��������� After transferring this second casualty to hospital the Sea King from RAF Valley returned and, after the casualty had been lowered to more level���������ground,���������they winched him on board then flew to Barrow Furness General hospital. A very hot day for the team.���������Incident closed at around 4.30 p.m.   The stretcher being carried down the scree with the safety of a backrope   Starting to winch the stretcher containing the casualty, accompanied by the winchman   The Sea King from RAF Valley winching the casualty   The stretcher almost inside the Sea King The stretcher being carried down the scree with the safety of a backrope Starting to winch the stretcher containing the casualty, accompanied by the winchman The Sea King from RAF Valley winching the casualty The stretcher almost inside the Sea King </t>
  </si>
  <si>
    <t xml:space="preserve"> Incident started at 12:20 and ended at 16:30 making 4.2 hrs in total. There were 12 Wasdale team members involved and the incident occured at NY 20767 06882 (altitude 790 m). Total rescuer hours: 50</t>
  </si>
  <si>
    <t xml:space="preserve">NY 20767 06882 </t>
  </si>
  <si>
    <t>85 in 2011</t>
  </si>
  <si>
    <t>https://www.wmrt.org.uk/incidents/scafell-pike-alert-28th-sept-2011/</t>
  </si>
  <si>
    <t xml:space="preserve">We were contacted by Police regarding a��walker who was reported overdue by his wife. The��man had��set off to climb Scafell Pike from Boot that morning and��apparently had not yet��returned. We were fortunate��to be able to make contact with the walker just as he came back into mobile phone��signal and he was able to tell us he was now off the fell and driving back to his accommodation. Incident closed 19:40. 20 man minutes. </t>
  </si>
  <si>
    <t xml:space="preserve"> Incident started at 19:20 and ended at 19:40 making 0.3 hrs in total. There was 1 Wasdale team member involved. Total rescuer hours: 0.3</t>
  </si>
  <si>
    <t>84 in 2011</t>
  </si>
  <si>
    <t>https://www.wmrt.org.uk/incidents/alert-ill-crag-sun-25th-september/</t>
  </si>
  <si>
    <t xml:space="preserve">Call from the police regarding a person missing at Wasdale Head.��������� An elderly lady had failed to turn up from her walk (Ill Crag area) .��������� Whilst details were being collected the missing lady turned up safe and well.��������� Incident closed at 8.30 p.m. with no further action required. </t>
  </si>
  <si>
    <t xml:space="preserve"> Incident started at 20:21 and ended at 20:33 making 0.2 hrs in total. There was 1 Wasdale team member involved. Total rescuer hours: 0.2</t>
  </si>
  <si>
    <t>83 in 2011</t>
  </si>
  <si>
    <t>https://www.wmrt.org.uk/incidents/scafell-pike-28/</t>
  </si>
  <si>
    <t xml:space="preserve">Group of eight Three Peakers reported long overdue on their return to their vehicles.��������� The Team Leader���������decided to wait and see if they would eventually turn up.��������� Weather forecast was good and they would probably make their way off safely at first light.��������� The missing persons turned up safe and well at 8.00 a.m. Incident closed with no further action required. </t>
  </si>
  <si>
    <t xml:space="preserve"> Incident started at 05:23 and ended at 08:00 making 2.6 hrs in total. There was 1 Wasdale team member involved. Total rescuer hours: 2.6</t>
  </si>
  <si>
    <t>['Overdue', 'Three Peaks']</t>
  </si>
  <si>
    <t>82 in 2011</t>
  </si>
  <si>
    <t>https://www.wmrt.org.uk/incidents/broad-crag-3/</t>
  </si>
  <si>
    <t xml:space="preserve">  Poised ready for action  The team were called out by the police to respond to a male walker who had fallen and sustained lacerations to his head and an arm injury. He was one of a group of 8 walkers who had set off from Seathwaite at around 2am to climb Scafell Pike on the three peaks challenge. The information passed to the team included a partial grid reference and description that fitted Broad Crag better than Scafell Pike. Poised ready for action  Team members and casualty party following the top of Piers Gill on the way to Lingmell Col 16 Team members (and two search dogs) searched both Scafell Pike and Broad Crag and the casualty and three of his group were found not far from the summit of Broad Crag. After being warmed inside a bivi-tent he was able to walk down to Brackenclose with the team and the other three group members. Here they were met by the rest of their group who had descended to Seathwaite to raise the alarm and then driven round. Incident closed at 14:30. Team members and casualty party following the top of Piers Gill on the way to Lingmell Col The view down to Brackenclose and Wastwater as we left the cloud at the top of Lingmell Nose  </t>
  </si>
  <si>
    <t xml:space="preserve"> Incident started at 08:08 and ended at 14:30 making 6.4 hrs in total. There were 17 Wasdale team members involved and the incident occured at NY 21875 07603 (altitude 923 m). Total rescuer hours: 109</t>
  </si>
  <si>
    <t xml:space="preserve">NY 21875 07603 </t>
  </si>
  <si>
    <t>72 in 2011</t>
  </si>
  <si>
    <t>https://www.wmrt.org.uk/incidents/2-groups-lost-on-corridor-route-scafell-pike/</t>
  </si>
  <si>
    <t xml:space="preserve">Call from police.��������� Two seperate groups���������lost on Scafell Pike but now joined together (Total of 7 lost persons).��������� The���������Team Leader was able to identify their position as between Piers Ghyll and the Bad Step on the Corridor Route.��������� None of the casulaties had a map or compass.��������� They were given instructions to follow and walked back over Lingmell Col down Ligmell nose to the���������Wasdale valley.��������� A number of���������telephone calls were required to given instructions and encouragment.��������� The incident closed at 23:00 with no requirement for team members on the hill. </t>
  </si>
  <si>
    <t xml:space="preserve"> Incident started at 20:14 and ended at 23:00 making 2.8 hrs in total. There was 1 Wasdale team member involved and the incident occured at NY 21772 08274 (altitude 629 m). Total rescuer hours: 2.8</t>
  </si>
  <si>
    <t xml:space="preserve">NY 21772 08274 </t>
  </si>
  <si>
    <t>81 in 2011</t>
  </si>
  <si>
    <t>https://www.wmrt.org.uk/incidents/corridor-route-scafell-pike/</t>
  </si>
  <si>
    <t xml:space="preserve">Team paged by���������the police regarding a report of shouts for help and whistles in the vicinity of the Corridor Route.������������������A full callout���������was initiated and the team searched the area around Piers Ghyll���������and Greta Ghyll���������but no persons were located and no calls for help heard.��������� On returning to the valley a local farmer who had been gathering sheep reported that eariler���������that day he���������had seen a man ���stuck��� on the bad step on the side of Piers Ghyll.������������������He may have������������unstuck��� himself and left the hill by the time���������the team searched that area.������������������������������������Incident stood down.���������������������������14 team members were on the hill with one on base. Postscript ��� the following comment from walkers who assisted���������a male walker stuck on the crags might solve the mystery of why the team could not find anyone ��� the area was fully covered in our search patterns so we are confident no-one remained in any���������difficulty when the incident was stood down��������� My wife and I assisted a young lad who had got himself stuck on the crags near Piers Gill. He wasn���t that far up but had chosen completely the wrong route and couldn���t go up or down so shouted for help, fortunately we were taking the same route and talked him down from where he was. Terribly embarrassed but we showed him the correct way up, not aware the WMRT had been called. </t>
  </si>
  <si>
    <t xml:space="preserve"> Incident started at 14:00 and ended at 18:45 making 4.8 hrs in total. There were 15 Wasdale team members involved and the incident occured at NY 21870 08462 (altitude 552 m). Total rescuer hours: 72</t>
  </si>
  <si>
    <t xml:space="preserve">NY 21870 08462 </t>
  </si>
  <si>
    <t>Upper Eskdale ��� Sun 11th Sep 2011</t>
  </si>
  <si>
    <t>78 in 2011</t>
  </si>
  <si>
    <t>https://www.wmrt.org.uk/incidents/upper-eskdale-3/</t>
  </si>
  <si>
    <t xml:space="preserve">We were called out to look for two young men on the three peaks who became disoriented on the descent and found themselves in Eskdale. Realising they were in the wrong valley they climbed upwards to find a mobile signal, eventually getting to broken ground below Horn Crag / Slight Side. They had a GPS that put them on Yorkshire Rake Crag, however a position given by the GPS in their smartphone put them on High Scarth Crag. This was where the team found them around 05:00 and then walked them back to Eskdale where they were re-united with one of their fathers who was driving them on the 3 peaks. It���s perhaps worth saying that although they got into a good position for mobile reception which did help us to find them and they were shining a torch upwards they were difficult to spot visually and couldn���t hear our whistles or flares due to strong winds and being inside their bivvi bags. Taking shelter is the first priority in these situations but after that being spottable or able to hear the noise we will be making can help us out. </t>
  </si>
  <si>
    <t xml:space="preserve"> Incident started at 02:20 and ended at 07:00 making 4.7 hrs in total.  Incident occured at NY 21372 04562 (altitude 479 m).</t>
  </si>
  <si>
    <t xml:space="preserve">NY 21372 04562 </t>
  </si>
  <si>
    <t>['Search', 'Three Peaks']</t>
  </si>
  <si>
    <t>Black Crag, Scafell</t>
  </si>
  <si>
    <t>80 in 2011</t>
  </si>
  <si>
    <t>https://www.wmrt.org.uk/incidents/black-crag-scafell/</t>
  </si>
  <si>
    <t xml:space="preserve">We were alerted by Police to a man who was struck on the head and wrist by a falling rock in the Black Crag area of Scafell. The man and his party made their own way off the fell and were met at Brackenclose by a team doctor. After assesment, the team doctor helped guide them to West Cumberland Hospital for further treatment. </t>
  </si>
  <si>
    <t xml:space="preserve"> Incident started at 14:10 and ended at 15:00 making 0.8 hrs in total. </t>
  </si>
  <si>
    <t>79 in 2011</t>
  </si>
  <si>
    <t>https://www.wmrt.org.uk/incidents/scafell-pike-27/</t>
  </si>
  <si>
    <t xml:space="preserve">We were contacted by police regarding a party that had separated on Scafell Pike. A group of 4 including a dad and his teenage daughter were climbing Scafell Pike together. The daughter and her friend decided to wait at Hollowstones whilst dad went to the summit. Unfortunately he lost the path on the way back down and went into Eskdale. Just as we were setting off on a search for the girls we met them coming off the fell, having made their own way down the mountain. One team member waited with the girls whilst the two men were brought round to Wasdale by the duty team leader. Incident closed around 17:30. </t>
  </si>
  <si>
    <t xml:space="preserve"> Incident started at 17:00 and ended at 18:00 making 1 hrs in total. There were 6 Wasdale team members involved. Total rescuer hours: 6</t>
  </si>
  <si>
    <t>77 in 2011</t>
  </si>
  <si>
    <t>https://www.wmrt.org.uk/incidents/stand-crag-great-end/</t>
  </si>
  <si>
    <t xml:space="preserve">Call came in from the police to rescue a female walker who had fallen at Stand Crag on the corridor route from Scafell Pike.  An air ambulance and road ambulance had also been tasked to this incident.  The casualty was airlifted from the scene of the incident as the team were making their way up to the casualty site.  The team was stood down once she was in the aircraft and flown to Whitehaven hospital.  Incident closed at around 8.30 p.m.  </t>
  </si>
  <si>
    <t xml:space="preserve"> Incident started at 18:34 and ended at 20:30 making 1.9 hrs in total. There were 11 Wasdale team members involved and the incident occured at NY 21852 08567 (altitude 584 m). Total rescuer hours: 21</t>
  </si>
  <si>
    <t xml:space="preserve">NY 21852 08567 </t>
  </si>
  <si>
    <t>75 in 2011</t>
  </si>
  <si>
    <t>https://www.wmrt.org.uk/incidents/scafell-pike-26/</t>
  </si>
  <si>
    <t xml:space="preserve">Call came in from the police for a party of five walkers who were overdue from their walk up Scafell Pike from Seathwaite.  Whilst the Team members were gathering information for a potential search later that evening the informant called back to the police to say that they had established that the walkers car had now gone so they were happy they were off the mountain.  Incident closed with no further action necessary. </t>
  </si>
  <si>
    <t xml:space="preserve"> Incident started at 19:24 and ended at 20:25 making 1 hrs in total. There was 1 Wasdale team member involved. Total rescuer hours: 1</t>
  </si>
  <si>
    <t>74 in 2011</t>
  </si>
  <si>
    <t>https://www.wmrt.org.uk/incidents/scafell-pike-25/</t>
  </si>
  <si>
    <t xml:space="preserve">Call came in from the police for a missing male and female walker who had set off for the summit of Scafell Pike early that morning.�� While the Team Leader was gathering information and checking the car parks for their car, the call came in from the police that they had turned up safe and well.�� The couples informant had been told to call for assistance if they had not returned by 5.00 p.m.�� Incident closed with no further action necessary. </t>
  </si>
  <si>
    <t xml:space="preserve"> Incident started at 17:30 and ended at 19:00 making 1.5 hrs in total. There was 1 Wasdale team member involved. Total rescuer hours: 1.5</t>
  </si>
  <si>
    <t>76 in 2011</t>
  </si>
  <si>
    <t>Arm Injury, Leg Injury, Multiple Injuries</t>
  </si>
  <si>
    <t>https://www.wmrt.org.uk/incidents/skew-gill-great-end/</t>
  </si>
  <si>
    <t xml:space="preserve"> Assembling the stretcher whilst the casualty is given cas-care in the bivvi tent The team were called out just after midnight to assist a male walker who had taken a 20ft tumble fall into Skew Gill from near the Corridor Route and sustained suspected arm and leg fractures. The casualty was given casualty care and analgesia on scene. His injured limbs were splinted and he was placed in a vacuum mattress for the descent. This took a couple of hours in wet and slippery conditions down to Burnthwaite where the casualty was transferred to a road ambulance. The incident was finished around 6am.
The casualty is given a last check by one of the team doctors before the descent begins Nearly back, sledging to Burnthwaite Assembling the stretcher whilst the casualty is given cas-care in the bivvi tent The casualty is given a last check by one of the team doctors before the descent begins Nearly back, sledging to Burnthwaite </t>
  </si>
  <si>
    <t xml:space="preserve"> Incident started at 00:22 and ended at 05:50 making 5.5 hrs in total. There were 20 Wasdale team members involved and the incident occured at NY 22060 09122 (altitude 459 m). Total rescuer hours: 110</t>
  </si>
  <si>
    <t xml:space="preserve">NY 22060 09122 </t>
  </si>
  <si>
    <t>['Three Peaks', 'Tumble Fall']</t>
  </si>
  <si>
    <t>73 in 2011</t>
  </si>
  <si>
    <t>https://www.wmrt.org.uk/incidents/scafell-pike-24/</t>
  </si>
  <si>
    <t xml:space="preserve">Call came in from the police for a party of walkers lost on Scafell Pike.  The team leader was unable to contact the informant on their mobile phone but a call came in at 10.35 p.m. to advise that that party was safe and well and no further action was necessary.  </t>
  </si>
  <si>
    <t xml:space="preserve"> Incident started at 22:03 and ended at 22:35 making 0.5 hrs in total. There was 1 Wasdale team member involved. Total rescuer hours: 0.5</t>
  </si>
  <si>
    <t>71 in 2011</t>
  </si>
  <si>
    <t>https://www.wmrt.org.uk/incidents/upper-eskdale-2/</t>
  </si>
  <si>
    <t xml:space="preserve">Call came in from Langdale team to search the upper Eskdale for a missing 63 yr old walker last seen on the summit of Bowfell heading for Crinkle Crags.  11 team members attended.  He was eventually found by a member of the Langdale team in the upper Esk in the Swinsty Gill area in the early hours.  Incident closed at around 2.00 a.m. </t>
  </si>
  <si>
    <t xml:space="preserve"> Incident started at 22:39 and ended at 02:00 making 3.4 hrs in total. There were 11 Wasdale team members involved. Total rescuer hours: 37</t>
  </si>
  <si>
    <t>70 in 2011</t>
  </si>
  <si>
    <t>https://www.wmrt.org.uk/incidents/red-gill-scafell/</t>
  </si>
  <si>
    <t xml:space="preserve">The Casualty Being Lowered A group of three peakers heard whistles and shouts from the Red Gill area of Scafell. They called the police who called out the team at about 6:30am. The advance party headed up the fell with some crag gear and first aid equipment whilst other team members brought up longer ropes and more equipment. The casualty was on a ledge just to the left of Red Gill on Scafell. She had spent the night on the ledge after losing her way on descent the previous evening and being unable to find a safe route down. The team ascended to her location and lowered her to safer ground. The team then accompanied the casualty back to Brackenclose and gave her a lift to Gosforth from where she took buses back to Keswick. The Casualty Being Lowered Staying put was a wise decision, the team has attended several very serious incidents around Red Gill. The casualty was also very well equipped, the fact that she was reported by the first group to enter Hollowstones shows the importance of a whistle. </t>
  </si>
  <si>
    <t xml:space="preserve"> Incident started at 06:30 and ended at 11:00 making 4.5 hrs in total. There were 14 Wasdale team members involved and the incident occured at NY 20544 06895 (altitude 753 m). Total rescuer hours: 63</t>
  </si>
  <si>
    <t xml:space="preserve">NY 20544 06895 </t>
  </si>
  <si>
    <t>69 in 2011</t>
  </si>
  <si>
    <t>https://www.wmrt.org.uk/incidents/scafell-pike-22/</t>
  </si>
  <si>
    <t xml:space="preserve">Team was paged by the police for overdue walkers.  The three had set off to climb Scafell Pike at 8.30 a.m. and 14 hours later had still not turned up. As more details were being gathered they turned up safe and well.   Incident closed at around 10.30 p.m. with no further action required. </t>
  </si>
  <si>
    <t xml:space="preserve"> Incident started at 22:14 and ended at 22:45 making 0.5 hrs in total. There was 1 Wasdale team member involved. Total rescuer hours: 0.5</t>
  </si>
  <si>
    <t>68 in 2011</t>
  </si>
  <si>
    <t>https://www.wmrt.org.uk/incidents/broad-crag-2/</t>
  </si>
  <si>
    <t xml:space="preserve">Team Members on Lingmell Nose While the team were finishing the rescue at the top of Piers Gill, a further call came in from Cumbria Police to respond to a male walker in his early 20���s who had become lost whilst climbing Scafell Pike. He was tackling the three peaks on his own, cycling between the three mountains. He had left Langdale earlier that day. He was quickly located by the advance group and walked back down to Brackenclose. He was dropped off at the Wasdale Head Inn where accommodation had been kindly organised. His plan was to walk back to Langdale the following day. Team Members on Lingmell Nose </t>
  </si>
  <si>
    <t xml:space="preserve"> Incident started at 17:56 and ended at 23:30 making 5.6 hrs in total. There were 16 Wasdale team members involved and the incident occured at NY 21860 07554 (altitude 927 m). Total rescuer hours: 90</t>
  </si>
  <si>
    <t xml:space="preserve">NY 21860 07554 </t>
  </si>
  <si>
    <t>67 in 2011</t>
  </si>
  <si>
    <t>https://www.wmrt.org.uk/incidents/lingmell-col-area-scafell-pike/</t>
  </si>
  <si>
    <t xml:space="preserve">Two walkers, male and female on Scafell Pike and reported themselves lost somewhere in the region of Piers Gill in low cloud.  As their general location was known from the description they gave and they were relatively safe, a limited callout was instigated and 8 team members located the lost walkers on Lingmel Col.  They were walked back down to Brackenclose at Wasdale Head.  The incident was closed at 5.30 p.m. just in time for the second incident of the day, 30 minutes later.  </t>
  </si>
  <si>
    <t xml:space="preserve"> Incident started at 12:56 and ended at 18:00 making 5.1 hrs in total. There were 8 Wasdale team members involved and the incident occured at NY 21142 07904 (altitude 729 m). Total rescuer hours: 41</t>
  </si>
  <si>
    <t xml:space="preserve">NY 21142 07904 </t>
  </si>
  <si>
    <t>66 in 2011</t>
  </si>
  <si>
    <t>['Civil Nuclear Police', 'Cumbria Police', 'Lake District Mountain Rescue Search Dogs']</t>
  </si>
  <si>
    <t>https://www.wmrt.org.uk/incidents/muncaster-castle/</t>
  </si>
  <si>
    <t xml:space="preserve">The team was involved on a major search for missing male in his 80���s with a medical issue. He had been missing since 1530 at Muncaster Castle. He turned up safe and well at Windermere train station later in the evening. We thank lake district SARDA search dogs, Civil Nuclear Police, Cumbria Police for their assistance. </t>
  </si>
  <si>
    <t xml:space="preserve"> Incident started at 17:56 and ended at 21:00 making 3.1 hrs in total. There were 15 Wasdale team members involved and the incident occured at SD 10304 96464 (altitude 55 m). Total rescuer hours: 47</t>
  </si>
  <si>
    <t>65 in 2011</t>
  </si>
  <si>
    <t>https://www.wmrt.org.uk/incidents/muncaster-castle-2/</t>
  </si>
  <si>
    <t xml:space="preserve">Called out by North West Ambulance service to assist their crew with an injured tourist who had stumbled at Muncaster castle and sustained a head injury.  Whilst the team leader was gathering details a further call came in to advise that assistance was no longer required and the team was stood down. </t>
  </si>
  <si>
    <t>Pulpit Rock, Scafell Pike</t>
  </si>
  <si>
    <t>64 in 2011</t>
  </si>
  <si>
    <t>https://www.wmrt.org.uk/incidents/pulpit-rock-scafell-pike/</t>
  </si>
  <si>
    <t xml:space="preserve">Pulpit Rock on Scafell Pike - not a place to wander to when the cloud comes down and you lose your bearings.  Paged by Cumbria Police to rescue a group of four walkers from Oldham who said they were lost on Pulpit Rock, Scafell Pike��������� in cloud that had descended on them.��������� Whilst the team leader was assessing the details a further call came in from the Police to say that the cloud had now lifted and they could see where they were and could make their own way off.��������� Incident stood down within minutes of the ���999��� call.������������������ Premature call for help? Pulpit Rock on Scafell Pike - not a place to wander to when the cloud comes down and you lose your bearings.   </t>
  </si>
  <si>
    <t xml:space="preserve"> Incident started at 13:52 and ended at 14:10 making 0.3 hrs in total. There was 1 Wasdale team member involved and the incident occured at NY 20975 07152 (altitude 869 m). Total rescuer hours: 0.3</t>
  </si>
  <si>
    <t xml:space="preserve">NY 20975 07152 </t>
  </si>
  <si>
    <t>63 in 2011</t>
  </si>
  <si>
    <t>https://www.wmrt.org.uk/incidents/little-narrowcove-upper-eskdale/</t>
  </si>
  <si>
    <t xml:space="preserve">���999��� call came in to Cumbria Police from a male walker who was lost in low cloud on descent from Scafell Pike.  The man in his 30���s had been with a group of ten who were out on a stag weekend when he was left behind on the summit of the Pike with no equipment,  no wet weather gear or suitable footwear for the heavy rain that was forecast for later that day.  He made a valiant attempt to get himself off the mountain with no map but ended up on the crags above Great Moss on the Eskdale side.  Realising that he was out of his depth he called the police for help.  The Team were called and the Team leader made contact with him, asked him to retrace his steps to the summit and see if he could get back down to Wasdale from there.  This he did but was happier to make his way back down to where he had been and then drop down into the Great Moss area of upper Eskdale and follow the river out.  As his location and intended route was understood a limited callout was made and six team members went to meet up with him.  He was eventually located ay around 9.45 p.m. between Scar Lathing and Sampson���s Stones.  His walk out to the vehicles at Brotherilkeld was assisted by team torches.  He suffered a minor knee complaint (and was very hungry as his last meal had been breakfast earlier that day).  He was driven back to the rest of his friends who were staying in accommodation in the Eskdale Valley.  The rescued man, although he should never have been put in the position he was in,  had done the correct thing in calling out the team.  He would have definitely been unable to get off the mountain that night and unsuitably kitted out for the bad weather front coming in.  Incident closed at 11.30 p.m.  Eight team members involved. This very avoidable rescue would have been prevented by the group keeping just together or at least keeping in sight of each other at all times.  Groups should always progress at the pace of the slowest members.  Suitable equipment (including torches) and clothing.  (His friends had eventually called the police at around 8.00 p.m. to report him missing). </t>
  </si>
  <si>
    <t xml:space="preserve"> Incident started at 18:33 and ended at 23:30 making 5 hrs in total. There were 8 Wasdale team members involved and the incident occured at NY 22002 05032 (altitude 363 m). Total rescuer hours: 40</t>
  </si>
  <si>
    <t xml:space="preserve">NY 22002 05032 </t>
  </si>
  <si>
    <t>62 in 2011</t>
  </si>
  <si>
    <t>https://www.wmrt.org.uk/incidents/brown-tongue-scafell-pike-3/</t>
  </si>
  <si>
    <t xml:space="preserve">���Call passed onto Cumbria Police from North West Ambulance service who had received the ���999��� call and dispatched a road ambulance.��������� Report from the police was that a male had fallen off Scafell Pike.��������� When details were gathered it transpired that the male walker had fallen on Scafell Pike whilst walking down the main Brown Tongue Path and sustained a minor head injury.��������� A full callout with around 18 team members followed.��������� The casualty was located on the other side of the stream crossing at the bottom of Brown Tongue.��������� He was given casualty care on scene and after a short period was able to walk back down to Brackenclose where he was given a check up before proceeding to his vehicle.��������� The road Ambulance which had been waiting at Wasdale Head was stood down.��������� Incident closed at 11.30 p.m.��������� </t>
  </si>
  <si>
    <t xml:space="preserve"> Incident started at 21:00 and ended at 23:30 making 2.5 hrs in total. There were 18 Wasdale team members involved and the incident occured at NY 19547 07422 (altitude 318 m). Total rescuer hours: 45</t>
  </si>
  <si>
    <t xml:space="preserve">NY 19547 07422 </t>
  </si>
  <si>
    <t>Esk Buttress</t>
  </si>
  <si>
    <t>61 in 2011</t>
  </si>
  <si>
    <t>https://www.wmrt.org.uk/incidents/esk-buttress/</t>
  </si>
  <si>
    <t xml:space="preserve">Call came in from Cumbria Police regarding two rock climbers who had failed to return at 6.30 p.m.��������� They had been climbing on Esk Buttress.��������� The team Leader waited until 10.35 before doing a full callout.��������� As seems to regularly happen, once the full team had been called out the two climbers inevitably turned up safe and well with no further action required.��������� Team was stood down at 10.40 p.m.
(4 manhours) </t>
  </si>
  <si>
    <t xml:space="preserve"> Incident started at 21:34 and ended at 22:40 making 1.1 hrs in total. </t>
  </si>
  <si>
    <t>['Climber', 'Overdue']</t>
  </si>
  <si>
    <t>60 in 2011</t>
  </si>
  <si>
    <t>https://www.wmrt.org.uk/incidents/scafell-pike-21/</t>
  </si>
  <si>
    <t xml:space="preserve">Call came in from Cumbria Police regarding a ���999���call from two ladies who reported they were lost on Scafell Pike and next to a cliff edge.��������� The Team leader was unable to make contact with the two ladies on the mobile number as their phone had been switched off.��������� No further action was taken as the weather had improved and no contact could be made.��������� At around 8.30 p.m. the police requested an update and were hopeful that some action might be taken to find the two ladies.��������� A limited callout at 9.00 p.m. with six team members responding.��������� Two of these team members had already been walking up the Pike and had met two ladies who reported that they had been lost but had met up with a couple of other walkers who put them on the right path.��������� When the team leader eventually managed to speak on the phone to the two ladies, they confirmed that they were safely off the mountain and that they had been in touch with the police to say so and that no further action was necessary.��������� Incident was closed at 10.20 p.m. Walkers are reminded to keep their phones switched on after dialing ���999��� and to avoid moving from their location.��������� A member of the team will always be trying to call the number and if there is a weak signal will use text messaging. </t>
  </si>
  <si>
    <t xml:space="preserve"> Incident started at 15:52 and ended at 22:00 making 6.1 hrs in total. There were 6 Wasdale team members involved. Total rescuer hours: 37</t>
  </si>
  <si>
    <t>59 in 2011</t>
  </si>
  <si>
    <t>https://www.wmrt.org.uk/incidents/green-how-scafell/</t>
  </si>
  <si>
    <t xml:space="preserve">Team called to the help of a male walker in his 40���s.  The group of four plus dog had climbed Scafell that day from Boot where they were camping.   One of the male walkers had sustained an injury to his knee and was unable to make any further progress down the hill. 19 team members attended and the casualty was stretchered down to the valley bottom.  Two of his walking partners made their own way back to Boot to collect their car and pick him up from the Wasdale Head Inn.  Incident closed at 11.00 p.m.  </t>
  </si>
  <si>
    <t xml:space="preserve"> Incident started at 18:40 and ended at 23:00 making 4.3 hrs in total. There were 19 Wasdale team members involved and the incident occured at NY 20088 06623 (altitude 691 m). Total rescuer hours: 82</t>
  </si>
  <si>
    <t xml:space="preserve">NY 20088 06623 </t>
  </si>
  <si>
    <t>Rake���s Progress, Scafell</t>
  </si>
  <si>
    <t>58 in 2011</t>
  </si>
  <si>
    <t>Rakes Progress, Scafell</t>
  </si>
  <si>
    <t>https://www.wmrt.org.uk/incidents/rakes-progress-scafell/</t>
  </si>
  <si>
    <t xml:space="preserve">Winching the casualty into the Sea King Whilst the team were dealing with the broad stand incident, another incident came in from the Police. A 22 year old male climber had fallen on Scafell Crags. He was in a group of three who were heading for a rock climb on Scafell Crags. They were on the approach scamble when he took a 7m tumble fall seriously fracturing he wrist and injuring his back. He was treated as a potential spinal injury and the Sea King Helicopter employed on the first rescue, following refueling, returned to assist with this second incident. The injured climber was flown to Whitehaven Hospital. 20 team members involved and incident closed at 4.30 p.m. Rescue 131 under Pike's Crag </t>
  </si>
  <si>
    <t xml:space="preserve"> Incident started at 12:30 and ended at 16:30 making 4 hrs in total. There were 20 Wasdale team members involved and the incident occured at NY 20860 06882 (altitude 792 m). Total rescuer hours: 80</t>
  </si>
  <si>
    <t xml:space="preserve">NY 20860 06882 </t>
  </si>
  <si>
    <t>Broad Stand, Scafell ��� Sat 2nd Jul 2011</t>
  </si>
  <si>
    <t>57 in 2011</t>
  </si>
  <si>
    <t>https://www.wmrt.org.uk/incidents/broad-stand-scafell/</t>
  </si>
  <si>
    <t xml:space="preserve">Call from Police for a 62 year man who had taken a 30m fall off Broad Stand on Scafell. He sustained major injuries and was in a critical condition. Team members were flown up to the area in an Air Ambulance whilst the Paramedic remained on scene. The air ambulance had been dispatched immediately and an RAF Sea King was also requested. 20 team members attended and the casualty was winched and flown to Whitehaven Hospital after receiving considerable casualty care on scene. Incident closed at about 13:45. </t>
  </si>
  <si>
    <t xml:space="preserve"> Incident started at 10:47 and ended at 13:45 making 3 hrs in total. There were 20 Wasdale team members involved and the incident occured at NY 20985 06825 (altitude 832 m). Total rescuer hours: 60</t>
  </si>
  <si>
    <t xml:space="preserve">NY 20985 06825 </t>
  </si>
  <si>
    <t>56 in 2011</t>
  </si>
  <si>
    <t>https://www.wmrt.org.uk/incidents/black-sail-pass/</t>
  </si>
  <si>
    <t xml:space="preserve">The alarm was raised at Blacksail Youth Hostel by a walker who could hear shouts for help in the Blacksail Pass area. As this is on the boundary between Wasdale and Cockermouth teams both attended. On arrival at the pass it was apparent there were no longer shouts for help and a search of the crags on Kirkfell by Cockermouth team failed to reveal any trace of people in trouble. We subsequently spoke to other walkers who confirmed there had been shouts in the area around mid-morning but they were less certain whether help was needed. We presume whatever problems were being experienced they were resolved by the people themselves who made their own way off the fell, unaware���������of the later interest in their whereabouts.
���������
Well intentioned false alarm. Incident closed around 5.00 p.m.��������� 14 Wasdale members involved. </t>
  </si>
  <si>
    <t xml:space="preserve"> Incident started at 12:31 and ended at 17:00 making 4.5 hrs in total. There were 14 Wasdale team members involved and the incident occured at NY 19175 11453 (altitude 547 m). Total rescuer hours: 63</t>
  </si>
  <si>
    <t xml:space="preserve">NY 19175 11453 </t>
  </si>
  <si>
    <t>Eskdale?</t>
  </si>
  <si>
    <t>55 in 2011</t>
  </si>
  <si>
    <t>https://www.wmrt.org.uk/incidents/scafell-pike-20/</t>
  </si>
  <si>
    <t xml:space="preserve">Two sons in their early 20���s were reported overdue by their mother who was in Ambleside.  The information provided suggested that the two sons had gone to walk up Scafell Pike starting from near Wha House farm in Eskdale and had phoned around 8.00 p.m. to say they were at Burnmoor Tarn.  They had not been heard from since.  A search of car parks and pubs in the Eskdale valley was undertaken which failed to find their vehicle.  Just as the search was about to be called off for the night the police contacted the team to say they had turned up at the bottom of the Birker Fell road far away from both their supposed parking place and any routes from Burnmoor Tarn or Scafell (Pike).  It then transpired their car was actually near Blea Tarn in Langdale.  Team members took pity on them and gave them a lift back to their vehicle, which was needed to get their mother home as well. We���re not sure where these people walked during the day and night, but they���d clearly been a long way and unlikely to have been close to any of the places suggested. </t>
  </si>
  <si>
    <t xml:space="preserve"> Incident started at 22:21. </t>
  </si>
  <si>
    <t>54 in 2011</t>
  </si>
  <si>
    <t>https://www.wmrt.org.uk/incidents/scafell-pike-19/</t>
  </si>
  <si>
    <t xml:space="preserve">���999��� call went into Cumbria Police for a group of missing persons.  Whilst the Team Leader was gathering information the missing persons turned up safe and well ��� incident closed very quickly at 12.46 p.m. ��� weather condition in the valley extremely poor with cloud down to 500 feet and heavy drizzle.  There were many Three Peaker groups already out on the mountain and roads clogged up with private cars and Transit vans.   </t>
  </si>
  <si>
    <t xml:space="preserve"> Incident started at 12:38 and ended at 12:46 making 0.1 hrs in total. </t>
  </si>
  <si>
    <t>53 in 2011</t>
  </si>
  <si>
    <t>https://www.wmrt.org.uk/incidents/scafell-pike-18/</t>
  </si>
  <si>
    <t xml:space="preserve">A father and son became separated during a descent from Scafell Pike summit.  Despite a prolonged effort the father was unable to find his son in the area last seen and was forced to return to Langdale where he raised the alarm.  Wasdale team had initiated a check of the Eskdale road and during this police contacted the team to say the missing son had turned up safe and well a bit further up the valley.  Langdale team had also been helping with a visit to the father to gather information and a check of roads on their side and we were able to take the son to meet the Langdale team members at Cockley beck. Incident closed around 19:30.   </t>
  </si>
  <si>
    <t xml:space="preserve"> Incident started at 17:55 and ended at 19:30 making 1.6 hrs in total. There were 3 Wasdale team members involved. Total rescuer hours: 4.8</t>
  </si>
  <si>
    <t>52 in 2011</t>
  </si>
  <si>
    <t>https://www.wmrt.org.uk/incidents/lingmell-col-scafell-pike/</t>
  </si>
  <si>
    <t xml:space="preserve">  The casualty's leg is inspected by the team doctor under their very visible bivy tent Callout from the police for a female with an injured ankle on Scafell Pike.  A party of 12 which included three teachers and 9 students were descending from the summit when one slipped and went over on her ankle.  21 team members attended and a further number of Duddon &amp; Furness MRT also turned out to assist but were later stood down when sufficient Wasdale team members arrived.  The lady was given analgesia and stretchered off the mountain to their vehicles in the valley bottom and driven to Whitehaven Hospital with a suspect fracture.  Incident closed at 11.00 p.m. The casualty's leg is inspected by the team doctor under their very visible bivy tent Two interesting postscripts ��� firstly the incident location was only a stones throw from the previous callout, the second was when the team leader asked over the phone before the team arrived for a check to be made on blood flow to the foot.  The party were asked to press on the toe nail and check capillary refill.   This is where the bed of the nail goes white and then quickly becomes refreshed with blood and goes a healthy pink.  They removed the boot and advised there was a slight problem��� ���the lady had painted toe nails��� The casualty is strapped into the stretcher for the journey down It was also good to see that the group were very well equipped for the hill and were in good spirits when the team arrived, they were already warm inside their own bivvy shelter. Carrying the stretcher across to Lingmell Nose </t>
  </si>
  <si>
    <t xml:space="preserve"> Incident started at 18:15 and ended at 23:00 making 4.8 hrs in total. There were 21 Wasdale team members involved and the incident occured at NY 21096 07676 (altitude 776 m). Total rescuer hours: 101</t>
  </si>
  <si>
    <t xml:space="preserve">NY 21096 07676 </t>
  </si>
  <si>
    <t>51 in 2011</t>
  </si>
  <si>
    <t>https://www.wmrt.org.uk/incidents/scafell-pike-17/</t>
  </si>
  <si>
    <t xml:space="preserve">Report from police ��� missing male.��������� mid-late 40���s on 3 peaks challenge, failed to turn up at Seathwaite having set off at 3.50am. Informant Organiser at Seathwaite said that the missing person got split up from the rest of the party���������on the���������return from���������the summit because he was slower than them. The second group saw him on the boulder field on Broad Crag as they were ascending but didn���t see him on their return (via Esk Hause).��������� He had full waterproofs, map,���������hat, poles, sac &amp; spare food. The missing person turned up safely at Seathwaite before a call-out was initiated.������������������ Incident closed 15.15. </t>
  </si>
  <si>
    <t xml:space="preserve"> Incident started at 12:21 and ended at 15:15 making 2.9 hrs in total. </t>
  </si>
  <si>
    <t>50 in 2011</t>
  </si>
  <si>
    <t>https://www.wmrt.org.uk/incidents/piers-gill-scafell-pike/</t>
  </si>
  <si>
    <t xml:space="preserve">Call from police re a group of 5  3-peakers lost on Scafell Pike.  The Team Leader spoke to the informant ��� two were very wet and cold and only two of party had waterproofs. They were dressed in shorts and fleeces, and had no food or whistle. They did have a map and compass and two space blankets, but the GPS was broken.  They had been on the top at midnight and had tried four times to find a way down without success.  After a very long conversation, (30 mins) the Team Leader established that they were below the corridor route at the head of Piers Ghyll. They were persuade to rejoin the path and walk westwards where they met up with another party who were descending and were then happy to continue without MR assistance.  Incident closed at 3.11 a.m. </t>
  </si>
  <si>
    <t xml:space="preserve"> Incident started at 02:33 and ended at 03:11 making 0.6 hrs in total. </t>
  </si>
  <si>
    <t>Scafell Pike ��� Fri 17th Jun 2011</t>
  </si>
  <si>
    <t>49 in 2011</t>
  </si>
  <si>
    <t>https://www.wmrt.org.uk/incidents/scafell-pike-16/</t>
  </si>
  <si>
    <t xml:space="preserve">  Warmed up and in dry clothing the party of three sets off.  By this time the cloud had lifted and visibility was good A party on the 3 peaks became disorientated���������on their descent after losing the path and were now lost.��������� Due to the poor weather conditions they were also wet and cold and one of them was having difficulty walking due to a sore knee.��������� As their location was uncertain the team initially mounted a search and they were found close to ���The Slabs��� on the main descent path from Scafell Pike summit.��������� After re-warming and a change of clothing they were able to start walking off the mountain, however, it was faster and more comfortable���������to move the man with the sore knee on the stretcher brought up the fell by the Duddon and Furness Team who had come to help with the incident. Warmed up and in dry clothing the party of three sets off.  By this time the cloud had lifted and visibility was good  Lingmel Nose and sledging the casualty back down to the valley bottom Thanks to Duddon Team for���������assisting with ten team members.��������� In total around of 25 team members were involved and incident was closed at 5.00 p.m. Lingmel Nose and sledging the casualty back down to the valley bottom Back rope provides security for the long descent   </t>
  </si>
  <si>
    <t xml:space="preserve"> Incident started at 10:50 and ended at 17:00 making 6.2 hrs in total. There were 25 Wasdale team members involved and the incident occured at NY 21215 07442 (altitude 880 m). Total rescuer hours: 155</t>
  </si>
  <si>
    <t xml:space="preserve">NY 21215 07442 </t>
  </si>
  <si>
    <t>Green Gable / Great Gable</t>
  </si>
  <si>
    <t>48 in 2011</t>
  </si>
  <si>
    <t>https://www.wmrt.org.uk/incidents/green-gable-great-gable/</t>
  </si>
  <si>
    <t xml:space="preserve">A man contacted police to report his wife missing on the fells after a walk in the Green / Great Gable area. Given the location of the informant and the possible locations for his wife the incident was passed to the Keswick team. We understand the lady was soon located at Honsiter���������Pass safe and well. </t>
  </si>
  <si>
    <t xml:space="preserve"> Incident started at 18:02. </t>
  </si>
  <si>
    <t>Scafell Pike ��� Mon 13th Jun 2011</t>
  </si>
  <si>
    <t>47 in 2011</t>
  </si>
  <si>
    <t>https://www.wmrt.org.uk/incidents/scafell-pike-15/</t>
  </si>
  <si>
    <t xml:space="preserve">Call from Police for two missing Three Peakers.��������� A group of four walkers had set off from Wasdale Head at 5.00 a.m. to climb Scafell Pike in wet and windy conditions.��������� They separated on the way up and a 40 year old male and female pair became lost on their descent ��� They were last seen at 7.00 a.m. on the plateau descending after summiting.��������� The team leader decided to wait until 1.15 p.m. before calling out the Wasdale team along with the Duddon and Furness MRT.��������� Around 20 team members in total attended.��������� As Wasdale members were preparing to leave the base the missing persons turned up safe and well.������������������ The Duddon and Furness team members were stood down and the incident closed at 2.30 pm.
Postscript ��� the pair, who were ill equipped with only a handwritten map, had made a navigational error and descended into Eskdale, walking out to find a phone but then, having had no luck, retraced their steps back up Little Narrow Cove and over the top back into Wasdale. </t>
  </si>
  <si>
    <t xml:space="preserve"> Incident started at 10:59 and ended at 14:30 making 3.5 hrs in total. There were 20 Wasdale team members involved. Total rescuer hours: 70</t>
  </si>
  <si>
    <t>46 in 2011</t>
  </si>
  <si>
    <t>https://www.wmrt.org.uk/incidents/wasdale/</t>
  </si>
  <si>
    <t xml:space="preserve">Call came in to the team leader directly from a local guest house about a 52 year old who had got split up from the rest of his party.  The party had got back down from the mountain at 7.30pm. but the man was still overdue.  As they were discussing the situation the man turned up safe.  Potential incident stood down with no further action necessary.  </t>
  </si>
  <si>
    <t>45 in 2011</t>
  </si>
  <si>
    <t>https://www.wmrt.org.uk/incidents/slight-side-scafell/</t>
  </si>
  <si>
    <t xml:space="preserve">A man reported himself lost in thick mist on the ridge between Scafell Summit and Slight Side. A team leader provided directions over the phone and the man was able to make his own way off the mountain without the need for a call out. Incident closed 20:30 </t>
  </si>
  <si>
    <t xml:space="preserve"> Incident started at 17:12 and ended at 20:30 making 3.3 hrs in total. There was 1 Wasdale team member involved. Total rescuer hours: 3.3</t>
  </si>
  <si>
    <t>Scafell Pike?</t>
  </si>
  <si>
    <t>44 in 2011</t>
  </si>
  <si>
    <t>https://www.wmrt.org.uk/incidents/1001/</t>
  </si>
  <si>
    <t xml:space="preserve">Team alerted by Cumbria Police to respond to a ���999��� call from an informant over a walker who had become long overdue.  The Team leader gathered details but waited before mobilizing the team.  The overdue walker turned up safe and well at 9.10 p.m. and the incident was stood down with no further action required.  No team members deployed. </t>
  </si>
  <si>
    <t xml:space="preserve"> Incident started at 20:41. </t>
  </si>
  <si>
    <t>43 in 2011</t>
  </si>
  <si>
    <t>https://www.wmrt.org.uk/incidents/scafell-pike-14/</t>
  </si>
  <si>
    <t xml:space="preserve">Call from the police for missing persons on Scafell Pike ��� Team Leader decided to wait until the morning (9.00 a.m.) to review the situation as it is normal for walkers to make it out under their own steam from first light. </t>
  </si>
  <si>
    <t xml:space="preserve"> Incident started at 22:35. </t>
  </si>
  <si>
    <t>42 in 2011</t>
  </si>
  <si>
    <t>https://www.wmrt.org.uk/incidents/scafell-pike-13/</t>
  </si>
  <si>
    <t xml:space="preserve">Call from the police to rescue a 65 year old female walker who had fallen backwards and sustained a bad gash to the back of the head on a sharp rock.������������������ The lady was accompanied by her son and their two dogs.��������� They had come up from the Old Dungeon Gill Hotel and were returning from the summit of Scafell Pike.��������� Their location was 50m to the south east of the summit.��������� Due to the head injury and age and condition of the casualty a Sea King helicopter was tasked from RAF Boulmer.��������� 12 team members attended in very hot conditions and proceeded up the fell although the helicopter managed to evacuate the injured walker on their stretcher to Whitehaven hospital just before the first team members arrived on scene.��������� The son along with his two dogs was able to make his own way back to the car in Langdale.��������� Incident closed at 5.30 p.m. with all team members safely off the hill. (42 man-hours) </t>
  </si>
  <si>
    <t xml:space="preserve"> Incident started at 14:05 and ended at 17:00 making 2.9 hrs in total. There were 15 Wasdale team members involved and the incident occured at NY 21612 07244 (altitude 961 m). Total rescuer hours: 44</t>
  </si>
  <si>
    <t xml:space="preserve">NY 21612 07244 </t>
  </si>
  <si>
    <t>Broad Crag ��� Thu 2nd Jun 2011</t>
  </si>
  <si>
    <t>41 in 2011</t>
  </si>
  <si>
    <t>https://www.wmrt.org.uk/incidents/broad-crag/</t>
  </si>
  <si>
    <t xml:space="preserve">  Could you tell where the casualty was located from this photo? Just as the Great Gable incident was closing the team were called to another incident where a male had suffered a tumble fall and injured his head and arm. The informant with the casualty was unable to give their location and attempts to get him to describe the location proved difficult.��������� Eventually he was asked to send a picture of the view from his location by mobile phone. The area was quickly identified.��������� Because of the potentially serious injuries from a 25 metre tumble fall support from a RAF helicopter was requested.��������� It arrived on scene at the same time as the team and the casualty was airlifted to Whitehaven Hospital. Could you tell where the casualty was located from this photo?  Sea King helicopter winching the casualty from his location on the northern face of Broad Crag.  The team have undertaken a number of rescues from this area where walkers stray from the paths and make their down through the maze of terraces until they can go no further - neither up nor down.
A total of 26 team members were involved in the two rescues which together lasted 7 hours. Sea King helicopter winching the casualty from his location on the northern face of Broad Crag.  The team have undertaken a number of rescues from this area where walkers stray from the paths and make their down through the maze of terraces until they can go no further - neither up nor down. </t>
  </si>
  <si>
    <t xml:space="preserve"> Incident started at 17:56 and ended at 22:30 making 4.6 hrs in total. There were 26 Wasdale team members involved and the incident occured at NY 21885 07832 (altitude 779 m). Total rescuer hours: 120</t>
  </si>
  <si>
    <t xml:space="preserve">NY 21885 07832 </t>
  </si>
  <si>
    <t>Great Gable ��� Thu 2nd Jun 2011</t>
  </si>
  <si>
    <t>40 in 2011</t>
  </si>
  <si>
    <t>https://www.wmrt.org.uk/incidents/great-gable-3/</t>
  </si>
  <si>
    <t xml:space="preserve">The Air Ambulance at Gavel NeeseWasdale Mountain Rescue Team were called out to assist a 77 year old man who was suffering from leg cramp and unable to walk.��������� He was located on the top of Great Gable so, to avoid a protracted and uncomfortable stretcher ride, assistance from an air ambulance was requested.��������� North West Air Ambulance lifted 4 team members to the top of the 2949 foot mountain to assist the casualty������������������s companion and their dogs and then took the casualty down to the valley where he was given a lift to his own car. He did not require further medical treatment.��������� Incident closed at around 6.00 p.m. with around 20 team members involved. The Air Ambulance at Gavel Neese </t>
  </si>
  <si>
    <t xml:space="preserve"> Incident started at 15:07 and ended at 18:30 making 3.4 hrs in total. There were 20 Wasdale team members involved and the incident occured at NY 21057 10290 (altitude 887 m). Total rescuer hours: 68</t>
  </si>
  <si>
    <t xml:space="preserve">NY 21057 10290 </t>
  </si>
  <si>
    <t>39 in 2011</t>
  </si>
  <si>
    <t>https://www.wmrt.org.uk/incidents/burnmoor-tarn/</t>
  </si>
  <si>
    <t xml:space="preserve">Call came in from a concerned husband whose wife and 4 year old child were overdue.  The family had set off from Wasdale head camp site to walk up to Burnmoor Tarn.  The father and 11 year old son carried on up to Ill Gill Head but when they returned the mother and 4 year old were no longer there.  When he got back to the valley bottom there was no sign of the mother who had returned but went the wrong way and ended up in Eskdale.  She returned at 5.16 p.m. and therefore no further action was required by the team.  </t>
  </si>
  <si>
    <t xml:space="preserve"> Incident started at 16:39 and ended at 17:16 making 0.6 hrs in total. </t>
  </si>
  <si>
    <t>38 in 2011</t>
  </si>
  <si>
    <t>https://www.wmrt.org.uk/incidents/brown-tongue-scafell-pike-2/</t>
  </si>
  <si>
    <t xml:space="preserve">Whist the team were descending the mountain with the casualty from the panic attack in Hollowstones one of our team members slipped on the wet path and landed awkwardly, badly injuring their wrist.  The other 5 team members on the hill split resources to deal with this second incident.  Casualty care and analgesia were administered to relieve the pain and the wrist splinted.  Our team member managed to walk down to the valley bottom under their own steam and driven to Whitehaven Hospital in the landrover.  Incident closed at around 12.45 a.m. </t>
  </si>
  <si>
    <t xml:space="preserve"> Incident started at 23:00 and ended at 00:45 making 1.8 hrs in total. There were 13 Wasdale team members involved and the incident occured at NY19590 07400 (altitude 342 m). Total rescuer hours: 23</t>
  </si>
  <si>
    <t xml:space="preserve">NY19590 07400 </t>
  </si>
  <si>
    <t>37 in 2011</t>
  </si>
  <si>
    <t>https://www.wmrt.org.uk/incidents/hollowstones-scafell-pike/</t>
  </si>
  <si>
    <t xml:space="preserve">���999��� call to the Police from  a male walker in his early 40���s accompanied by his nephew who suffered a panic attack in the Hollowstones area on their descent from the summit of Scafell Pike.  The walker was already on medication for his condition and following a conversation between the team leader and the casualty, the decision was made for a limited callout of the team.  13 team members attended including a Wasdale MRT search dog handler from the Lake District Mountain Rescue Search Dog Association.  6 team members plus the search dog handler and two search dogs were deployed on the hill with a further  6 team members held back at Base.  The walkers were located (by search dog Pippi and Olly) at around 10.15 p.m. and were walked back down the mountain to the vehicles in the Valley bottom.  It is worth noting that whilst the party of two were being readied for the walk back down, another two walkers appeared out of the darkness along with a further three, all looking for assistance.  The two rescuers were now accompanying a largish group of seven walkers which was further swollen when the other team members made contact..   As the group neared the valley bottom, one of our rescuers slipped and suffered a broken wrist, see next incident.  The first incident casualty was walked back to his car with the incident finishing around 11.45 p.m. This does emphasise that mountain rescuers do expose themselves to risks in carrying out their work and clearly the less we need to do the less we are exposed. </t>
  </si>
  <si>
    <t xml:space="preserve"> Incident started at 20:36 and ended at 23:45 making 3.2 hrs in total. There were 13 Wasdale team members involved and the incident occured at NY 20420 07387 (altitude 567 m). Total rescuer hours: 42</t>
  </si>
  <si>
    <t xml:space="preserve">NY 20420 07387 </t>
  </si>
  <si>
    <t>['Panic Attack']</t>
  </si>
  <si>
    <t>36 in 2011</t>
  </si>
  <si>
    <t>https://www.wmrt.org.uk/incidents/scafell-pike-12/</t>
  </si>
  <si>
    <t xml:space="preserve">A man on the 3 peaks challenge was reported missing after he���d gone on ahead of his group but was not at the expected meeting place. One of the team leaders went down the valley to obtain further information and quickly established the man was now safe and well and had been elsewhere in the Wasdale Head area.���������Incident closed around 12.45 a.m. </t>
  </si>
  <si>
    <t xml:space="preserve"> Incident started at 23:11. </t>
  </si>
  <si>
    <t>35 in 2011</t>
  </si>
  <si>
    <t>https://www.wmrt.org.uk/incidents/scafell-pike-11/</t>
  </si>
  <si>
    <t xml:space="preserve">A call was received from a lone walker who had set off from Langdale to Wasdale at 1400. He called for assistance after he had fallen into a river/bog and become cold and wet somewhere on Scafell Pike. As we were formulating a plan the missing person contacted us to say the cloud had lifted and he no longer needed. </t>
  </si>
  <si>
    <t xml:space="preserve"> Incident started at 21:05. </t>
  </si>
  <si>
    <t>34 in 2011</t>
  </si>
  <si>
    <t>https://www.wmrt.org.uk/incidents/dent-fell-2/</t>
  </si>
  <si>
    <t xml:space="preserve">Team was called by Cumbria Police on behalf of Ambulance Control to attend an incident on Dent Fell. It was reported by a group of people doing the Coast 2Coast that they had come across a gentleman who had been feeling dizzy and collapsed near the summit of Dent Fell. The Team responded to the location with first aid and two of our team Dr ���s who assessed the casualty. Due to the locality of our team members and team Dr���s and the fact we can drive to the summit of Dent Fell we were in attendance with the casualty in around 15/20 mins. We packaged the Casualty on to our stretcher and carried him around 300mtrs to our awaiting Landrover. The team then transported the casualty to West Cumberland Hospital in our Landrover which converts to enable us to carry a stretcher in the back. Around 20 team members attended the incident which took around 2 and half hours. We would like to thank the Gentleman who remained with the casualty giving reassurance until we arrived. If you require Mountain Rescue please dial 999 and ask for the Police. The Police will then task the Mountain Rescue Team required. </t>
  </si>
  <si>
    <t xml:space="preserve"> Incident started at 12:03 and ended at 14:30 making 2.5 hrs in total. There were 20 Wasdale team members involved. Total rescuer hours: 50</t>
  </si>
  <si>
    <t>33 in 2011</t>
  </si>
  <si>
    <t>https://www.wmrt.org.uk/incidents/upper-eskdale/</t>
  </si>
  <si>
    <t xml:space="preserve">The team were called out to assist Langdale Ambleside MRT searching for a male walker lost on Crinkle Crags. After a long night the search was called off without finding the missing person. He turned up in Borrowdale the following morning before the search recommenced. Read more here. </t>
  </si>
  <si>
    <t xml:space="preserve"> Incident started at 21:42. </t>
  </si>
  <si>
    <t>32 in 2011</t>
  </si>
  <si>
    <t>https://www.wmrt.org.uk/incidents/scafell-pike-10/</t>
  </si>
  <si>
    <t xml:space="preserve">Cam SpoutA group of five walkers from Kent had set off from Wasdale Head at 10.00 p.m. the previous night to climb Scafell Pike as part of the three peaks challenge.��������� Overnight there had been severe storms with heavy and persistent rain.��������� They became lost with low cloud down to 2,500 feet and called the police via their mobile.��������� The team were called out and although was able to make contact with them, was unable to ascertain their location.��������� They were asked to remain where they were so that the team could maintain contact.���������  Cam Spout View into Little NarrowcoveA full search ensued with 21 team members on the fell, one on base and four held back in the valley bottom in case stretchers were required.��������� All search patterns were completed by early afternoon with no success.��������� Although numerous telephone calls were made to the group they could not be contacted.��������� The search was finally called to a close at 4.30 p.m. when the group of five emerged from Brotherikeld at the bottom of Hardknott pass, Eskdale.��������� They were collected from the Woolpack and driven back to their car at Wasdale Head.������������������ Incident was closed at 5.00 p.m. ��� The lost group had been out on the mountain for seventeen hours. View into Little Narrowcove </t>
  </si>
  <si>
    <t xml:space="preserve"> Incident started at 08:02 and ended at 16:30 making 8.5 hrs in total. There were 22 Wasdale team members involved. Total rescuer hours: 187</t>
  </si>
  <si>
    <t>31 in 2011</t>
  </si>
  <si>
    <t>https://www.wmrt.org.uk/incidents/scafell-pike-9/</t>
  </si>
  <si>
    <t xml:space="preserve">Police received a call from a member of the public who reported a red flare from Scafell.��������� The report was investigated but no action was taken.��������� Well intentioned false alarm.��������� Incident stood down at 11.14 p.m. with no further action required. </t>
  </si>
  <si>
    <t xml:space="preserve"> Incident started at 22:19. </t>
  </si>
  <si>
    <t>['flare']</t>
  </si>
  <si>
    <t>30 in 2011</t>
  </si>
  <si>
    <t>https://www.wmrt.org.uk/incidents/ill-crag/</t>
  </si>
  <si>
    <t xml:space="preserve">Call came in from police for a male walker in his late 40���s who had sustained a knee injury somewhere on Scafell Pike.  It was difficult to establish exactly where the casualty was from the informant so the Team leader boarded an air ambulance (Great North Air Ambulance) and was flown up to the tops to search for him.  After some time he was eventually located on the summit of Ill Crag (between Broad Crag and Great End).   He had been with a group of 13 walkers, 11 of which had left to make their own way back down.  He was airlifted from the Ill Crag along with a companion back down to the valley bottom at Brotherilkeld.  18 team members were involved with 10 already mustered at Hardknott trying to establish the exact whereabouts of the now late 11 walkers.  A large group of walkers had been seen by the air ambulance at Scar Lathing which was some distance from the road head.  As darkness was approaching and the group were believed to be poorly equipped for a night on the mountain with falling temperatures,  a small group of rescuers made their way up the valley and located the remaining members of the group to ensure they were all accounted for and safely off the mountain.  They were walked back to their cars and the incident was closed at 10.00 p.m. </t>
  </si>
  <si>
    <t xml:space="preserve"> Incident started at 19:11 and ended at 22:00 making 2.8 hrs in total. There were 18 Wasdale team members involved and the incident occured at NY 22300 07607 (altitude 913 m). Total rescuer hours: 50</t>
  </si>
  <si>
    <t xml:space="preserve">NY 22300 07607 </t>
  </si>
  <si>
    <t>29 in 2011</t>
  </si>
  <si>
    <t>https://www.wmrt.org.uk/incidents/hardknott-pass-2/</t>
  </si>
  <si>
    <t xml:space="preserve">The casualty being winched into the helicopterCall came in from Cumbria Police for an injured cyclist on Hardknott Pass road.  The female cyclist was with another male cyclist when she left the road on a very sharp bend and continued down the fell side for around 50m.  Around 17 team members attended the incident along with a paramedic from a road ambulance.  She sustained injuries to her back and was given analgesia and placed in a Vacuum mattress before being winched into a Sea King helicopter from RAF Leconfield and flown to West Cumberland hospital.  The incident closed at 2.00 p.m.   The casualty being winched into the helicopter </t>
  </si>
  <si>
    <t xml:space="preserve"> Incident started at 11:27 and ended at 14:00 making 2.6 hrs in total. There were 17 Wasdale team members involved and the incident occured at NY 21527 01164 (altitude 149 m). Total rescuer hours: 44</t>
  </si>
  <si>
    <t xml:space="preserve">NY 21527 01164 </t>
  </si>
  <si>
    <t>Eskdale Valley</t>
  </si>
  <si>
    <t>28 in 2011</t>
  </si>
  <si>
    <t>https://www.wmrt.org.uk/incidents/eskdale-valley/</t>
  </si>
  <si>
    <t xml:space="preserve">Police were contacted by a party of young people���������who reported they were now stuck in the Eskdale valley due to nightfall.��������� An initial search of nearby paths���������was mounted to locate the party who were eventually found at a nearby pub. We would appeal to anyone who reports themselves in trouble to make positive contact again once they are safe to avoid any unnecessary efforts. 15 members involved, incident closed around 1:30 a.m.������������������ </t>
  </si>
  <si>
    <t xml:space="preserve"> Incident started at 21:55 and ended at 01:30 making 3.6 hrs in total. There were 15 Wasdale team members involved. Total rescuer hours: 54</t>
  </si>
  <si>
    <t>Lingmell Nose Traverse Path</t>
  </si>
  <si>
    <t>27 in 2011</t>
  </si>
  <si>
    <t>https://www.wmrt.org.uk/incidents/lingmell-nose-traverse-path/</t>
  </si>
  <si>
    <t xml:space="preserve">The air ambulance taking off in front of Lingmell NoseCallout from the police for a lady in her late 30s with an injured leg.��������� The group were descending from Scafell Pike along the Lingmel Nose traverse path when she slipped and sustained a fracture dislocation of her ankle.��������� The team attended along with an Air Ambulance that landed on level ground 400m from the casualty site.��������� The lady was given casualty care and her ankle splinted before being stretcher carried down the fell to the Air Ambulance.��������� She was flown to West Cumberland Hospital along with the team doctor.��������� The remainder of her walking group were walked off the fell.��������� 19 team members attended and the incident was closed at 8.30 p.m.��������� The air ambulance taking off in front of Lingmell Nose </t>
  </si>
  <si>
    <t xml:space="preserve"> Incident started at 17:58 and ended at 20:30 making 2.5 hrs in total. There were 19 Wasdale team members involved and the incident occured at NY 18990 07495 (altitude 226 m). Total rescuer hours: 48</t>
  </si>
  <si>
    <t xml:space="preserve">NY 18990 07495 </t>
  </si>
  <si>
    <t>Nr Fisherground Campsite, Eskdale</t>
  </si>
  <si>
    <t>26 in 2011</t>
  </si>
  <si>
    <t>https://www.wmrt.org.uk/incidents/nr-fisherground-campsite-eskdale/</t>
  </si>
  <si>
    <t xml:space="preserve">Called to assist the ambulance service help move a lady with a broken leg from just above Fisherground camp site in Eskdale.��������� One of the team doctors attended and helped splint the leg before the team���������carried the lady���������to the waiting Air Ambulance. 16 team members involved, incident closed around 6.00 p.m. </t>
  </si>
  <si>
    <t xml:space="preserve"> Incident started at 16:16 and ended at 18:00 making 1.7 hrs in total. There were 16 Wasdale team members involved and the incident occured at NY15510055 (altitude 77 m). Total rescuer hours: 27</t>
  </si>
  <si>
    <t xml:space="preserve">NY15510055 </t>
  </si>
  <si>
    <t>Ill Gill, Kirkfell</t>
  </si>
  <si>
    <t>25 in 2011</t>
  </si>
  <si>
    <t>https://www.wmrt.org.uk/incidents/ill-gill-kirkfell/</t>
  </si>
  <si>
    <t xml:space="preserve">One of the team leaders was out walking on Great Gable (looking for missing team equipment) when they heard shouts for help coming from Ill Gill on Kirkfell opposite. On further investigation this turned out to be a man cragfast in the gill which is a popular scramble. A limited callout was initiated and a Royal Navy Sea King that was in the area on a training flight was able to winch the man from the gill after which he joined the team leader in the search for the missing team equipment (which was not located). 9 team members involved. Incident closed, 13:00. </t>
  </si>
  <si>
    <t xml:space="preserve"> Incident started at 11:56 and ended at 13:00 making 1.1 hrs in total. There were 9 Wasdale team members involved and the incident occured at NY 20050 09975 (altitude 384 m). Total rescuer hours: 10</t>
  </si>
  <si>
    <t xml:space="preserve">NY 20050 09975 </t>
  </si>
  <si>
    <t>24 in 2011</t>
  </si>
  <si>
    <t>https://www.wmrt.org.uk/incidents/scafell-pike-8/</t>
  </si>
  <si>
    <t xml:space="preserve">As the team were returning to the base in Gosforth, a fourth incident came in.  Two walkers who left Seathwaite to climb Scafell Pike but became separated from their friends somewhere on the top.  The incident was discussed with Keswick MRT and no action was taken pending  at that time.  The two walkers turned up safe and well at 9.00 p.m.  Today������������������s incidents make a total of 6 for Wasdale this week.  A press release went out covering the four incidents and encouraging everyone to enjoy the fells but reminding everyone to take care, particularly when the ground is slippery after rain, and to make sure they are well prepared for every eventuality. </t>
  </si>
  <si>
    <t xml:space="preserve"> Incident started at 20:30. </t>
  </si>
  <si>
    <t>23 in 2011</t>
  </si>
  <si>
    <t>https://www.wmrt.org.uk/incidents/brown-tongue-scafell-pike/</t>
  </si>
  <si>
    <t xml:space="preserve">Working Hard Team members carrying the stretcher through the beck This third incident involved a female walker in her late 40���s from Liverpool who had slipped whilst descending Scafell Pike on the Brown Tongue path with her husband and son.  This lady had a lower leg injury that prevented her from walking.  Due to the Needle Ridge incident happening at the same time, the team was split and 13 team members attended.  She was stretchered down to the family car at Brackenclose and then they made their own way to Whitehaven hospital.  Incident closed at 8.30 p.m. </t>
  </si>
  <si>
    <t xml:space="preserve"> Incident started at 17:30 and ended at 20:30 making 3 hrs in total. There were 13 Wasdale team members involved and the incident occured at NY 19712 07402 (altitude 380 m). Total rescuer hours: 39</t>
  </si>
  <si>
    <t xml:space="preserve">NY 19712 07402 </t>
  </si>
  <si>
    <t>Needle Ridge, Great Gable</t>
  </si>
  <si>
    <t>https://www.wmrt.org.uk/incidents/needle-ridge-great-gable/</t>
  </si>
  <si>
    <t xml:space="preserve">Team members at the top of Needle Ridge Whilst returning from the initial incident on Great Gable and  immediately after the alert for the rescue on Scafell Pike a further call came from the Police for a pair of climbers cragfast on Needle Ridge on the Napes crags due to greasy conditions on the rock. A small team were pulled together to respond to this additional incident in parallel with the leg injury. The cragfast climbers were located very close to the top of the route and assisted  initially to the top of the crag and then back down to the valley. 7 team members involved. Incident closed around 22:00. </t>
  </si>
  <si>
    <t xml:space="preserve"> Incident started at 17:30 and ended at 22:00 making 4.5 hrs in total. There were 7 Wasdale team members involved and the incident occured at NY 20977 10017 (altitude 740 m). Total rescuer hours: 32</t>
  </si>
  <si>
    <t xml:space="preserve">NY 20977 10017 </t>
  </si>
  <si>
    <t>21 in 2011</t>
  </si>
  <si>
    <t>https://www.wmrt.org.uk/incidents/great-gable-2/</t>
  </si>
  <si>
    <t xml:space="preserve">Great Gable - helicopter just visible top leftAfter a quiet start to the year normal service was resumed for the Wasdale Mountain Rescue Team when we were called to three separate incidents this afternoon.��������� The first incident involved a male walker who slipped while descending from Great Gable and suffered face and throat injuries.��������� The casualty was treated on the mountain and dispatched to Whitehaven hospital in a Sea King helicopter from RAF Boulmer.��������� 19 team members attending the rescue which was completed by around 5.00 p.m. Great Gable - helicopter just visible top left An RAF Sea King flew the Team doctor up to the casualty site whilst the team prepared to climb up.  Fortunately there was a break in the clouds and the helicopter managed to do the lift.  Just as well considering we had a further two callouts within an hour of this photo being taken.  Helicopter is the small black dot just above the clouds to the left of Great Gable.  </t>
  </si>
  <si>
    <t xml:space="preserve"> Incident started at 14:39 and ended at 17:00 making 2.4 hrs in total. There were 19 Wasdale team members involved and the incident occured at NY 20857 10387 (altitude 744 m). Total rescuer hours: 46</t>
  </si>
  <si>
    <t xml:space="preserve">NY 20857 10387 </t>
  </si>
  <si>
    <t>Mickledore, Scafell Pike (#2)</t>
  </si>
  <si>
    <t>20 in 2011</t>
  </si>
  <si>
    <t>https://www.wmrt.org.uk/incidents/mickledore-scafell-pike-2/</t>
  </si>
  <si>
    <t xml:space="preserve">Whilst the team were treating the casualty with a broken leg a 16 year old boy was seen wondering around Mickledore. After some questioning it was discovered that he had been separated from his parents earlier in the day after ascending Rossett Gill from Langdale. He had no map or compass and the team leader decided that he should descend with the team to Wasdale. </t>
  </si>
  <si>
    <t xml:space="preserve"> Incident started at 17:00.  Incident occured at NY 21050 06925 (altitude 835 m).</t>
  </si>
  <si>
    <t xml:space="preserve">NY 21050 06925 </t>
  </si>
  <si>
    <t>19 in 2011</t>
  </si>
  <si>
    <t>https://www.wmrt.org.uk/incidents/mickledore-scafell-pike/</t>
  </si>
  <si>
    <t xml:space="preserve">The team were called out to assist a woman with a broken leg very close to the stretcher box at Mickledore. The air ambulance attended and lifted four team members including team doctors to the accident site. However, more manpower was needed to lift the casualty the short distance to the helicopter and further team members arrived on foot to assist. The casualty was flown to Barrow.  </t>
  </si>
  <si>
    <t xml:space="preserve"> Incident started at 15:34 and ended at 18:45 making 3.2 hrs in total. There were 15 Wasdale team members involved and the incident occured at NY 21040 06915 (altitude 835 m). Total rescuer hours: 48</t>
  </si>
  <si>
    <t xml:space="preserve">NY 21040 06915 </t>
  </si>
  <si>
    <t>18 in 2011</t>
  </si>
  <si>
    <t>https://www.wmrt.org.uk/incidents/hardknott-pass/</t>
  </si>
  <si>
    <t xml:space="preserve">Team called out by the Police following a call from a husband and son who had left the wife in the car on Hardknott Pass to go for a walk on the fell and when they returned the wife was missing.  It was established that she could not have walked far.  22 team member along with two Wasdale search dogs were deployed.  She was found by a motorist in the valley bottom at Cockley Beck and brought back up to the team���s location.  Incident closed at 8.30 p.m. </t>
  </si>
  <si>
    <t xml:space="preserve"> Incident started at 17:51 and ended at 20:30 making 2.7 hrs in total. There were 22 Wasdale team members involved and the incident occured at NY 22832 01472 (altitude 380 m). Total rescuer hours: 59</t>
  </si>
  <si>
    <t xml:space="preserve">NY 22832 01472 </t>
  </si>
  <si>
    <t>17 in 2011</t>
  </si>
  <si>
    <t>https://www.wmrt.org.uk/incidents/scafell-pike-7/</t>
  </si>
  <si>
    <t xml:space="preserve">Team called following a report of a male walker in his 70���s who along with his two sons were overdue from their walk on Scafell Pike.  The man suffered from a medical condition.  He turned up safe and well at 6.15 p.m. </t>
  </si>
  <si>
    <t xml:space="preserve"> Incident started at 17:00. </t>
  </si>
  <si>
    <t>Styhead Path</t>
  </si>
  <si>
    <t>16 in 2011</t>
  </si>
  <si>
    <t>https://www.wmrt.org.uk/incidents/styhead-path/</t>
  </si>
  <si>
    <t xml:space="preserve">Full team callout for a female walker in a party of five who were descending back down to Wasdale Head from Styhead when she sustained a severe gash to the leg.  She was given casualty care on scene and helped back down to the valley bottom where she was driven to the hospital by one of her party.  Incident closed by 6.00 p.m. with 24 team members attending.  Weather fine. </t>
  </si>
  <si>
    <t xml:space="preserve"> Incident started at 16:33 and ended at 18:00 making 1.5 hrs in total. There were 24 Wasdale team members involved and the incident occured at NY 20807 09462 (altitude 276 m). Total rescuer hours: 36</t>
  </si>
  <si>
    <t xml:space="preserve">NY 20807 09462 </t>
  </si>
  <si>
    <t>15 in 2011</t>
  </si>
  <si>
    <t>https://www.wmrt.org.uk/incidents/mosedale/</t>
  </si>
  <si>
    <t xml:space="preserve">Call from the Police on Airwaves as team had been on helicopter practice in the valley.  Male walker reported missing by his wife.  They had been walking in Mosedale from Wasdale Head and became separated at the ���Y��� Boulder.  He turned up safe and well an hour later.  No further action required by the team. </t>
  </si>
  <si>
    <t xml:space="preserve"> Incident started at 16:00.  Incident occured at NY 17797 10377 (altitude 146 m).</t>
  </si>
  <si>
    <t xml:space="preserve">NY 17797 10377 </t>
  </si>
  <si>
    <t>Styhead</t>
  </si>
  <si>
    <t>14 in 2011</t>
  </si>
  <si>
    <t>https://www.wmrt.org.uk/incidents/styhead/</t>
  </si>
  <si>
    <t xml:space="preserve">The team received a call from Ambulance Control (Preston) to advise that they had received a call from a walker with a head injury on Styhead.  A telephone call from the Team Leader to the police established that Keswick MRT were already dealing with an incident on Styhead which when checked out was the same person.  The Wasdale team were stood down at 2.34 p.m. with no action necessary </t>
  </si>
  <si>
    <t>Wasdale to Buttermere</t>
  </si>
  <si>
    <t>13 in 2011</t>
  </si>
  <si>
    <t>https://www.wmrt.org.uk/incidents/wasdale-to-buttermere/</t>
  </si>
  <si>
    <t xml:space="preserve">The team were put on standby following a call from Cockermouth MRT.  A mother and daughter had left Wasdale earlier that day to walk over to Buttermere via Gatesgarth and had failed to turn up.  The car was checked by Wasdale and the two missing walkers turned up later in Buttermere.  Incident closed with no action required. </t>
  </si>
  <si>
    <t xml:space="preserve"> Incident started at 18:45. </t>
  </si>
  <si>
    <t>Lingmell Col</t>
  </si>
  <si>
    <t>12 in 2011</t>
  </si>
  <si>
    <t>https://www.wmrt.org.uk/incidents/lingmell-col/</t>
  </si>
  <si>
    <t xml:space="preserve">The team were called to assist a walker with a knee injury at Lingmell Col. The Air Ambulance landed and picked up the casualty before the team reached him. Fourteen team members were on the fell with five others at base. The casualty was one of a group of six. The casualty was flown to Whitehaven Hospital. Incident closed at around 6.30 p.m. </t>
  </si>
  <si>
    <t xml:space="preserve"> Incident started at 16:41 and ended at 18:30 making 1.8 hrs in total. There were 19 Wasdale team members involved and the incident occured at NY 21022 07922 (altitude 737 m). Total rescuer hours: 34</t>
  </si>
  <si>
    <t xml:space="preserve">NY 21022 07922 </t>
  </si>
  <si>
    <t>11 in 2011</t>
  </si>
  <si>
    <t>https://www.wmrt.org.uk/incidents/scafell-pike/</t>
  </si>
  <si>
    <t xml:space="preserve">Call from Workington Police regarding a report of a missing walker on Scafell Pike. They turned up whilst the team leader was making further enquiries. The two male walkers separated whilst ascending Scafell Pike. One continued to the summit whilst the other descended. Whilst the team leader was making further enquiries the second walker turned up.   Incident closed at 7.32 p.m.  No further action necessary. </t>
  </si>
  <si>
    <t xml:space="preserve"> Incident started at 19:10 and ended at 19:32 making 0.4 hrs in total. </t>
  </si>
  <si>
    <t>Bell Stand, Eskdale</t>
  </si>
  <si>
    <t>10 in 2011</t>
  </si>
  <si>
    <t>https://www.wmrt.org.uk/incidents/bell-stand-eskdale/</t>
  </si>
  <si>
    <t xml:space="preserve">Call from the police for a fallen male climber with a broken leg in Eskdale.   The climber was accompanied by a female climber who was able to raise the alarm. He was abseiling and fell 12metres, landing at the foot of the crag Bell Stand, located above the old quarry near Beckfoot, Eskdale. The police informed Northwest ambulance service who sent a road ambulance and put an air ambulance on standby.  The team requested a sea king due to the nature of injuries and the incident location. The air ambulance did turn up but was unable to land close to the scene due to the terrain. The climber sustained fractures to his upper and lower leg, fracture of the elbow and facial lacerations. The team attended and gave casualty care including analgesia. A sea king from RAF Boulmer was already in the area and took the injured climber to Whitehaven hospital. 14 team members attended and the incident closed at 6.00 p.m. </t>
  </si>
  <si>
    <t xml:space="preserve"> Incident started at 15:20 and ended at 18:00 making 2.7 hrs in total. There were 14 Wasdale team members involved and the incident occured at NY 16307 00614 (altitude 176 m). Total rescuer hours: 38</t>
  </si>
  <si>
    <t xml:space="preserve">NY 16307 00614 </t>
  </si>
  <si>
    <t>['Climber']</t>
  </si>
  <si>
    <t>9 in 2011</t>
  </si>
  <si>
    <t>https://www.wmrt.org.uk/incidents/haycock/</t>
  </si>
  <si>
    <t xml:space="preserve">Call from the Police following a ���999��� call from a male walker lost on the summit of Haycock. The Police reported that he had left Ennerdale and that his car was located in Ennerdale. The duty team leader, who was already walking in the Wasdale valley handed the call straight over to the Cockermouth team. Subsequent information, following direct contact between the lost person and the Cockermouth team leader established that his car was actually in Wasdale. The lost walker was directed to the col between Haycock and Scoat Fell by the Cockermouth Leader and then to turn right and down into Nether Beck. The Wasdale leader proceeded up Netherbeck and met the walker half way down and accompanied him back down to the road. No other team members were involved. Incident closed early evening.  </t>
  </si>
  <si>
    <t xml:space="preserve"> Incident started at 17:36.  Incident occured at NY 1447 1072 (altitude 783 m).</t>
  </si>
  <si>
    <t xml:space="preserve">NY 1447 1072 </t>
  </si>
  <si>
    <t>8 in 2011</t>
  </si>
  <si>
    <t>https://www.wmrt.org.uk/incidents/scafell-pike-2/</t>
  </si>
  <si>
    <t xml:space="preserve">Callout from the Police for a female walker who had become separated from her partner in the Lingmel Col area on their descent from Scafell Pike into Wasdale.��������� The male partner had returned to the valley bottom whilst the female had continued to the summit.��������� On her descent she became lost and benighted with no torch.��������� She was eventually located safe and well just to the south west of Round How above the Corridor Route, not far from the top of Piers Gill.��������� She was located at around 10.30 p.m. and walked back to Wasdale Head.��������� 13 team members attended.��������� Incident closed at around 1.30 a.m. </t>
  </si>
  <si>
    <t xml:space="preserve"> Incident started at 19:44 and ended at 01:30 making 5.8 hrs in total. There were 13 Wasdale team members involved and the incident occured at NY 21825 08082 (altitude 719 m). Total rescuer hours: 75</t>
  </si>
  <si>
    <t xml:space="preserve">NY 21825 08082 </t>
  </si>
  <si>
    <t>7 in 2011</t>
  </si>
  <si>
    <t>https://www.wmrt.org.uk/incidents/scafell-pike-3/</t>
  </si>
  <si>
    <t xml:space="preserve">Callout from the Police for two lost walkers from the Midlands who had set off from Borrowdale on that morning to climb Scafell Pike via Styhead Pass and the Corridor route and descend via Broad Crag Esk Hause.��������� A mother in her late 40���s and 23 yr old son had failed to turn up.��������� The incident was passed onto to Keswick MRT who mobilised around 12 team members and later (10.40 p.m.) requested support from Wasdale to search the Scafell and Eskdale side.��������� 13 Wasdale team members along with a SARDA (Lakes) search dog searched from the Wasdale side.���������They were located by Keswick just down from the corridor route below the bad step on the right had side of Greta Gill.��������� They were walked back down to their car in Borrowdale.��������� Incident closed for Wasdale at around 04.30. </t>
  </si>
  <si>
    <t xml:space="preserve"> Incident started at 21:42 and ended at 04:30 making 6.8 hrs in total. There were 13 Wasdale team members involved and the incident occured at NY 21702 08542 (altitude 480 m). Total rescuer hours: 88</t>
  </si>
  <si>
    <t xml:space="preserve">NY 21702 08542 </t>
  </si>
  <si>
    <t>6 in 2011</t>
  </si>
  <si>
    <t>https://www.wmrt.org.uk/incidents/scafell-pike-4/</t>
  </si>
  <si>
    <t xml:space="preserve">A local man had gone for a walk on Scafell Pike but didn���t return home at the expected time, so the police were contacted. Whilst one team member went to investigate the car parks at Wasdale Head the walker turned up safe and well.  Incident closed. </t>
  </si>
  <si>
    <t xml:space="preserve"> Incident started at 18:17. </t>
  </si>
  <si>
    <t>5 in 2011</t>
  </si>
  <si>
    <t>https://www.wmrt.org.uk/incidents/scafell-pike-5/</t>
  </si>
  <si>
    <t xml:space="preserve">Two walkers from Leeds were descending from Scafell Pike in thick mist looking for the corridor route. They became disorientated around the top of Piers Gill and lost the path.  They were located on the Lingmell side of the gill near the wall then walked back down to Brackenclose. Incident closed 10.00 p.m. 7 team members involved. </t>
  </si>
  <si>
    <t xml:space="preserve"> Incident started at 18:00 and ended at 22:00 making 4 hrs in total. There were 7 Wasdale team members involved and the incident occured at NY 21300 07900 (altitude 701 m). Total rescuer hours: 28</t>
  </si>
  <si>
    <t xml:space="preserve">NY 21300 07900 </t>
  </si>
  <si>
    <t>4 in 2011</t>
  </si>
  <si>
    <t>https://www.wmrt.org.uk/incidents/scafell-pike-6/</t>
  </si>
  <si>
    <t xml:space="preserve">Call from the police to respond to a ���999��� call from a Father and his eleven year old son who were lost, overlooking crags on their descent from Scafell Pike.  They had set off earlier in the day from Wasdale Head.  They had no map and no lights but could see two lakes in the distance.  The area around the top of Piers Gill was the most probable location.  22 team members attended and the lost pair of walkers were located by WMRT���s Search dog Ollie (SARDA Lakes) at around 7.00 p.m. at Middleboot Knotts, just to the west of Piers Gill and not far off the main Corridor route path.   They were walked off the fell via Lingmel Col and Lingmel Nose and then back to their car at the green.  Incident closed at around 9.00 p.m. </t>
  </si>
  <si>
    <t xml:space="preserve"> Incident started at 16:31 and ended at 21:00 making 4.5 hrs in total. There were 22 Wasdale team members involved and the incident occured at NY 21382 08027 (altitude 682 m). Total rescuer hours: 99</t>
  </si>
  <si>
    <t xml:space="preserve">NY 21382 08027 </t>
  </si>
  <si>
    <t>3 in 2011</t>
  </si>
  <si>
    <t>https://www.wmrt.org.uk/incidents/great-end/</t>
  </si>
  <si>
    <t xml:space="preserve">Request from Keswick MRT to send two team members already high on Scafell Pike to assist them with their two separate incidents.  A single climber and a pair of climbers were both stuck on winter routes on Great End.  Cockermouth MRT had been brought in to assist and a Sea King helicopter was also on its way to the scene.  Cloud base was low with blizzard conditions.  The two team members were happy to make their way across to the incident but the Wasdale team leader needed to provide back up safety support.  A limited callout of the team was made and a group of six provided necessary back up with a view to heading up the fell with additional winter clothing and equipment.  The climbers were eventually recovered by Keswick MRT and the Wasdale support was stood down at 6.50 p.m. </t>
  </si>
  <si>
    <t xml:space="preserve"> Incident started at 17:45 and ended at 18:50 making 1.1 hrs in total. There were 8 Wasdale team members involved. Total rescuer hours: 9</t>
  </si>
  <si>
    <t>River Ehen ��� Sat 8th Jan 2011</t>
  </si>
  <si>
    <t>2 in 2011</t>
  </si>
  <si>
    <t>https://www.wmrt.org.uk/incidents/river-ehen/</t>
  </si>
  <si>
    <t xml:space="preserve">The Team was asked by a local farmer to recover one of his sheep from a very steep and muddy bank on the side of the river Ehen.  Three team members went to investigate the location.  When they arrived the sheep had either freed itself or perished in the river.  The incident did not involve a callout but would have made a very interesting bankside rescue and training exercise for the team.  Potential incident closed at around midday. </t>
  </si>
  <si>
    <t>['Sheep']</t>
  </si>
  <si>
    <t>1 in 2011</t>
  </si>
  <si>
    <t>https://www.wmrt.org.uk/incidents/dent-fell/</t>
  </si>
  <si>
    <t xml:space="preserve">Whilst fell running on Dent Fell (near Egremont) a group runners noticed an abandoned tent near the summit.  The tent contained articles that suggested that there had been celebrations and that the occupant(s) may have still been out on the fell.  The police asked the team to investigate.  5 team members attended and carried out a search of the summit area.  No one was found and there had been no reports of missing persons.  The incident was stood down at around 2.00 p.m. with no further action requested by the police. </t>
  </si>
  <si>
    <t xml:space="preserve"> Incident started at 11:33 and ended at 14:00 making 2.5 hrs in total. There were 5 Wasdale team members involved and the incident occured at NY 04250 12700 (altitude 330 m). Total rescuer hours: 13</t>
  </si>
  <si>
    <t xml:space="preserve">NY 04250 12700 </t>
  </si>
  <si>
    <t>2010 incident 83</t>
  </si>
  <si>
    <t>113 in 2010</t>
  </si>
  <si>
    <t>https://www.wmrt.org.uk/incidents/2010-incident-83-2/</t>
  </si>
  <si>
    <t xml:space="preserve">Callout to support Cockermouth MRT in the extended search for the missing lady who disappeared before Xmas.  Six teams were involved during the day but the missing person was not found.  10 Wasdale MRT members were involved.  Incident support closed later that day. </t>
  </si>
  <si>
    <t xml:space="preserve"> Incident started at 07:30. There were 10 Wasdale team members involved.</t>
  </si>
  <si>
    <t>2010 incident 82(a)</t>
  </si>
  <si>
    <t>112 in 2010</t>
  </si>
  <si>
    <t>https://www.wmrt.org.uk/incidents/2010-incident-82a-2/</t>
  </si>
  <si>
    <t xml:space="preserve">Call from the Police to answer a ���999��� call for help from a male and female walker who were stuck on the Screes path alongside Wastwater by the boulder field.  The team leader advised on their position and persuaded them to walk in the right direction.  They managed to walk off the fell to safety and then onto Santon Bridge. Incident closed later that evening with no requirement for the team to attend.  </t>
  </si>
  <si>
    <t xml:space="preserve"> Incident started at 18:23.  Incident occured at NY 15242 04777 (altitude 64 m).</t>
  </si>
  <si>
    <t xml:space="preserve">NY 15242 04777 </t>
  </si>
  <si>
    <t>2010 incident 82</t>
  </si>
  <si>
    <t>111 in 2010</t>
  </si>
  <si>
    <t>https://www.wmrt.org.uk/incidents/2010-incident-82-2/</t>
  </si>
  <si>
    <t xml:space="preserve"> Call from the Police to respond to a ���999��� call from a fallen walker on Great Gable.  He was located high on the mountain above White Napes to the west of Westmoreland Crags with a reported dislocated knee.  Temperatures were well below freezing.  Chains were required to get the team landrovers up the valley.  Around 13 team members attended.  A Sea King helicopter was requested and RAF Boulmer attended.  While the team were making their way up Great Gable the Sea King arrived and winched the casualty on board, taking him to the West Cumberland Hospital in Whitehaven.  The incident was stood down and team members returned to Gosforth.  Incident closed at 6.30 p.m. </t>
  </si>
  <si>
    <t xml:space="preserve"> Incident started at 15:32 and ended at 18:30 making 3 hrs in total. There were 13 Wasdale team members involved and the incident occured at NY 21200 10275 (altitude 864 m). Total rescuer hours: 39</t>
  </si>
  <si>
    <t xml:space="preserve">NY 21200 10275 </t>
  </si>
  <si>
    <t>2010 incident 80</t>
  </si>
  <si>
    <t>110 in 2010</t>
  </si>
  <si>
    <t>https://www.wmrt.org.uk/incidents/2010-incident-80/</t>
  </si>
  <si>
    <t xml:space="preserve">Call to assist the ambulance service following a car accident near the golf club in Whitehaven.  The Ambulance could not get to the area due to the heavy snow.  Two team members living locally managed to get to the crashed car although when they arrived, the vehicle had already been left by the driver who was found unhurt and had appeared from behind a hedge.  The incident was stood down at around 9.00 p.m. with a number of team members having made it to the base at Gosforth through the snow. </t>
  </si>
  <si>
    <t xml:space="preserve"> Incident started at 20:23 and ended at 21:00 making 0.6 hrs in total. </t>
  </si>
  <si>
    <t>Other Location ��� Fri 3rd Dec 2010</t>
  </si>
  <si>
    <t>109 in 2010</t>
  </si>
  <si>
    <t>https://www.wmrt.org.uk/incidents/2010-incident-81/</t>
  </si>
  <si>
    <t xml:space="preserve">���999��� call came into the police from a driver who was stuck in snow.  The male and female were initially reported as been stuck on the slip road to the Wasdale YHA.  The team leader questioned the situation and the police agreed that there was little advantage in tasking the team and subsequently withdrew the request.  However, a second call came into the police from the couple who were very concerned, totally lost and unable to identify any habitation.  The team were paged a second time and with this additional information a limited callout was conducted and a landrover with chains dispatched up to Wasdale YHA with three team members on board.  However, the stuck vehicle was nowhere to be found.  A back up team of six were also on standby at the base if required.  The police were asked for more information and when their log was finally sent through, the information put the car on the Birker fell road (some 8 miles from the initial reported position).  The original message that was passed to the police with accurate grid reference was that they had come off the slip ���pery��� road on their way to the Wasdale Youth Hostel. With this additional information from the police log the vehicle with male and female occupants was recovered from their off road position and they were safely escorted back out of the valley.  They were indeed stranded in an extremely remote location with no lights to walk to, temperatures well below freezing and no outdoor footwear.  Nine team members were involved and the incident was closed at 7.45 p.m. </t>
  </si>
  <si>
    <t xml:space="preserve"> Incident started at 14:05 and ended at 19:45 making 5.7 hrs in total. There were 9 Wasdale team members involved. Total rescuer hours: 51</t>
  </si>
  <si>
    <t>2010 incident 79(a)</t>
  </si>
  <si>
    <t>108 in 2010</t>
  </si>
  <si>
    <t>https://www.wmrt.org.uk/incidents/2010-incident-79a/</t>
  </si>
  <si>
    <t xml:space="preserve">Call to assist the ambulance service with an elderly patient.  In the end the police provided the manpower and the team were not needed.  No further action necessary.  Incident stood down at 10.15 pm </t>
  </si>
  <si>
    <t xml:space="preserve"> Incident started at 21:54 and ended at 22:15 making 0.4 hrs in total. </t>
  </si>
  <si>
    <t>2010 incident 79</t>
  </si>
  <si>
    <t>107 in 2010</t>
  </si>
  <si>
    <t>https://www.wmrt.org.uk/incidents/2010-incident-79/</t>
  </si>
  <si>
    <t xml:space="preserve"> A team Landrover in the snowCall to assist the ambulance service for a male in his mid-50s at a hotel in Eskdale who was very unwell, having had a previous serious medical complaint.  The road ambulance had not been able to get up the valley.  Two landrovers were dispatched in very heavy snow with 8 team members including a team doctor.  The man was stabilsed and did not need further treatment; the team left to locate the stranded ambulance. Incident closed at around 11.30 p.m. A team Landrover in the snow </t>
  </si>
  <si>
    <t xml:space="preserve"> Incident started at 22:02. </t>
  </si>
  <si>
    <t>2010 incident 78</t>
  </si>
  <si>
    <t>106 in 2010</t>
  </si>
  <si>
    <t>https://www.wmrt.org.uk/incidents/2010-incident-78/</t>
  </si>
  <si>
    <t xml:space="preserve">Call to assist the ambulance service.  Lady in her 40���s with a dislocated knee at Sandwith, near Whitehaven.  Due to weather conditions (ice and snow), the crew were unable to get the lady from the farmhouse.  9 team members including 2 team doctors, attended and the lady was stretcher carried 300 m the the ambulance.  Incident closed at 9.00 a.m. </t>
  </si>
  <si>
    <t xml:space="preserve"> Incident started at 06:22 and ended at 09:00 making 2.6 hrs in total. There were 9 Wasdale team members involved. Total rescuer hours: 23</t>
  </si>
  <si>
    <t>2010 incident 77(a)</t>
  </si>
  <si>
    <t>105 in 2010</t>
  </si>
  <si>
    <t>https://www.wmrt.org.uk/incidents/2010-incident-77a/</t>
  </si>
  <si>
    <t xml:space="preserve">Call from the police regarding an overdue male walker last seen at Windy Gap, Great Gable trying to make his way back to Honister. His companion had got back to Honister via Moses Trod and the overdue walker had failed to turn up.  The incident was passed over to Keswick MRT as the man was most probably in their area.  Wasdale MRT remained on standby to assist if help was required.  However, no further action was needed from Wasdale. </t>
  </si>
  <si>
    <t xml:space="preserve"> Incident started at 17:20.  Incident occured at NY 21410 10602 (altitude 739 m).</t>
  </si>
  <si>
    <t xml:space="preserve">NY 21410 10602 </t>
  </si>
  <si>
    <t>2010 incident 77</t>
  </si>
  <si>
    <t>104 in 2010</t>
  </si>
  <si>
    <t>https://www.wmrt.org.uk/incidents/2010-incident-77/</t>
  </si>
  <si>
    <t xml:space="preserve">Whilst the team leader was still at the base a further call came in from the Police. The report was a group of 12 on the summit of Great Gable had a 53 yr old male with injuries to both knees.  A Sea King helicopter from RAF Boulmer was already in the area following an incident with Langdale and Ambleside team.  The helicopter was tasked to the job and lifted the casualty from the summit.  10 team members were involved although they were stood down once the casualty was on board the helicopter. Incident closed at 4.00 p.m. </t>
  </si>
  <si>
    <t xml:space="preserve"> Incident started at 13:17 and ended at 16:00 making 2.7 hrs in total. There were 10 Wasdale team members involved and the incident occured at NY 21102 10345 (altitude 894 m). Total rescuer hours: 27</t>
  </si>
  <si>
    <t xml:space="preserve">NY 21102 10345 </t>
  </si>
  <si>
    <t>2010 incident 76(a)</t>
  </si>
  <si>
    <t>103 in 2010</t>
  </si>
  <si>
    <t>https://www.wmrt.org.uk/incidents/2010-incident-76a/</t>
  </si>
  <si>
    <t xml:space="preserve"> Call from Cumbria police for the team to respond to a 50yr old person who was fitting.  They were located 2 miles to the west of Skalderskew farm.  Whilst the Team leader was gathering more information at the base a call came in from the Police to stand down the incident as the Ambulance Service had managed to get to the person.  No further action was required by the team. Incident closed at 12.41 p.m.  </t>
  </si>
  <si>
    <t xml:space="preserve"> Incident started at 00:12. </t>
  </si>
  <si>
    <t>2010 incident 76</t>
  </si>
  <si>
    <t>102 in 2010</t>
  </si>
  <si>
    <t>https://www.wmrt.org.uk/incidents/2010-incident-76/</t>
  </si>
  <si>
    <t xml:space="preserve">A mobile phone call came into the Police from a group of walkers who were descending Great Gable and could hear persistent shouts for help coming from the area around the Napes.  A full callout was made and around 15 team members attended and made a search of the area.  A young 17 year old male walker was found above Sphinx Rock in the gulley.  He had fallen and lacerated his hand and injured his knee.  He was given casualty care and roped back down the gulley and walked off the mountain.  incident closed at around 10.30 p.m. </t>
  </si>
  <si>
    <t xml:space="preserve"> Incident started at 17:27 and ended at 22:30 making 5.1 hrs in total. There were 15 Wasdale team members involved and the incident occured at NY 20832 10120 (altitude 732 m). Total rescuer hours: 77</t>
  </si>
  <si>
    <t xml:space="preserve">NY 20832 10120 </t>
  </si>
  <si>
    <t>2010 incident 75(a)</t>
  </si>
  <si>
    <t>101 in 2010</t>
  </si>
  <si>
    <t>https://www.wmrt.org.uk/incidents/2010-incident-75a/</t>
  </si>
  <si>
    <t xml:space="preserve">  ���999��� call came in from a group that were lost and benighted on the descent from Scafell Pike.  They did have a torch and were guided off the mountain by phone directions from the duty Team Leader.  Incident closed later that night.  No action required by team members. </t>
  </si>
  <si>
    <t xml:space="preserve"> Incident started at 17:48. </t>
  </si>
  <si>
    <t>2010 incident 75</t>
  </si>
  <si>
    <t>100 in 2010</t>
  </si>
  <si>
    <t>https://www.wmrt.org.uk/incidents/2010-incident-75/</t>
  </si>
  <si>
    <t xml:space="preserve">  Call came in from the Coastguard whilst the team vehicle was at Wasdale Head supporting a filmed interview with the BBC.  A diver had surfaced too quickly from Wastwater and required assistance.  Air ambulance had already been tasked.  The vehicle with two team members attended.  A road ambulance and air ambulance were already on scene.  No additional support was required form the team.  The diver was flown south to the specialist diving centre.  Incident closed at 12.30 p.m. </t>
  </si>
  <si>
    <t xml:space="preserve"> Incident started at 01:00. </t>
  </si>
  <si>
    <t>2010 incident 74(a)</t>
  </si>
  <si>
    <t>99 in 2010</t>
  </si>
  <si>
    <t>https://www.wmrt.org.uk/incidents/2010-incident-74a/</t>
  </si>
  <si>
    <t xml:space="preserve">Request came into the team from a local guest house following concerns over a group of three walkers who had set off from Seathwaite and had failed to arrive at Wasdale Head.  The group consisted a father in his early 40���s with his two young children. Two team members were involved gathering information at the base in readiness for a possible callout when the group eventually turned up half an hour later safe and well.  Incident stood down. </t>
  </si>
  <si>
    <t xml:space="preserve"> Incident started at 21:15. </t>
  </si>
  <si>
    <t>2010 incident 74</t>
  </si>
  <si>
    <t>98 in 2010</t>
  </si>
  <si>
    <t>['North West Air Ambulance', 'RAF Boulmer']</t>
  </si>
  <si>
    <t>https://www.wmrt.org.uk/incidents/2010-incident-74/</t>
  </si>
  <si>
    <t xml:space="preserve">Call came in from the Police to respond to a male walker who had collapsed on his ascent of Scafell Pike.  Passing walkers went to his aid and administered cardiac massage (CPR).  An air ambulance was called in plus a RAF Sea King helicopter with winching capabilities. The air ambulance landed on and the paramedic continued with CPR but unfortunately could not resuscitate.  Team members were flown to the casualty site to assist with the casualty evacuation.  Incident closed at around 3.00 p.m. with approximately 15 team members attending. </t>
  </si>
  <si>
    <t xml:space="preserve"> Incident started at 10:32 and ended at 15:00 making 4.5 hrs in total. There were 15 Wasdale team members involved. Total rescuer hours: 68</t>
  </si>
  <si>
    <t>2010 incident 73</t>
  </si>
  <si>
    <t>97 in 2010</t>
  </si>
  <si>
    <t>Callout ��� Overdue</t>
  </si>
  <si>
    <t>https://www.wmrt.org.uk/incidents/2010-incident-73/</t>
  </si>
  <si>
    <t xml:space="preserve">Following a report of an overdue male walker in his mid 70���s, a team member with his dog Kipper went out on the fell to see if he could find the man.  Kipper located him on the path down to Wasdale Head from Lingmell Nose.  He was very tired and unable to make his way back down on his own.  Three team members were involved and the incident was closed at around 11.30 p.m. ��� thank you to the family for their donation to the team. </t>
  </si>
  <si>
    <t xml:space="preserve"> Incident started at 21:30.  Incident occured at NY 18945 07575 (altitude 190 m).</t>
  </si>
  <si>
    <t xml:space="preserve">NY 18945 07575 </t>
  </si>
  <si>
    <t>Hollowstones, Scafell Pike ��� Wed 13th Oct 2010</t>
  </si>
  <si>
    <t>96 in 2010</t>
  </si>
  <si>
    <t>https://www.wmrt.org.uk/incidents/2010-incident-72/</t>
  </si>
  <si>
    <t xml:space="preserve">Casualty care being given on sceneCall from the police to go to he assistance of a male walker with a knee injury on the Scafell Pike descent route above Hollow stones. He was with two colleagues. Around 15 team members attended and casualty care was given pending the arrival of a helicopter.  A Sea King helicopter from RAF Boulmer assisted the team to evacuate the casualty by stretcher to Carlisle Infirmary.  Incident closed at 7.30 p.m. Casualty care being given on scene </t>
  </si>
  <si>
    <t xml:space="preserve"> Incident started at 15:15 and ended at 19:30 making 4.3 hrs in total. There were 15 Wasdale team members involved and the incident occured at NY 21080 07659 (altitude 776 m). Total rescuer hours: 65</t>
  </si>
  <si>
    <t xml:space="preserve">NY 21080 07659 </t>
  </si>
  <si>
    <t>2010 incident 71</t>
  </si>
  <si>
    <t>95 in 2010</t>
  </si>
  <si>
    <t>Callout ��� Cragfast</t>
  </si>
  <si>
    <t>https://www.wmrt.org.uk/incidents/2010-incident-71/</t>
  </si>
  <si>
    <t xml:space="preserve">Whilst the team were returning to base along the side of Wastwater they noticed a flashing light on the Screes path.   Shouting across to the light there were a group of girls who were stick on the boulder field and only had one very small torch between them all.  A group went across to assist and took them back to the YHA Building at the bottom end of the lake. Incident closed early morning.  </t>
  </si>
  <si>
    <t xml:space="preserve"> Incident started at 01:00.  Incident occured at NY 15207 04537 (altitude 93 m).</t>
  </si>
  <si>
    <t xml:space="preserve">NY 15207 04537 </t>
  </si>
  <si>
    <t>2010 incident 70</t>
  </si>
  <si>
    <t>94 in 2010</t>
  </si>
  <si>
    <t>https://www.wmrt.org.uk/incidents/2010-incident-70/</t>
  </si>
  <si>
    <t xml:space="preserve">Two walkers, male and female in their early 60���s were long overdue on a walk from Scafell (Eskdale side) to Brackenclose.  They did not have a torch and had a medical history.  Around 15 team members attended along with a SARDA (Lakes) Search dog.  The missing couple were quickly located by Search dog Ollie at the old Peat Hut ruins on the saddle between Burnmoor Tarn and Brackenclose, Wasdale.  They were assisted off the fell.  Incident closed around 1.00 p.m.  </t>
  </si>
  <si>
    <t xml:space="preserve"> Incident started at 21:35 and ended at 01:00 making 3.4 hrs in total. There were 15 Wasdale team members involved and the incident occured at NY 18265 06372 (altitude 213 m). Total rescuer hours: 51</t>
  </si>
  <si>
    <t xml:space="preserve">NY 18265 06372 </t>
  </si>
  <si>
    <t>Red Gill, Scafell ��� Sat 9th Oct 2010</t>
  </si>
  <si>
    <t>93 in 2010</t>
  </si>
  <si>
    <t>https://www.wmrt.org.uk/incidents/2010-incident-69/</t>
  </si>
  <si>
    <t xml:space="preserve">Casualty site is directly above a 500ft drop and in an extremely hazardous area. Hollow Stones in the background. helicopter coming in to drop off the team doctor by winch.A second call came in from an informant who had heard shouts for help in Deep Gill above Lord���s Rake.   Casualty was eventually located below Lord���s Rake at to lower end of Red Gill.  The 42 yr old male casualty from the Bolton area was with a walking partner. He had fallen around 20 metres and sustained a fractured dislocation of his shoulder along with other injuries.  The helicopter used on incident 68 was called back from Barrow to assist with the evacuation which was high on the crags and in a difficult location for winching due to severe downdrafts. He was eventually air lifted by stretcher and flown to West Cumberland Hospital in Whitehaven.  11 team members were involved and the incident was closed at 6.30 p.m. Casualty site is directly above a 500ft drop and in an extremely hazardous area. Hollow Stones in the background. helicopter coming in to drop off the team doctor by winch. </t>
  </si>
  <si>
    <t xml:space="preserve"> Incident started at 15:30 and ended at 18:30 making 3 hrs in total. There were 11 Wasdale team members involved and the incident occured at NY 20552 06924 (altitude 721 m). Total rescuer hours: 33</t>
  </si>
  <si>
    <t xml:space="preserve">NY 20552 06924 </t>
  </si>
  <si>
    <t>2010 incident 68</t>
  </si>
  <si>
    <t>92 in 2010</t>
  </si>
  <si>
    <t>https://www.wmrt.org.uk/incidents/2010-incident-68/</t>
  </si>
  <si>
    <t xml:space="preserve">���999��� call for a fallen male walker on the eastern slopes of Scafell Pike.  The walker in his early 40���s had taken a tumble fall and received a head injury.  An sea king helicopter was requested.  RAF Leconfield were training with Langdale and Ambleside team in the area and assisted with the rescue.  Incident closed at 3.30 p.m. when the casualty was in the helicopter and flown to Barrow in Furness General Hospital. 11 team members were involved.  </t>
  </si>
  <si>
    <t xml:space="preserve"> Incident started at 14:30 and ended at 15:30 making 1 hrs in total. There were 11 Wasdale team members involved and the incident occured at NY 21670 07332 (altitude 926 m). Total rescuer hours: 11</t>
  </si>
  <si>
    <t xml:space="preserve">NY 21670 07332 </t>
  </si>
  <si>
    <t>Piers Gill, Scafell Pike ��� Thu 7th Oct 2010</t>
  </si>
  <si>
    <t>91 in 2010</t>
  </si>
  <si>
    <t>https://www.wmrt.org.uk/incidents/2010-incident-67/</t>
  </si>
  <si>
    <t xml:space="preserve">Call from the police to help a group of five walkers plus a dog  who were benighted on Scafell Pike.  They were located at the wall on Lingmell above piers Gill.  They had no lights, no equipment nor food.   A limited call out was made and the group were walked back down the mountain.  12 team members attended, they were located at 10.00 p.m. and the incident was closed at around midnight.  </t>
  </si>
  <si>
    <t xml:space="preserve"> Incident started at 19:33 and ended at 00:00 making 4.5 hrs in total. There were 12 Wasdale team members involved and the incident occured at NY 21277 07934 (altitude 680 m). Total rescuer hours: 54</t>
  </si>
  <si>
    <t xml:space="preserve">NY 21277 07934 </t>
  </si>
  <si>
    <t>2010 incident 66</t>
  </si>
  <si>
    <t>90 in 2010</t>
  </si>
  <si>
    <t>https://www.wmrt.org.uk/incidents/2010-incident-66/</t>
  </si>
  <si>
    <t xml:space="preserve"> Call to attend to a walker with an injured leg on Green How.  Air Ambulance attended but could not get close to the casualty due to sloping ground.  They airlifted four team members to the scene who carried the casualty to a suitable pick up point.  In all, around 15 team members attended.  Incident closed at around 6.30 p.m. </t>
  </si>
  <si>
    <t xml:space="preserve"> Incident started at 15:47 and ended at 18:30 making 2.7 hrs in total. There were 15 Wasdale team members involved and the incident occured at NY 19582 06529 (altitude 567 m). Total rescuer hours: 41</t>
  </si>
  <si>
    <t xml:space="preserve">NY 19582 06529 </t>
  </si>
  <si>
    <t>Pikes Crag, Scafell Pike ��� Tue 21st Sep 2010</t>
  </si>
  <si>
    <t>89 in 2010</t>
  </si>
  <si>
    <t>https://www.wmrt.org.uk/incidents/2010-incident-65/</t>
  </si>
  <si>
    <t xml:space="preserve">Call from police to help two walkers (Three Peakers), male and female in their 20s who had set off from Wasdale in the early hours of the morning and were now lost in a craggy area.  The Duty Team leader assessed their location via their mobile phone which put them in the area below Pikes crag.  A limited call out resulted in around 8 team members being involved.  They were quickly located and walked back down the mountain.  Incident closed at around 11.00 a.m. ��� Better preparation and training would have avoided the rescue. </t>
  </si>
  <si>
    <t xml:space="preserve"> Incident started at 07:19 and ended at 11:00 making 3.7 hrs in total. There were 8 Wasdale team members involved and the incident occured at NY 20857 07094 (altitude 722 m). Total rescuer hours: 30</t>
  </si>
  <si>
    <t xml:space="preserve">NY 20857 07094 </t>
  </si>
  <si>
    <t>2010 incident 64</t>
  </si>
  <si>
    <t>88 in 2010</t>
  </si>
  <si>
    <t>https://www.wmrt.org.uk/incidents/2010-incident-64/</t>
  </si>
  <si>
    <t xml:space="preserve">Two male walkers from the South of England were descending from Scafell Pike via Lingmell Col /Hollowstones when one of the (51 yr old male) stumbled and landed badly on his shoulder dislocating it.  15 team members attended including a SARDA search dog and a team doctor.  The casualty was given analgesia whilst his shoulder was put back into the joint.  He was then stretchered down the mountain to an ambulance in the valley bottom and taken to Whitehaven Hospital for further treatment. Incident closed at 2.30 a.m.  Big thank you to the casualty for his donations to the team. </t>
  </si>
  <si>
    <t xml:space="preserve"> Incident started at 22:13 and ended at 02:30 making 4.3 hrs in total. There were 15 Wasdale team members involved and the incident occured at NY 20373 07349 (altitude 561 m). Total rescuer hours: 65</t>
  </si>
  <si>
    <t xml:space="preserve">NY 20373 07349 </t>
  </si>
  <si>
    <t>2010 incident 64(a)</t>
  </si>
  <si>
    <t>87 in 2010</t>
  </si>
  <si>
    <t>https://www.wmrt.org.uk/incidents/2010-incident-64a/</t>
  </si>
  <si>
    <t xml:space="preserve"> Call from police four persons two male two female lost in cloud on Scafell pike no injuries. Contacted the party by phone directed them to the path they walked off unaided  </t>
  </si>
  <si>
    <t>Illgill Head ��� Wed 15th Sep 2010</t>
  </si>
  <si>
    <t>86 in 2010</t>
  </si>
  <si>
    <t>https://www.wmrt.org.uk/incidents/2010-incident-63/</t>
  </si>
  <si>
    <t xml:space="preserve">A group of 16 year old male apprentices and supervisor led by instructors, were descending from Illgill Head (Screes) summit when one of the young adults went over on his ankle, and he was unable to walk. 14 team members attended including a team doctor, casualty care and analgesia was given,  the ankle splinted for a suspected fracture and the casualty stretchered off the mountain to an ambulance at Brackenclose road head.  He was taken by road to Whitehaven Hospital.  Incident closed at around 8.30 p.m. </t>
  </si>
  <si>
    <t xml:space="preserve"> Incident started at 16:49 and ended at 20:30 making 3.7 hrs in total. There were 14 Wasdale team members involved and the incident occured at NY 17400 05220 (altitude 530 m). Total rescuer hours: 52</t>
  </si>
  <si>
    <t xml:space="preserve">NY 17400 05220 </t>
  </si>
  <si>
    <t>Brown Tongue, Scafell Pike ��� Mon 13th Sep 2010</t>
  </si>
  <si>
    <t>85 in 2010</t>
  </si>
  <si>
    <t>https://www.wmrt.org.uk/incidents/2010-incident-62/</t>
  </si>
  <si>
    <t xml:space="preserve">A group of four walkers visiting the area, a female in early 20���s and a male and two females in their early 30���s had climbed Scafell Pike and were descending when they found themselves totally cut-off by a raging stream (Lingmell Gill) that earlier in the day had been easily crossed with care. Very heavy rainfall that day had swollen the becks and although they were well equipped including a survival shelter, a swollen river crossing was out of the question. There was no safe crossing point and more rain was forecast that evening which would have made evacuation more treacherous and two of the group had medical conditions.  Their medical condition had prevented them from going back up the mountain to find an alternative route.  Wasdale team kitted up for a specialist, swift water evacuation of the four walkers using rope systems and personal protective gear. The walkers, assisted by rescuers and wading up to their waists were safely brought across the stream and walked back down the mountain. The roads in the valley bottom remain heavily flooded but passable with care. 18 team members involved including three swift water technicians and six water responders (bankside safety).  Incident closed at around 8.30 p.m. </t>
  </si>
  <si>
    <t xml:space="preserve"> Incident started at 15:42 and ended at 20:30 making 4.8 hrs in total. There were 18 Wasdale team members involved and the incident occured at NY 19560 07442 (altitude 318 m). Total rescuer hours: 86</t>
  </si>
  <si>
    <t xml:space="preserve">NY 19560 07442 </t>
  </si>
  <si>
    <t>2010 incident 61</t>
  </si>
  <si>
    <t>84 in 2010</t>
  </si>
  <si>
    <t>https://www.wmrt.org.uk/incidents/2010-incident-61/</t>
  </si>
  <si>
    <t xml:space="preserve">Walker on the descent path from Lingmel Nose stumbled and sustained a sustained a suspected fractured ankle.  The call initially went to the Ambulance service and a road ambulance and air ambulance were dispatched.  This later followed by a call for MRT assistance as the casualty location was some distance from the road head / helicopter.  13 team members attended and the walker was stretchered down to the waiting helicopter.  Incident closed at 6.30 p.m. A big thank you to the lady involved who has kindly donated to the team. </t>
  </si>
  <si>
    <t xml:space="preserve"> Incident started at 16:52 and ended at 18:30 making 1.6 hrs in total. There were 13 Wasdale team members involved and the incident occured at NY 18920 07840 (altitude 133 m). Total rescuer hours: 21</t>
  </si>
  <si>
    <t xml:space="preserve">NY 18920 07840 </t>
  </si>
  <si>
    <t>2010 incident 60</t>
  </si>
  <si>
    <t>83 in 2010</t>
  </si>
  <si>
    <t>https://www.wmrt.org.uk/incidents/2010-incident-60/</t>
  </si>
  <si>
    <t xml:space="preserve">Call came into the team at 4.00 p.m. from Langdale and Ambleside team.  A male lone walker was on the summit plateau of Scafell Pike (Car at Old Dungeon Gill, Langdale).  Efforts to encourage him to find his own way down were unsuccessful so a limited call out was made.   Seven team members including a SARDA (Lakes) dog handler attended.  The walker was located on the summit by Search dog Rosie and he was walked back down to Brackenclose, Wasdale Head.  He was given a lift to Gosforth where a taxi took him back to his car in Langdale.   Incident closed at 10.00 p.m. ���  </t>
  </si>
  <si>
    <t xml:space="preserve"> Incident started at 18:22 and ended at 22:00 making 3.6 hrs in total. There were 7 Wasdale team members involved and the incident occured at NY 21667 07229 (altitude 948 m). Total rescuer hours: 25</t>
  </si>
  <si>
    <t xml:space="preserve">NY 21667 07229 </t>
  </si>
  <si>
    <t>2010 incident 59(a)</t>
  </si>
  <si>
    <t>82 in 2010</t>
  </si>
  <si>
    <t>https://www.wmrt.org.uk/incidents/2010-incident-59a/</t>
  </si>
  <si>
    <t xml:space="preserve">Call to the team from the police for advice on reported flashing lights on Scafell Pike.  The Deputy Leader investigated the lights which were did not give cause for concern.  The incident was closed shortly after the report with no further action necessary.  The team occasionally is called out for either bright stars on the horizon which appear to be flashing or climbers/walkers descending late at night.  Unless the flashes are regular, a definite call for help (6 flashes) or respond to flashes from the valley bottom, they are regarded as well intentioned false alarms worthy of investigation but not for an emergency response on the fell itself. </t>
  </si>
  <si>
    <t xml:space="preserve"> Incident started at 23:52. </t>
  </si>
  <si>
    <t>2010 incident 59</t>
  </si>
  <si>
    <t>81 in 2010</t>
  </si>
  <si>
    <t>Callout ��� Lost</t>
  </si>
  <si>
    <t>https://www.wmrt.org.uk/incidents/2010-incident-59/</t>
  </si>
  <si>
    <t xml:space="preserve">Two walkers reported themselves lost on Scafell.  They were inadequately clothed and wet and cold with no torches.  The Leader talked them down to a point where they believed they were OK.  They were still lost at 7.00 p.m. although they could see a big lake in the fading light.  Contact could only be maintained via text and this was hit an miss.  At 10.00 p.m. they were still not down safely off the mountain having been told to report in on ���999��� when they were down.  Five team members were involved in doing further investigation including taking a vehicle up the valley to check cars and the camp site.  At around 11.00 p.m. a call came in from the walkers to say that they were traveling back to their campsite in Wasdale by taxi after descending into Stonethwaite on the Keswick side.  Incident closed at around 11.30 p.m. We suspected that they had dropped down into Eskdale from the Pike, walked back up to Ill Crag and then descended over Greta End or Esk Hause (Sprinkling Tarn being the Lake they saw) and then down onto the Keswick side.  Another avoidable situation with the correct experience and equipment. Weather conditions that day were poor with very heavy rain.  </t>
  </si>
  <si>
    <t xml:space="preserve"> Incident started at 16:09 and ended at 23:30 making 7.4 hrs in total. There were 5 Wasdale team members involved. Total rescuer hours: 37</t>
  </si>
  <si>
    <t>2010 incident 58</t>
  </si>
  <si>
    <t>80 in 2010</t>
  </si>
  <si>
    <t>https://www.wmrt.org.uk/incidents/2010-incident-58/</t>
  </si>
  <si>
    <t xml:space="preserve">A male walker had set off from Wasdale climbing Scafell Pike and then followed some walkers to Scafell where he descended down into Eskdale, walked through Eskdale village and saw a sign and footpath for Nether Wasdale so headed for Wasdale.  He got back onto the fell above Great Hall Gill where he ran out of light and called the team.  Three Wasdale team members including a SARDA search dog went up to find him and walk him back down to Nether Wasdale.  Incident closed at 11.05 p.m.  The man was ill equipped with insufficient experience ��� an avoidable rescue.  </t>
  </si>
  <si>
    <t xml:space="preserve"> Incident started at 21:07 and ended at 23:05 making 2 hrs in total. There were 3 Wasdale team members involved and the incident occured at NY 14550 02757  (altitude 393 m). Total rescuer hours: 6</t>
  </si>
  <si>
    <t xml:space="preserve">NY 14550 02757  </t>
  </si>
  <si>
    <t>2010 incident 57(a)</t>
  </si>
  <si>
    <t>79 in 2010</t>
  </si>
  <si>
    <t>https://www.wmrt.org.uk/incidents/2010-incident-57a/</t>
  </si>
  <si>
    <t xml:space="preserve">  Two walkers who were attempting the Bob Graham Round found themselves completely lost, somewhere on the tops in the Wasdale area.  They were poorly equipped with laminated map but no compass but not sure where they had been or where they were going.  They were in shorts.  They did not want to team called out but needed some advice hence their ���999��� call.  The Wasdale Leader who was dealing with the call kept his phone open until 3.00 a.m. but after that there was nothing more he could do as their location was unknown and they were not in any danger.  Incident closed at 3.00 a.m. with no further involvement.  Another avoidable rescue call. </t>
  </si>
  <si>
    <t xml:space="preserve"> Incident started at 17:45. </t>
  </si>
  <si>
    <t>2010 incident 57</t>
  </si>
  <si>
    <t>78 in 2010</t>
  </si>
  <si>
    <t>https://www.wmrt.org.uk/incidents/2010-incident-57/</t>
  </si>
  <si>
    <t xml:space="preserve">Call from the police.  A group were reported to be cragfast in a Gulley adjacent to Pikes Crag, Scafell Pike.  A Deputy Leader (DTL) already on Scafell (Lords Rake) had heard the screams for help, and raised the alarm via the police. The shouts were coming from the top of Pikes Crag.  Five people had tried to walk down ���D Gully���. One of the party had taken a tumble fall (un injured) and got stuck on a rock. above the steep pitch.  The DTL on the fell was in touch with another of the Team���s Deputy Leaders.  The DTL scrambled down to find that two local climbers had got to the stuck person and were roping him down the crag.  One of the climbers then walked the crag fast person to the Woolworth Boulder and the second climber plus DTL returned to the top of the gully opposite Pulpit rock where the other four members of the group were sitting.  The group had no experience were all wearing shorts t shirts and trainers and did not have a map or compass. They had began to feel really cold and had no extra clothing to wear.The cloud had come in and they needed guided to  Mickledore. The climber kindly agreed to guide them all the way down to the Woolworth boulder to meet the rescued cragfast person.  The incident was closed around 6.30 p.m. </t>
  </si>
  <si>
    <t xml:space="preserve"> Incident started at 17:45 and ended at 18:30 making 0.8 hrs in total.  Incident occured at NY 20997 07204 (altitude 864 m).</t>
  </si>
  <si>
    <t xml:space="preserve">NY 20997 07204 </t>
  </si>
  <si>
    <t>2010 incident 56</t>
  </si>
  <si>
    <t>77 in 2010</t>
  </si>
  <si>
    <t>https://www.wmrt.org.uk/incidents/2010-incident-56/</t>
  </si>
  <si>
    <t xml:space="preserve">Whilst driving up the valley to interview the informant for incident 55 the leader was stopped by a passing motorist to say that there was a man lying in the middle of the road in Strands Village.  The police were notified and the two leaders went straight to the scene.  The male was lying in the road covered by a blanket and alive but suitably unconscious (worse for wear).  He was given some casualty care to ensure that he was not in any danger and the situation was handed over to the police.  The two team members continued up the valley to speak with the father of the two lost sons and proceed with the search.  </t>
  </si>
  <si>
    <t xml:space="preserve"> Incident started at 12:30. </t>
  </si>
  <si>
    <t>Piers Gill, Scafell Pike ��� Mon 9th Aug 2010</t>
  </si>
  <si>
    <t>76 in 2010</t>
  </si>
  <si>
    <t>https://www.wmrt.org.uk/incidents/2010-incident-55/</t>
  </si>
  <si>
    <t xml:space="preserve">Call came in from the police for two overdue/lost walkers on Scafell Pike.  The two male walkers, 23 yr and 24 yr old were with their father attempting the three peaks challenge when they became separated on their descent back to Wasdale Head.  The father was interviewed by two of the team���s deputies and it transpired that they had left the summit at 8.00 p.m. and descended via the Corridor Route.  The father had come off the path and over Stand Crag.  He lost sight of the son���s who were thought to be in the Piers Gill area.  A full callout followed with 9 team members on the fell plus a recently qualified SARDA Search dog (Ollie) with handler from the Wasdale team.  The two walkers were located by Ollie at the head of Piers Gill at 4.00 a.m.  They had descended into Piers Gill but returned to the top when they found no safe exit (Piers Gill is one of Wasdale���s incident black spots).  The two brothers walked back down with the team.  Incident closed at 6.30 a.m. </t>
  </si>
  <si>
    <t xml:space="preserve"> Incident started at 23:51 and ended at 06:30 making 6.7 hrs in total. There were 9 Wasdale team members involved and the incident occured at NY 21352 07834 (altitude 706 m). Total rescuer hours: 60</t>
  </si>
  <si>
    <t xml:space="preserve">NY 21352 07834 </t>
  </si>
  <si>
    <t>2010 incident 54</t>
  </si>
  <si>
    <t>75 in 2010</t>
  </si>
  <si>
    <t>https://www.wmrt.org.uk/incidents/2010-incident-54/</t>
  </si>
  <si>
    <t xml:space="preserve">Whilst dealing with incident 53 a further request came in from the police for three overdue from Scafell Pike back to Hardknott. Due to the fact that team members were already dealing with the motorbike incident, the team carried out a search for the three overdue walkers vehicle which was not found.  The missing walkers turned up at home an hour later.  LAMRT assisted with a check toward Wrynose Pass. </t>
  </si>
  <si>
    <t>2010 incident 53</t>
  </si>
  <si>
    <t>74 in 2010</t>
  </si>
  <si>
    <t>https://www.wmrt.org.uk/incidents/2010-incident-53/</t>
  </si>
  <si>
    <t xml:space="preserve">Call came in for the team to assist an incident on Hardknott Pass.  This was an ambulance assist to recover a motorcyclist who had fallen from his bike on Hardknott and had a suspected broken / dislocated hip.  Two team members were already on scene (via first responder alert) and two team doctors attended following their callout by the ambulance service.  A further two team members went to the incident site by team landrover.  The casualty was given first aid and carried to the ambulance in a vacuum mattress / team stretcher. The incident was closed late that evening. </t>
  </si>
  <si>
    <t xml:space="preserve"> Incident started at 20:57. </t>
  </si>
  <si>
    <t>2010 incident 52</t>
  </si>
  <si>
    <t>73 in 2010</t>
  </si>
  <si>
    <t>https://www.wmrt.org.uk/incidents/2010-incident-52/</t>
  </si>
  <si>
    <t xml:space="preserve">Police paged for elderly male in his late 60���s who had fallen in upper Eskdale and banged his head. He was with his family and his grandson had run down to Taw House Farm to raise the alarm with no mobile phone signal on the fell.  He was located on the path below Rowantree Crags.  The air ambulance was asked to assist. They attended and airlifted the casualty to hospital. Whilst attending this incident, the team encountered the individual from the first incident.   Around 13 team members attended and the incident was closed at around 7.00 p.m. ��� A big thank you to the family member who made a donation to the team. </t>
  </si>
  <si>
    <t xml:space="preserve"> Incident started at 16:45 and ended at 19:00 making 2.3 hrs in total. There were 13 Wasdale team members involved and the incident occured at NY 21560 03394 (altitude 327 m). Total rescuer hours: 30</t>
  </si>
  <si>
    <t xml:space="preserve">NY 21560 03394 </t>
  </si>
  <si>
    <t>2010 incident 51</t>
  </si>
  <si>
    <t>72 in 2010</t>
  </si>
  <si>
    <t>https://www.wmrt.org.uk/incidents/2010-incident-51/</t>
  </si>
  <si>
    <t xml:space="preserve">Police paged the team for single male and dog lost in mist near Lingmell Beck/Sty Head and not far off summit of Scafell Pike (a physical impossibility). Whilst the incident leader was talking to the person by phone, the lost walker saw some other walkers and was advised to try and make contact with them and the incident leader would phone him back in 15 minutes. Did so  </t>
  </si>
  <si>
    <t xml:space="preserve"> Incident started at 14:11. </t>
  </si>
  <si>
    <t>Scafell Pike ��� Tue 3rd Aug 2010</t>
  </si>
  <si>
    <t>71 in 2010</t>
  </si>
  <si>
    <t>https://www.wmrt.org.uk/incidents/2010-incident-52a/</t>
  </si>
  <si>
    <t xml:space="preserve">Police paged  for a group of 4 doing the 3 peaks challenge, lost in mist on descent from summit of Scafell Pike. They had torches, whistles and a GPS which wasn���  </t>
  </si>
  <si>
    <t xml:space="preserve"> Incident started at 11:45. </t>
  </si>
  <si>
    <t>2010 incident 50</t>
  </si>
  <si>
    <t>70 in 2010</t>
  </si>
  <si>
    <t>https://www.wmrt.org.uk/incidents/2010-incident-50/</t>
  </si>
  <si>
    <t xml:space="preserve">Call from the police for 70 year old male walker who was overdue on Great Gable.  Whilst team members assembled ready to search the mountain the missing walker turned up safe and well. Incident stood down at 11.30 pm. </t>
  </si>
  <si>
    <t xml:space="preserve"> Incident started at 22:46 and ended at 23:30 making 0.7 hrs in total. </t>
  </si>
  <si>
    <t>2010 incident 49(a)</t>
  </si>
  <si>
    <t>69 in 2010</t>
  </si>
  <si>
    <t>https://www.wmrt.org.uk/incidents/2010-incident-49a/</t>
  </si>
  <si>
    <t xml:space="preserve">Call from the police for a pair of walkers stuck in mist on the summit of Scafell Pike.  The pair were talked off the mountain.  No further action required by the team and the incident was closed at 7.24 p.m. when they reported in said that they were now OK. </t>
  </si>
  <si>
    <t xml:space="preserve"> Incident started at 17:34 and ended at 19:24 making 1.8 hrs in total. </t>
  </si>
  <si>
    <t>2010 incident 48</t>
  </si>
  <si>
    <t>68 in 2010</t>
  </si>
  <si>
    <t>https://www.wmrt.org.uk/incidents/2010-incident-48/</t>
  </si>
  <si>
    <t xml:space="preserve">Whilst the team were involved in incident 47 a further call came in from the police to the base for a male and female walkers who were lost on Scafell Pike.  The grid reference put them on the side of Slightside (Scafell).  Duddon and Furness MRT were called in to assist and found the couple who had also joined up with another group of lost walkers.  They were located and walked off back to Brotherikeld.  See D&amp;F MRT website for full details. Incident and base closed at 6.00 a.m. </t>
  </si>
  <si>
    <t xml:space="preserve"> Incident started at 20:00 and ended at 06:00 making 10 hrs in total. </t>
  </si>
  <si>
    <t>2010 incident 47</t>
  </si>
  <si>
    <t>67 in 2010</t>
  </si>
  <si>
    <t>https://www.wmrt.org.uk/incidents/2010-incident-47/</t>
  </si>
  <si>
    <t xml:space="preserve">Call came in from the police for an 80 yr old male walker who had sustained an injury to his leg descending Scafell Pike. His location was given as Broad Crag Col. but he was located on the col between Broad Crag and Ill Crag.   He was with an organised group.  15 Wasdale MRT members attended and he was stretchered to the top of Grains Gill where members of the Keswick MRT came up to the top of Grains Gill to take over from Wasdale and carry him back down to Seathwaite.A donation has been gratefully received to be shared between Keswick MRT and Wasdale MRT ��� Thank you to the casualty for the donations and his kind words.  </t>
  </si>
  <si>
    <t xml:space="preserve"> Incident started at 18:37. There were 15 Wasdale team members involved and the incident occured at NY 22077 07572 (altitude 880 m).</t>
  </si>
  <si>
    <t xml:space="preserve">NY 22077 07572 </t>
  </si>
  <si>
    <t>66 in 2010</t>
  </si>
  <si>
    <t>https://www.wmrt.org.uk/incidents/2010-incident-49a-2/</t>
  </si>
  <si>
    <t xml:space="preserve">Whilst the team were involved in incidents 47 and 48 a further request came in for a group of five who were missing on Scafell Pike.  They were part of a larger group and had become separated. They had last been seen by team members on top of the Pike at 3.30 p.m.- a small search group who were on Broad crag were sent to check out Little Narrow Cove.  At around 11.30 p.m. the informant reported in that they had turned up safely at the Old Dungeon Inn hotel and were making their 2way back to their vehicles in Wasdale by taxi. </t>
  </si>
  <si>
    <t xml:space="preserve"> Incident started at 13:00 and ended at 23:30 making 10.5 hrs in total. </t>
  </si>
  <si>
    <t>2010 incident 46(b)</t>
  </si>
  <si>
    <t>65 in 2010</t>
  </si>
  <si>
    <t>https://www.wmrt.org.uk/incidents/2010-incident-46b/</t>
  </si>
  <si>
    <t xml:space="preserve">Call came in from the police regarding overdue walkers but before the details could be taken fully the walkers turned up safe and well.  Incident closed at 8.50 pm with no further action necessary. </t>
  </si>
  <si>
    <t>2010 incident 46(a)</t>
  </si>
  <si>
    <t>64 in 2010</t>
  </si>
  <si>
    <t>https://www.wmrt.org.uk/incidents/2010-incident-46a/</t>
  </si>
  <si>
    <t xml:space="preserve">Two people phoned the police to say they were lost on Great Gable.  The said they were stuck on a crag overlooking the Wasdale Head Hotel.  The Team���s leader made calls to the lost persons and established that they were on the grassy col at the top of Great Hellgate.  They were talked back up to the summit and they given bearings to get them back down to Styhead.  They were safely back down at 8.00 p.m. when incident closed with no requirement for team members to go out on the fell.  </t>
  </si>
  <si>
    <t xml:space="preserve"> Incident started at 17:30.  Incident occured at NY 20972 10197 (altitude 797 m).</t>
  </si>
  <si>
    <t xml:space="preserve">NY 20972 10197 </t>
  </si>
  <si>
    <t>2010 incident 46</t>
  </si>
  <si>
    <t>63 in 2010</t>
  </si>
  <si>
    <t>https://www.wmrt.org.uk/incidents/2010-incident-46/</t>
  </si>
  <si>
    <t xml:space="preserve">Call from the Police.  A Duke of Edinburgh group of around 8 were descending from Styhead into Wasdale.  A 17yr year old female in their party feinted and could not walk further. She was stretchered back down to Wasdale head and taken by Ambulance to West Cumberland Hospital.  16 team members attended and incident closed at around 10.30 p.m. </t>
  </si>
  <si>
    <t xml:space="preserve"> Incident started at 19:49 and ended at 22:30 making 2.7 hrs in total. There were 16 Wasdale team members involved and the incident occured at NY 20665 09430 (altitude 235 m). Total rescuer hours: 43</t>
  </si>
  <si>
    <t xml:space="preserve">NY 20665 09430 </t>
  </si>
  <si>
    <t>2010 incident 45</t>
  </si>
  <si>
    <t>62 in 2010</t>
  </si>
  <si>
    <t>https://www.wmrt.org.uk/incidents/2010-incident-45/</t>
  </si>
  <si>
    <t xml:space="preserve">13 yr old boy overdue on Great Gable.  The Mother and sister had walked up to Styhead and the boy had wanted to climb Greta Gable so left them at Styhead and agreed to meet them later.  He was had no equipment.  He reported in that he was lost in mist near some little ponds.  20 Wasdale MRT plus 20 Keswick MRT plus SARDA dogs were deployed.  Cockermouth on Standby.  The lost boy eventually turned up at the Langstrath County Hotel in Stonethwaite after walking down Langstrath via Esk Hause. Incident closed at around 11.30 p.m. </t>
  </si>
  <si>
    <t xml:space="preserve"> Incident started at 19:37 and ended at 23:30 making 3.9 hrs in total. There were 20 Wasdale team members involved. Total rescuer hours: 78</t>
  </si>
  <si>
    <t>2010 incident 44</t>
  </si>
  <si>
    <t>61 in 2010</t>
  </si>
  <si>
    <t>https://www.wmrt.org.uk/incidents/2010-incident-44/</t>
  </si>
  <si>
    <t xml:space="preserve">Callout regarding a missing 70 yr old grandfather and 10 yr old grandson.  The pair had sent off from Wasdale Youth Hostel heading for Gillerthwaite Youth Hostel in Ennerdale via Haycock.  6 members of Wasdale MRT along with the Cockermouth MRT and SARDA search dogs were mobilised. The grandfather had injured his leg in the Haycock area and the 10 yr old had set off down into Ennerdale to raise the alarm.  He became lost in the forested area.  He was located by the Cockermouth team and the injured grandfather was airlifted to hospital by Sea King.  Wasdale were stood down at around midnight. </t>
  </si>
  <si>
    <t xml:space="preserve"> Incident started at 22:17 and ended at 00:00 making 1.7 hrs in total. There were 6 Wasdale team members involved. Total rescuer hours: 10</t>
  </si>
  <si>
    <t>Brown Tongue, Scafell Pike ��� Tue 20th Jul 2010</t>
  </si>
  <si>
    <t>60 in 2010</t>
  </si>
  <si>
    <t>https://www.wmrt.org.uk/incidents/2010-incident-43a/</t>
  </si>
  <si>
    <t xml:space="preserve">Call-out for two lost walkers on the corridor route descent from Scafell Pike.  Although at first they refused to move (located at the head of Piers gill), they were advised how long it would take for the team to get to them, given directions and they eventually made their own way down to the stream crossing at the bottom of Brown Tongue.  They then called again to say that the crossing was swollen, that there was another group of 6 unable to cross, and they required help.  Two were stuck on steep ground as they had attempted to avoid the Brown Tongue crossing.  A group three peakers eventually came along and assisted them in getting across the stream and ensured that they were all OK.  Another group, from South Wales, also doing the three peaks, assisted them down and ran some into town.  Incident closed at 11.00 p.m.[Additional information provided by a member of the first three peaks group who dropped the team an email ��� thankyou for your assistance] </t>
  </si>
  <si>
    <t xml:space="preserve"> Incident started at 18:00. </t>
  </si>
  <si>
    <t>2010 incident 43</t>
  </si>
  <si>
    <t>59 in 2010</t>
  </si>
  <si>
    <t>https://www.wmrt.org.uk/incidents/2010-incident-43/</t>
  </si>
  <si>
    <t xml:space="preserve">Call-out via Cumbria Police  for a 19 yr old casualty with a dislocated knee at Rank Bank, Eskdale.   The casualty had been climbing but dislocated the knee off the crag.  The casualty was carried by stretcher to the Eskdale Outward Bound and then taken to hospital in their vehicle.  Incident closed later that evening with 13 team members involved. </t>
  </si>
  <si>
    <t xml:space="preserve"> Incident started at 17:30. There were 13 Wasdale team members involved and the incident occured at NY 14770 00365  (altitude 79 m).</t>
  </si>
  <si>
    <t xml:space="preserve">NY 14770 00365  </t>
  </si>
  <si>
    <t>2010 incident 42(a)</t>
  </si>
  <si>
    <t>58 in 2010</t>
  </si>
  <si>
    <t>https://www.wmrt.org.uk/incidents/2010-incident-42a/</t>
  </si>
  <si>
    <t xml:space="preserve">Call came into the police from a mobile phone from a group of seven walkers from the Bradford area who were lost on their descent from the summit of Scafell Pike.  They were inexperienced, had no map or compass and inadequate clothing.  Weather conditions were wet and windy with cloud down to the valley.  From the description given, their location was most probably at the head of Piers Gill or around the Lingmell Col area.  While communication was being maintained with the lost party, another group of lost walkers came across them.  This group of eight from Cornwall, which included two leaders and 6 juniors, had maps and compass and although lost were not seeking rescue.  They agreed to retrace their steps back to the summit of Scafell Pike, taking the lost Bradford group of seven with them and then re-navigating their way back off the mountain to Wasdale Head.  At 3.50 p.m. the now larger group of 15 had reached the summit and were heading off towards Mickledore before turning back down into Wasdale.  The Cornish group leaders were now confident of their descent route as this was the way they had come up.    They were asked to call into the police when they were safely back down. At around 4.00 p.m. the Bradford group called the incident leader to say that they were now happy, descending with the Cornish group and they no longer required assistance.  The Wasdale team were stood down and the police notified accordingly.At 9.00 p.m. the team were called out by the police.  A worried male at Seathwaite who was supporting a group of seven from the Bradford area, reported a long overdue group who had failed to turn up from their walk up Scafell Pike.  Whilst the incident leader was gathering information from both the police and the informant, the group of seven turned up at Seathwaite in their taxi, having had to be driven all the way round from Wasdale head to Seathwaite (around 90 minutes) </t>
  </si>
  <si>
    <t xml:space="preserve"> Incident started at 14:30.  Incident occured at NY21350 07839 (altitude 706 m).</t>
  </si>
  <si>
    <t xml:space="preserve">NY21350 07839 </t>
  </si>
  <si>
    <t>2010 incident 42</t>
  </si>
  <si>
    <t>57 in 2010</t>
  </si>
  <si>
    <t>https://www.wmrt.org.uk/incidents/2010-incident-42/</t>
  </si>
  <si>
    <t xml:space="preserve">Whilst searching for the missing male, the team were called out to respond to a ���999��� from an informant who reported a dislocation injury (Knee or Shoulder) with a location description of the bad step on the Corridor Route but a grid reference of Styhead.  Around 15 team members attended from both incident 41 and from home. Whilst the team were making their way on the fell, the air ambulance managed to land on and evacuate the casualty to hospital.  Incident closed at around 6.00 p.m. </t>
  </si>
  <si>
    <t xml:space="preserve"> Incident started at 15:58. There were 15 Wasdale team members involved and the incident occured at NY21920 09505 (altitude 478 m).</t>
  </si>
  <si>
    <t xml:space="preserve">NY21920 09505 </t>
  </si>
  <si>
    <t>2010 incident 41</t>
  </si>
  <si>
    <t>56 in 2010</t>
  </si>
  <si>
    <t>https://www.wmrt.org.uk/incidents/2010-incident-41-2/</t>
  </si>
  <si>
    <t xml:space="preserve">Team were called out by the police to carry out searches in the Cleator, Longlands Lake area for a male in his early 50���s who had been missing for 3 days.  Around fifteen team members from Wasdale MRT, supported by four SARDA (Lakes) search dogs and members of the Cockermouth MRT spent the day looking for the missing person.  At 4.00 p.m. a further call came in for an injury on Scafell Pike. Cockermouth MRT continued the search whilst Wasdale attended the second incident. Further to the previous days searching, new information was received by the police which required searching to be focused with regard to possible locations.   In addition to around 10 Wasdale MRT, resources were also called in from Fire and Rescue, Coastguard to participate in another search.  At around 2.30 p.m. a second callout came from the police control room (Incident 42(a)).  This was handled by other Wasdale MR team members who were not involved in the search.  The search for the missing person continued until 4.00 p.m. and then was stood down.  Wasdale MRT returned to base to pick up the second incident </t>
  </si>
  <si>
    <t xml:space="preserve"> Incident started at 08:50. There were 15 Wasdale team members involved and the incident occured at NY21920 09505 (altitude 478 m).</t>
  </si>
  <si>
    <t>2010 incident 40(a)</t>
  </si>
  <si>
    <t>55 in 2010</t>
  </si>
  <si>
    <t>https://www.wmrt.org.uk/incidents/2010-incident-40a/</t>
  </si>
  <si>
    <t xml:space="preserve">Team asked to call Whitehaven Police for an incident.  Following discussion the incident was stood down with no further action necessary. </t>
  </si>
  <si>
    <t xml:space="preserve"> Incident started at 08:42. </t>
  </si>
  <si>
    <t>2010 incident 40</t>
  </si>
  <si>
    <t>54 in 2010</t>
  </si>
  <si>
    <t>https://www.wmrt.org.uk/incidents/2010-incident-40/</t>
  </si>
  <si>
    <t xml:space="preserve">Callout for a walker with possible Hypothermia on the summit of Scafell Pike.  The two walkers, brother and sister, were very cold, wet and shivering and lost.  Weather was wet and windy with mist down to low level.  Despite reasoning with them, the female refused to move. They were sheltering next to  a cairn on one of the summit paths.  As there was potential for two carry down casualties the team was called out. When eventually advised that it would take the team some time to get to them there was a change of mind and they decided that perhaps they might just be fit enough to move and make their  way down under their own steam.  They were talked down off the mountain and when they got to Hollowstones they were happy to carry on down on their own.  The team were eventually stood down. </t>
  </si>
  <si>
    <t xml:space="preserve"> Incident started at 18:13. </t>
  </si>
  <si>
    <t>2010 incident 39</t>
  </si>
  <si>
    <t>53 in 2010</t>
  </si>
  <si>
    <t>https://www.wmrt.org.uk/incidents/2010-incident-39/</t>
  </si>
  <si>
    <t xml:space="preserve">Call from the police to assist a male who was suffering from violent sickness and stomach cramps and unable to continue.  The two males had left Boot with the intention of walking back to Langdale via Scafell and Scafell Pike.  The casualty was taken ill on the Hardrigg Gill path in Kettle Cove on the slopes of Scafell above Burnmoor Tarn. Given the condition of the casualty and the nature of his illness it was decided to ask for assistance from Air ambulance.  Team members were on scene when the air ambulance arrived and assisted with the casualty into the aircraft there were ten team members on the hill. </t>
  </si>
  <si>
    <t xml:space="preserve"> Incident started at 15:36. There were 10 Wasdale team members involved and the incident occured at NY19672 05884 (altitude 471 m).</t>
  </si>
  <si>
    <t xml:space="preserve">NY19672 05884 </t>
  </si>
  <si>
    <t>Scafell Pike ��� Mon 5th Jul 2010</t>
  </si>
  <si>
    <t>52 in 2010</t>
  </si>
  <si>
    <t>https://www.wmrt.org.uk/incidents/2010-incident-38b/</t>
  </si>
  <si>
    <t xml:space="preserve">Call came in from the Police for three 18/19 yr olds on the Three Peaks Challenge.  They were on their way up at the Mickledore Stretcher box and were seeking reassurance as to where they were.  They were contacted by the Incident Leader who put them on the right bearing up to the summit as they were insistent on carrying on.  They were also given a description of the summit and a bearing from there to Lingmel Col as they did not want to go back down the route they had come up.A second call in from the police later that day to say that the group were again lost on their descent.   The incident leader talked to them and established that they were in the hollow below Broad Crag Col. They were given instructions to get to the head of Piers Gill and bear left along the wall to Lingmel Col.  A team member spoke to the father at Wasdale Head to explain the situation and the father then decided to go up the mountain to meet them coming down. A subsequent call from the Police came in when the mother had called advising that she had spoken to the father who had turned round after not meeting them.  Eventually the three lost persons turned up at 2.30 p.m. having possibly walked down from the Burnthwaite side.  Incident closed at 3.00 p.m. with no further action required by the team. </t>
  </si>
  <si>
    <t xml:space="preserve"> Incident started at 08:00 and ended at 15:00 making 7 hrs in total. There was 1 Wasdale team member involved. Total rescuer hours: 7</t>
  </si>
  <si>
    <t>Scafell Pike ��� Sun 4th Jul 2010</t>
  </si>
  <si>
    <t>51 in 2010</t>
  </si>
  <si>
    <t>https://www.wmrt.org.uk/incidents/2010-incident-38a/</t>
  </si>
  <si>
    <t xml:space="preserve">Call came into the Police for a  walkers incident on the Pike.  By 9.25 a.m. sufficient information had been gathered to stand down the team. Note: Weather warning in force for heavy rain and gale force winds. Previous evening, whilst returning from incident 38 there were significant numbers of three peaker minibuses (around 20 vehicles counted at 7.00 p.m. when we passed and many more heading up the valley) </t>
  </si>
  <si>
    <t xml:space="preserve"> Incident started at 09:13 and ended at 09:25 making 0.2 hrs in total. There was 1 Wasdale team member involved. Total rescuer hours: 0.2</t>
  </si>
  <si>
    <t>2010 incident 38</t>
  </si>
  <si>
    <t>50 in 2010</t>
  </si>
  <si>
    <t>https://www.wmrt.org.uk/incidents/2010-incident-38/</t>
  </si>
  <si>
    <t xml:space="preserve">Call came into the Police for an injured walker near Styhead.  A group of four from Worcester had set off earlier in the day from Seathwaite and were descending Scafell Pike via the Corridor Route.  One of the party, a lady in her early 40���s had sustained a knee injury (soft tissue) near the summit but had managed to get down as far as Skew Gill under her own steam before having to stop and call for assistance.  13 team members on the fell and two on base attended.  She was given casualty care on scene and although tried to walk down with assistance, required stretchering back down to the Wasdale Head Hotel where they awaited their transport from the Keswick side. Incident closed at 7.30 p.m. </t>
  </si>
  <si>
    <t xml:space="preserve"> Incident started at 16:28. There were 15 Wasdale team members involved and the incident occured at NY22135 09122 (altitude 492 m).</t>
  </si>
  <si>
    <t xml:space="preserve">NY22135 09122 </t>
  </si>
  <si>
    <t>2010 incident 37(b)</t>
  </si>
  <si>
    <t>49 in 2010</t>
  </si>
  <si>
    <t>https://www.wmrt.org.uk/incidents/2010-incident-37b/</t>
  </si>
  <si>
    <t xml:space="preserve">Call came into the Police for two lost walkers Scafell Pike.  They managed to get themselves off the mountain with help over the phone.  Incident stood down as the lost walkers had turned up safe and well before any decision was required to mobilise the team.  Incident closed at 9.50 p.m. </t>
  </si>
  <si>
    <t xml:space="preserve"> Incident started at 19:44. </t>
  </si>
  <si>
    <t>2010 incident 37(a)</t>
  </si>
  <si>
    <t>48 in 2010</t>
  </si>
  <si>
    <t>https://www.wmrt.org.uk/incidents/2010-incident-37a/</t>
  </si>
  <si>
    <t xml:space="preserve">Call came into the Police for three missing walkers on Scafell Pike.  They turned up safe and well before any decision was required to mobilise the team.  Incident closed at 7.40 a.m. </t>
  </si>
  <si>
    <t xml:space="preserve"> Incident started at 07:05. </t>
  </si>
  <si>
    <t>2010 incident 37</t>
  </si>
  <si>
    <t>47 in 2010</t>
  </si>
  <si>
    <t>https://www.wmrt.org.uk/incidents/2010-incident-37/</t>
  </si>
  <si>
    <t xml:space="preserve">Call came into the Police for missing walkers from a concerned wife who phoned in from the farmhouse at Cockley Beck.  The group included a 61 year old with diabetes along with two 23 yr olds. They were overdue at Cockley Beck coming down from Scafell Pike, presumably lost somewhere in upper Eskdale.  The group had no torches. The Langdale Ambleside MRT were also alerted by Wasdale MRT.  A full callout took place. Before the team were deployed on the fell the missing group turned up safe and well at Wha House Farm, Eskdale.  A number of team members turned out for the search. Incident stood down at 12.45 a.m. </t>
  </si>
  <si>
    <t xml:space="preserve"> Incident started at 23:58. </t>
  </si>
  <si>
    <t>2010 incident 36(b)</t>
  </si>
  <si>
    <t>46 in 2010</t>
  </si>
  <si>
    <t>https://www.wmrt.org.uk/incidents/2010-incident-36b/</t>
  </si>
  <si>
    <t xml:space="preserve">Call came into the Police from group of 10 walkers who had become lost in Great Moss, Upper Eskdale.  The Team Leader decided to wait until 10.00 p.m. before considering further action.  At 10.08 the lost walkers managed to get themselves off the mountain and back down to the road.  No team members went onto the fell.  Incident closed at around 10.15 p.m. </t>
  </si>
  <si>
    <t xml:space="preserve"> Incident started at 19:34. </t>
  </si>
  <si>
    <t>2010 incident 36</t>
  </si>
  <si>
    <t>45 in 2010</t>
  </si>
  <si>
    <t>https://www.wmrt.org.uk/incidents/2010-incident-36/</t>
  </si>
  <si>
    <t xml:space="preserve">Cumbria Police called out the team to recover the body of a 71 year old male walker who had been found by walkers below Great Napes Crags in the gulley between Sphinx and Arrowhead Ridge.  He had sustained fatal injuries after falling around 20 to 30 metres.  He had been missing for three days after setting off from Seathwaite.  Keswick MRT and SARDA (Lakes) had been searching for the walker since he went missing. Nineteen team members attended and stretchered him back down to Wasdale Head.  Incident closed at around 8.00 p.m. </t>
  </si>
  <si>
    <t xml:space="preserve"> Incident started at 13:43 and ended at 20:00 making 6.3 hrs in total. There were 19 Wasdale team members involved and the incident occured at NY20907 10050 (altitude 730 m). Total rescuer hours: 120</t>
  </si>
  <si>
    <t xml:space="preserve">NY20907 10050 </t>
  </si>
  <si>
    <t>Scafell Pike ��� Thu 10th Jun 2010</t>
  </si>
  <si>
    <t>44 in 2010</t>
  </si>
  <si>
    <t>https://www.wmrt.org.uk/incidents/2010-incident-36a/</t>
  </si>
  <si>
    <t xml:space="preserve">Call to the police for overdue three peakers.  The three walkers had set off from Seathwaite at 4.30 a.m.  They were scheduled to be down by 9.00 a.m.  Their driver had waited until 11.00 a.m. before deciding to callout mountain rescue.  The decision was made to wait until 12.00 midday before doing anything .  The three walkers turned up safe and well at 12.20 p.m.  Incident closed at 12.30 p.m. </t>
  </si>
  <si>
    <t xml:space="preserve"> Incident started at 10:52. </t>
  </si>
  <si>
    <t>2010 incident 35</t>
  </si>
  <si>
    <t>43 in 2010</t>
  </si>
  <si>
    <t>https://www.wmrt.org.uk/incidents/2010-incident-35/</t>
  </si>
  <si>
    <t xml:space="preserve">Call from Ambulance Control for MRT assistance.  A male walker in his early 50���s had fallen and sustained a dislocated shoulder.   Team members were airlifted to the cloud base on Lingmel Col by the Great North Air Ambulance and made there way up to the incident site, some 50m above the Mickledore stretcher box.  He was anaesthetized by the team doctors and his shoulder put back in.  22 team members were involved in the rescue and brought the injured walker down Mickledore Gulley to Hollowstones.  A sea king helicopter was called in from RN Gannet, Prestwick and the casualty was stretcher winched into the helicopter and flown to West Cumberland Hospital in Whitehaven.  The incident was closed at 10.30 p.m. </t>
  </si>
  <si>
    <t xml:space="preserve"> Incident started at 18:00.  Incident occured at NY21107 06957 (altitude 826 m).</t>
  </si>
  <si>
    <t xml:space="preserve">NY21107 06957 </t>
  </si>
  <si>
    <t>2010 incident 34(b)</t>
  </si>
  <si>
    <t>42 in 2010</t>
  </si>
  <si>
    <t>https://www.wmrt.org.uk/incidents/2010-incident-34b/</t>
  </si>
  <si>
    <t xml:space="preserve">A ���999��� call came in from a wife of an overdue walker on Scafell Pike.  He was well equipped and had no medical history.  Police checked the campsite where his wife thought he was staying and he was found there.  Incident closed at 11.48 p.m. </t>
  </si>
  <si>
    <t xml:space="preserve"> Incident started at 23:35. </t>
  </si>
  <si>
    <t>2010 incident 34(a)</t>
  </si>
  <si>
    <t>41 in 2010</t>
  </si>
  <si>
    <t>https://www.wmrt.org.uk/incidents/2010-incident-34a/</t>
  </si>
  <si>
    <t xml:space="preserve">An informant at Wasdale National Trust campsite reported seeing flashing lights on the Scafells.  Leaders investigated the sightings but stood the incident down at 00.12 a.m. It became clear that the lights were unlikely to be a distress signal and were likely to be people walking off the hill in the dark.   Well intentioned false alarm.  Two team members involved but no fell going action necessary. </t>
  </si>
  <si>
    <t xml:space="preserve"> Incident started at 23:41. </t>
  </si>
  <si>
    <t>2010 incident 34</t>
  </si>
  <si>
    <t>40 in 2010</t>
  </si>
  <si>
    <t>https://www.wmrt.org.uk/incidents/2010-incident-34/</t>
  </si>
  <si>
    <t xml:space="preserve">Team called out by Police to assist with the search operations following the fatal shootings in Cumbria.  Around 200 MRT members from across Cumbria, South Scotland, North East England and North West England were called in to assist Wasdale.  Search dogs from as far away as Glencoe were brought in to support Wasdale MRT.  Searches of verges and fields alongside all the local roads used by the taxi driver that carried out the shootings were completed by 10.30 p.m. The teams were reconvened at 5.00 a.m. the following morning to carry out similar searches to the north of Rowrah where the first shootings took place.  Incident closed at around 11.00 am on the Thursday. Over 100 miles of roadside verges were involved. </t>
  </si>
  <si>
    <t xml:space="preserve"> Incident started at 16:55. </t>
  </si>
  <si>
    <t>2010 incident 33</t>
  </si>
  <si>
    <t>39 in 2010</t>
  </si>
  <si>
    <t>https://www.wmrt.org.uk/incidents/2010-incident-33/</t>
  </si>
  <si>
    <t xml:space="preserve">Mobile phone call to the police from an informant with an 18 yr old male who was suffering from severe dehydration on Scafell Pike.  15 team members attended but as the team were on their way another call came in to say that he was now moving down the mountain.  The incident was stood down after around an hour once it was established that he could make his way safely off the mountain with help from his friends. </t>
  </si>
  <si>
    <t xml:space="preserve"> Incident started at 13:20. There were 15 Wasdale team members involved.</t>
  </si>
  <si>
    <t>2010 incident 32</t>
  </si>
  <si>
    <t>38 in 2010</t>
  </si>
  <si>
    <t>https://www.wmrt.org.uk/incidents/2010-incident-32/</t>
  </si>
  <si>
    <t xml:space="preserve">Mobile phone call to the police from a walker who had heard shouts for help from the area below Lingmel Crags.  Subsequent calls confirmed that there was a genuine person in difficulty.  Full call out and 19 team members attended.  Before the team could get to the location (Piers Gill), the male walker had managed to make contact with passing walkers who had assisted him to get himself out of the gulley.  Piers Gill is one of the team���s incident black spots.  Incident closed at 6.30 p.m. </t>
  </si>
  <si>
    <t xml:space="preserve"> Incident started at 15:39.  Incident occured at NY21152 08277 (altitude 580 m).</t>
  </si>
  <si>
    <t xml:space="preserve">NY21152 08277 </t>
  </si>
  <si>
    <t>2010 incident 31</t>
  </si>
  <si>
    <t>37 in 2010</t>
  </si>
  <si>
    <t>https://www.wmrt.org.uk/incidents/2010-incident-31/</t>
  </si>
  <si>
    <t xml:space="preserve">999��� mobile phone call from a climbing party of two on Napes Needle, Great Gable.  Male climber in his thirties had fallen and lacerated his upper leg.  18 team members attended.  He was given casualty care on scene and marsupial���d down from the base of Napes Needle into the gulley bottom, then stretchered down the steep, very loose gulley to the walkers traverse where he managed an assisted walk back down to the valley bottom.  Incident closed at 7.30 p.m. </t>
  </si>
  <si>
    <t xml:space="preserve"> Incident started at 14:30 and ended at 19:30 making 5 hrs in total. There were 18 Wasdale team members involved and the incident occured at NY20955 09992 (altitude 683 m). Total rescuer hours: 90</t>
  </si>
  <si>
    <t xml:space="preserve">NY20955 09992 </t>
  </si>
  <si>
    <t>2010 incident 30(a)</t>
  </si>
  <si>
    <t>36 in 2010</t>
  </si>
  <si>
    <t>https://www.wmrt.org.uk/incidents/2010-incident-30a/</t>
  </si>
  <si>
    <t xml:space="preserve">Call came in from Cumbria Police for a heads up on a male at risk.  He had arrived in the Wasdale area, made contact with people back home and was at risk.  A second call came in from the police at 2.30 p.m. to advise that the missing person had turned up safe and well in Keswick.  No further action required. </t>
  </si>
  <si>
    <t>2010 incident 30</t>
  </si>
  <si>
    <t>35 in 2010</t>
  </si>
  <si>
    <t>https://www.wmrt.org.uk/incidents/2010-incident-30/</t>
  </si>
  <si>
    <t xml:space="preserve">  Male walker in his 40���s accompanied by two males in their late teens was doing a recce for the three peaks challenge when he suffered severe chest pains.  A passing walker advised that he should rest in a survival bag whilst he carried on back to Seathwaite to raise the alarm.  The location of the group was bottom of Little Narrow Cove, Upper Eskdale.  A Sea King was requested and although airspace was closed due to volcanic ash, a flight was tasked.  An advance a and back up team were sent to the location on foot as a backup. </t>
  </si>
  <si>
    <t xml:space="preserve"> Incident started at 19:50.  Incident occured at NY22730 06604 (altitude 417 m).</t>
  </si>
  <si>
    <t xml:space="preserve">NY22730 06604 </t>
  </si>
  <si>
    <t>2010 incident 29</t>
  </si>
  <si>
    <t>34 in 2010</t>
  </si>
  <si>
    <t>https://www.wmrt.org.uk/incidents/2010-incident-29/</t>
  </si>
  <si>
    <t xml:space="preserve">Call for a 35yr old female walker with a suspected fractured ankle on the Corridor Route down from Scafell Pike, near Chriscliffe gulley  .  Due to limited numbers of team members available, Sea King helicopter called in which assisted in the evacuation to West Cumberland hospital.   9 team members involved and the incident was closed at 7.00 p.m. </t>
  </si>
  <si>
    <t xml:space="preserve"> Incident started at 15:37. There were 19:00 Wasdale team members involved and the incident occured at NY21630 08034 (altitude 665 m).</t>
  </si>
  <si>
    <t>00</t>
  </si>
  <si>
    <t xml:space="preserve">NY21630 08034 </t>
  </si>
  <si>
    <t>2010 incident 28</t>
  </si>
  <si>
    <t>33 in 2010</t>
  </si>
  <si>
    <t>Bad Step, Corridor Route</t>
  </si>
  <si>
    <t>https://www.wmrt.org.uk/incidents/2010-incident-28/</t>
  </si>
  <si>
    <t xml:space="preserve">999��� report to the police for an injured Labrador dog at Greta Gill. The dog was stuck on the bad step, Corridor route descent from Scafell Pike.  The team responded and after bandaging the dogs paws assisted the walkers and dog back to Styhead Pass where they carried on down to Seathwaite. Incident closed later that evening. </t>
  </si>
  <si>
    <t xml:space="preserve"> Incident started at 18:38.  Incident occured at NY21895 08524 (altitude 611 m).</t>
  </si>
  <si>
    <t xml:space="preserve">NY21895 08524 </t>
  </si>
  <si>
    <t>2010 incident 27</t>
  </si>
  <si>
    <t>32 in 2010</t>
  </si>
  <si>
    <t>https://www.wmrt.org.uk/incidents/2010-incident-27/</t>
  </si>
  <si>
    <t xml:space="preserve">75 yr old male walker in a party of three with severe leg cramps descended from Styhead following a walk across from Langdale and could walk no further.  Located on the main path below Lower Kern Knotts on Great Gable. The informant raised the alarm from the Wasdale Head Hotel as there was no mobile phone signal from the casualty location. 15 team members attended. While driving up the valley the call came in that he had managed to get himself back down to the valley bottom.  Incident closed at 6.15 p.m.  </t>
  </si>
  <si>
    <t xml:space="preserve"> Incident started at 17:16 and ended at 18:15 making 1 hrs in total. There were 15 Wasdale team members involved and the incident occured at NY21277 09495 (altitude 381 m). Total rescuer hours: 15</t>
  </si>
  <si>
    <t xml:space="preserve">NY21277 09495 </t>
  </si>
  <si>
    <t>2010 incident 26(a)</t>
  </si>
  <si>
    <t>31 in 2010</t>
  </si>
  <si>
    <t>https://www.wmrt.org.uk/incidents/2010-incident-26a/</t>
  </si>
  <si>
    <t xml:space="preserve">Call from the police to respond to a worried relative who had not heard from a group of walkers who had left to climb Scafell Pike earlier that day. The Team Leader gathered more information on the group and potential incident which was eventually closed at 10.35 p.m. when the overdue walker turned up safe and well.  No other team members were involved hence recorded here as an alert. </t>
  </si>
  <si>
    <t xml:space="preserve"> Incident started at 21:20 and ended at 22:35 making 1.3 hrs in total. There was 1 Wasdale team member involved. Total rescuer hours: 1.3</t>
  </si>
  <si>
    <t>2010 incident 26</t>
  </si>
  <si>
    <t>30 in 2010</t>
  </si>
  <si>
    <t>https://www.wmrt.org.uk/incidents/2010-incident-26/</t>
  </si>
  <si>
    <t xml:space="preserve"> ���999��� call to the police from a stranded motorist on Hardknott Pass.  When the need for the team to respond was questioned by the Leader, the police advised that life was at risk as the car was over the edge.  5 team members attended following a limited callout but before they arrived at Hardknott pass they met a police vehicle returning that confirmed that the matter had been sorted.  Incident closed around. 6.00 p.m. </t>
  </si>
  <si>
    <t xml:space="preserve"> Incident started at 16:53. There were 5 Wasdale team members involved.</t>
  </si>
  <si>
    <t>2010 incident 25</t>
  </si>
  <si>
    <t>29 in 2010</t>
  </si>
  <si>
    <t>https://www.wmrt.org.uk/incidents/2010-incident-25/</t>
  </si>
  <si>
    <t xml:space="preserve">Call from the police to rescue a 10 year old boy and his mother from the bottom of Greta Gill.  The young boy had fallen about 10 meters into the bottom of the gulley from the main corridor route path (very close to incident 23 and  20).  He sustained a serious head injury.  His mother had climbed down to him but fell and fractured her leg.  A Sea King helicopter was requested which flew the team doctors (three) plus team members to the scene.  Both casualties were given casualty care and evacuated by the helicopter to Whitehaven Hospital.  14 team members were involved and the incident was closed at 6.00 p.m. </t>
  </si>
  <si>
    <t xml:space="preserve"> Incident started at 15:26 and ended at 18:00 making 2.6 hrs in total. There were 14 Wasdale team members involved and the incident occured at NY21905 08457 (altitude 602 m). Total rescuer hours: 36</t>
  </si>
  <si>
    <t xml:space="preserve">NY21905 08457 </t>
  </si>
  <si>
    <t>2010 incident 24(a)</t>
  </si>
  <si>
    <t>28 in 2010</t>
  </si>
  <si>
    <t>https://www.wmrt.org.uk/incidents/2010-incident-24a/</t>
  </si>
  <si>
    <t xml:space="preserve"> When the team got back the base from incident  23 and 24, there was a further ���999��� from two foreign walkers who said they were lost on Scafell.  Following a lengthy question and answer session over a one hour period it became clear that they were not on Scafell and most probably on Kirk Fell (the other side of the valley).  The eventually managed to see through the cloud and found a way down back to Wasdale Head.  Incident closed at around 7.00 p.m.  </t>
  </si>
  <si>
    <t xml:space="preserve"> Incident started at 18:00.  Incident occured at NY19460 10435 (altitude 794 m).</t>
  </si>
  <si>
    <t xml:space="preserve">NY19460 10435 </t>
  </si>
  <si>
    <t>2010 incident 24</t>
  </si>
  <si>
    <t>27 in 2010</t>
  </si>
  <si>
    <t>https://www.wmrt.org.uk/incidents/2010-incident-24/</t>
  </si>
  <si>
    <t xml:space="preserve">Whilst incident 23 was being dealt with the team were approached by the father of a 24 year old who was suffering from severe vertigo and could not proceed further.  He was at the head of Greta Gill and needed to climb the rock step before making his way back via Styhead.  He realised that he had to climb the rock step that the walker had just fallen from.  Two team members roped him up and led him across the exposed rock section and assisted him to climb the step.  Incident completed quickly and over by 4.30 p.m.  </t>
  </si>
  <si>
    <t xml:space="preserve"> Incident started at 16:00.  Incident occured at NY21907 08474 (altitude 602 m).</t>
  </si>
  <si>
    <t xml:space="preserve">NY21907 08474 </t>
  </si>
  <si>
    <t>2010 incident 23</t>
  </si>
  <si>
    <t>26 in 2010</t>
  </si>
  <si>
    <t>https://www.wmrt.org.uk/incidents/2010-incident-23/</t>
  </si>
  <si>
    <t xml:space="preserve">Male walker in his mid 40���s with three friends from Berkshire were descending the rock step above Greta Gill on the Corridor Route when he fell around 40 meters down the slope sustaining chest, shoulder injuries and damaged knee.  He was treated on scene by a team member who was close by and eventually joined by 13 team members.  Due to the nature of the incident a Sea King was requested and RN Gannet from Prestwick attended.  The casualty was given analgesic by the team doctor, placed in a Vacuum mattress on a stretcher and winched into the helicopter and taken to Whitehaven hospital.  15 team members attended and the incident closed at 6.45 p.m.   </t>
  </si>
  <si>
    <t xml:space="preserve"> Incident started at 14:00 and ended at 18:45 making 4.8 hrs in total. There were 13 Wasdale team members involved and the incident occured at NY21857 08512 (altitude 573 m). Total rescuer hours: 62</t>
  </si>
  <si>
    <t xml:space="preserve">NY21857 08512 </t>
  </si>
  <si>
    <t>2010 incident 22(a)</t>
  </si>
  <si>
    <t>25 in 2010</t>
  </si>
  <si>
    <t>https://www.wmrt.org.uk/incidents/2010-incident-22a/</t>
  </si>
  <si>
    <t xml:space="preserve">999��� call received from an informant who reported a dog barking and whistling across the Lake on the Screes.  When questioned it became apparent that the shouts were limited to one episode and that there was no real evidence that someone was in difficulty.  A well intentioned false alarm.  No team members put out on the fell, incident closed at 5.30 p.m. </t>
  </si>
  <si>
    <t xml:space="preserve"> Incident started at 17:04. </t>
  </si>
  <si>
    <t>2010 incident 22</t>
  </si>
  <si>
    <t>24 in 2010</t>
  </si>
  <si>
    <t>https://www.wmrt.org.uk/incidents/2010-incident-22/</t>
  </si>
  <si>
    <t xml:space="preserve">Stretcher being hoistedRescue of a female walker in her 20���s who was descending Great Gable in a party of four.  She fell and sustained an open (compound) fracture of her tibia (lower leg).  She was losing significant blood and in addition a further member of the group had an injury to her ankle and was struggling to walk.  Around 15 team members attended and the two casualties were evacuated by Sea King helicopter to Whitehaven hospital.  Incident closed at 9.00 p.m.  Stretcher being hoisted </t>
  </si>
  <si>
    <t xml:space="preserve"> Incident started at 16:07 and ended at 21:00 making 4.9 hrs in total. There were 15 Wasdale team members involved and the incident occured at NY20865 10442 (altitude 741 m). Total rescuer hours: 74</t>
  </si>
  <si>
    <t xml:space="preserve">NY20865 10442 </t>
  </si>
  <si>
    <t>2010 incident 21(a)</t>
  </si>
  <si>
    <t>23 in 2010</t>
  </si>
  <si>
    <t>https://www.wmrt.org.uk/incidents/2010-incident-21a/</t>
  </si>
  <si>
    <t xml:space="preserve">Team called out by the police following a ���999��� call from a walker who heard cries for help.  When the team leader contacted the lady, she advised that the cries for help had now stopped and the person was able to make his/her own way off.  Incident closed with no action taken. </t>
  </si>
  <si>
    <t xml:space="preserve"> Incident started at 16:16. </t>
  </si>
  <si>
    <t>Broad Stand, Scafell ��� Fri 23rd Apr 2010</t>
  </si>
  <si>
    <t>22 in 2010</t>
  </si>
  <si>
    <t>https://www.wmrt.org.uk/incidents/2010-incident-21/</t>
  </si>
  <si>
    <t xml:space="preserve">Team called out for a cragfast walker on Scafell.  A Party of seven were descending via the Broad Stand path when one of their party became stuck on some loose scree.  The callout was made and although the team were looking in the Foxes Tarn area, the stranded walker was in fact above Broad Stand.  17 team members attended and the stranded walker was assisted by rope onto safe ground and then walked back down to Brackenclose.  Incident was closed around 10.00 p.m. </t>
  </si>
  <si>
    <t xml:space="preserve"> Incident started at 16:16 and ended at 22:00 making 5.7 hrs in total. There were 17 Wasdale team members involved and the incident occured at NY20945 06827 (altitude 860 m). Total rescuer hours: 97</t>
  </si>
  <si>
    <t xml:space="preserve">NY20945 06827 </t>
  </si>
  <si>
    <t>2010 incident 20(d)</t>
  </si>
  <si>
    <t>21 in 2010</t>
  </si>
  <si>
    <t>https://www.wmrt.org.uk/incidents/2010-incident-20d/</t>
  </si>
  <si>
    <t xml:space="preserve">Team called out by police but no action taken ��� a bit of a theme developing here </t>
  </si>
  <si>
    <t xml:space="preserve"> Incident started at 16:08. </t>
  </si>
  <si>
    <t>2010 incident 20(c)</t>
  </si>
  <si>
    <t>20 in 2010</t>
  </si>
  <si>
    <t>https://www.wmrt.org.uk/incidents/2010-incident-20c/</t>
  </si>
  <si>
    <t xml:space="preserve">Team called out by the police but no action taken </t>
  </si>
  <si>
    <t xml:space="preserve"> Incident started at 21:10. </t>
  </si>
  <si>
    <t>2010 incident 20(b)</t>
  </si>
  <si>
    <t>19 in 2010</t>
  </si>
  <si>
    <t>https://www.wmrt.org.uk/incidents/2010-incident-20b/</t>
  </si>
  <si>
    <t xml:space="preserve">Team called out by the police for two missing walkers on the Pike.  No action taken but decision to review again at 11.00 am the following day. They turned up safe and well at 9.00 a.m.  Incident closed. </t>
  </si>
  <si>
    <t xml:space="preserve"> Incident started at 21:48. </t>
  </si>
  <si>
    <t>2010 incident 20(a)</t>
  </si>
  <si>
    <t>18 in 2010</t>
  </si>
  <si>
    <t>https://www.wmrt.org.uk/incidents/2010-incident-20a/</t>
  </si>
  <si>
    <t xml:space="preserve">Team called out by the police for a missing walker who had set off to walk from Boot to Langdale.  No action was taken at that stage but the situation was to be reviewed the following morning.  The missing person turned up safe and well at the Woolpack in Eskdale the following morning.  No team members put out on the fell  </t>
  </si>
  <si>
    <t xml:space="preserve"> Incident started at 21:23. </t>
  </si>
  <si>
    <t>2010 incident 20</t>
  </si>
  <si>
    <t>17 in 2010</t>
  </si>
  <si>
    <t>https://www.wmrt.org.uk/incidents/2010-incident-20/</t>
  </si>
  <si>
    <t xml:space="preserve">Called out to rescue a 24 yr old male who had sustained a closed fracture of his left forearm.  The party of six had left Seathwaite to climb Scafell Pike via the Corridor Route.  Whilst descending the rock step above Greta Gill, a large boulder came away, falling down and hitting his arm and sending him 5m down the rock step .  Fortunately he was prevented from carrying on don into the Gill by another walker who stopped him falling further.  He was given analgesia on scene and a Sea King from RAF Boulmer winched the casualty on a stretcher and strop lifted his wife.  They were both flown to whitehaven hospital.  Around 12 team members were involved and the incident was closed at around 5.00 p.m. </t>
  </si>
  <si>
    <t xml:space="preserve"> Incident started at 13:33 and ended at 17:00 making 3.5 hrs in total. There were 12 Wasdale team members involved and the incident occured at NY21895 08524 (altitude 611 m). Total rescuer hours: 42</t>
  </si>
  <si>
    <t>2010 incident 19</t>
  </si>
  <si>
    <t>16 in 2010</t>
  </si>
  <si>
    <t>https://www.wmrt.org.uk/incidents/2010-incident-19/</t>
  </si>
  <si>
    <t xml:space="preserve">Female walker in her late 40���s slipped on the path between Eel tarn and Boot.  Dislocated fracture of the left ankle.  She was given strong analgesia in addition to entonox and was stretcher carried down to the vehicles.  She was passed to the ambulance crew at Boot and taken to Whitehaven Hospital. Around 15 team members attended and the incident was closed at around 5.00 p.m. </t>
  </si>
  <si>
    <t xml:space="preserve"> Incident started at 13:57 and ended at 17:00 making 3.1 hrs in total. There were 15 Wasdale team members involved and the incident occured at NY18420 01914 (altitude 178 m). Total rescuer hours: 47</t>
  </si>
  <si>
    <t xml:space="preserve">NY18420 01914 </t>
  </si>
  <si>
    <t>Hardknott Pass ��� Thu 1st Apr 2010</t>
  </si>
  <si>
    <t>15 in 2010</t>
  </si>
  <si>
    <t>https://www.wmrt.org.uk/incidents/2010-incident-18/</t>
  </si>
  <si>
    <t xml:space="preserve">Family of four including two very young children were stuck in their car near the summit of Hardknott Pass.  They had pulled off the road to avoid another car and were totally stuck.  Although below the snowline they were very cold and had no way of walking off.  They had contacted the AA who referred them to mountain rescue.  A limited callout was made and 7 team members were involved.  The car was duly pulled back onto the road and the family carried on their journey to Ambleside.  Incident closed at 2.15 p.m.  </t>
  </si>
  <si>
    <t xml:space="preserve"> Incident started at 00:35. There were 7 Wasdale team members involved and the incident occured at NY22730 01492 (altitude 358 m).</t>
  </si>
  <si>
    <t xml:space="preserve">NY22730 01492 </t>
  </si>
  <si>
    <t>Scafell Pike ��� Sat 20th Mar 2010</t>
  </si>
  <si>
    <t>14 in 2010</t>
  </si>
  <si>
    <t>https://www.wmrt.org.uk/incidents/2010-incident-17/</t>
  </si>
  <si>
    <t xml:space="preserve">Team paged by the police following a ���999��� call from a lone male walker on the summit of Scafell Pike, lost in low cloud.  The team leader established that he had no idea where he was apart from a steep snow slope with rocks.  He had been with a larger group but had become separated.  A full team callout was made due to the conditions.  Shortly after the lost person had managed to make his way back to the summit.  The full callout was reduced to  a limited callout as the lost walker managed to tag along with another group.  he was eventually re-united with his group at Brackenclose.  Incident closed down early evening when it was confirmed he was safely off the fell. </t>
  </si>
  <si>
    <t xml:space="preserve"> Incident started at 15:56. </t>
  </si>
  <si>
    <t>2010 incident 17(a)</t>
  </si>
  <si>
    <t>https://www.wmrt.org.uk/incidents/2010-incident-17a/</t>
  </si>
  <si>
    <t xml:space="preserve">Called out by police to help a male walker who believed he was lost on the summit of Scafell.  When questioned by the Team leader he was actually on the summit of Scafell Pike.  He was given directions over the phone and he made his way safely off the mountain into Wasdale where he got a taxi back to Seathwaite. </t>
  </si>
  <si>
    <t>2010 incident 16(b)</t>
  </si>
  <si>
    <t>12 in 2010</t>
  </si>
  <si>
    <t>https://www.wmrt.org.uk/incidents/2010-incident-16b/</t>
  </si>
  <si>
    <t xml:space="preserve">&lt; Call from Police to assist two ladies on Illgill Head (The Screes) who had lost their map which had blown away in the wind and didn't know the way down.  Contact was made by mobile phone and established that they were at the top of Great Hall Gill. Both had torches and there were no injuries nor medical conditions. The decision was made to talk them off the fell down to the Irton Pike road where they walked down to the Santon Bridge Inn. Incident closed at 20:35 hrs </t>
  </si>
  <si>
    <t xml:space="preserve"> Incident started at 18:25. </t>
  </si>
  <si>
    <t>2010 incident 16(a)</t>
  </si>
  <si>
    <t>11 in 2010</t>
  </si>
  <si>
    <t>https://www.wmrt.org.uk/incidents/2010-incident-16a/</t>
  </si>
  <si>
    <t xml:space="preserve">Police contacted the team to deal with a call that came in regarding overdue persons on Scafell Pike.  The team leader conducted further investigations and stood the team down at around 5.00 pm. with no further action required. </t>
  </si>
  <si>
    <t xml:space="preserve"> Incident started at 16:37. </t>
  </si>
  <si>
    <t>Great End ��� Wed 3rd Mar 2010</t>
  </si>
  <si>
    <t>10 in 2010</t>
  </si>
  <si>
    <t>['Air Ambulance', 'Cockermouth MRT', 'HMS Gannet', 'Keswick MRT', 'Lake District Mountain Rescue Search Dogs']</t>
  </si>
  <si>
    <t>https://www.wmrt.org.uk/incidents/2010-incident-16/</t>
  </si>
  <si>
    <t xml:space="preserve">Call from the Police regarding a ���999��� call from an informant climber who had observed a male solo climber, climbing Window Gully (140m classic winter route) on Great End.  The solo climber had triggered an avalanche at the top of the climb and had not been seen.  Keswick MRT were alerted, supported by Cockermouth MRT, SARDA Search dogs and 23 members of Wasdale MRT.  In addition a Sea King helicopter attended from RN Gannett plus the air ambulance.   Fortunately the climber (who was very experienced) had managed to scramble out of the avalanche and was unhurt.  He was met at the bottom by a member of Keswick MRT and SARDA Search Dogs.  Incident closed at 5.30 p.m. </t>
  </si>
  <si>
    <t xml:space="preserve"> Incident started at 14:16 and ended at 17:30 making 3.2 hrs in total. There were 23 Wasdale team members involved and the incident occured at NY22770 08512 (altitude 746 m). Total rescuer hours: 74</t>
  </si>
  <si>
    <t xml:space="preserve">NY22770 08512 </t>
  </si>
  <si>
    <t>2010 incident 15(a)</t>
  </si>
  <si>
    <t>9 in 2010</t>
  </si>
  <si>
    <t>https://www.wmrt.org.uk/incidents/2010-incident-15a/</t>
  </si>
  <si>
    <t xml:space="preserve">Call from the Police regarding a family who had set off to walk up Harter Fell.  They became lost on the way down and wanted to speak to someone who knew the area and could help them find the way off.  While speaking to them on their mobile they said they could see car headlights quite close and were happy to walk towards them to find the road.  Nothing more heard. Recorded as an ���a��� because no action was needed by the team. </t>
  </si>
  <si>
    <t>2010 incident 15</t>
  </si>
  <si>
    <t>8 in 2010</t>
  </si>
  <si>
    <t>https://www.wmrt.org.uk/incidents/2010-incident-15/</t>
  </si>
  <si>
    <t xml:space="preserve">999��� call to respond to a 46 year old male who tumble fell 30 metres down scree near the bad step on the Corridor Route, Scafell Pike and sustained lacerations to his head.  17 team members attended from Wasdale and 6 from Cockermouth MRT.  He was treated on scene, put in a cervical collar and vacuum mattress and carried by stretcher back down to Burnthwaite before being taken to Gosforth to meet up with an Ambulance.  Weather conditions were damp with light rain and cloud down to virtually the valley bottom.  Incident closed at around 10.00 p.m. </t>
  </si>
  <si>
    <t xml:space="preserve"> Incident started at 14:40 and ended at 22:00 making 7.3 hrs in total. There were 17 Wasdale team members involved and the incident occured at NY21892 08487 (altitude 602 m). Total rescuer hours: 124</t>
  </si>
  <si>
    <t xml:space="preserve">NY21892 08487 </t>
  </si>
  <si>
    <t>2010 incident 14(a)</t>
  </si>
  <si>
    <t>7 in 2010</t>
  </si>
  <si>
    <t>https://www.wmrt.org.uk/incidents/2010-incident-14a/</t>
  </si>
  <si>
    <t xml:space="preserve">Telephone call from an informant at the Wasdale head Hotel.  Overdue walkers who were experienced and well equipped. The team leader decided to wait until later that evening before taking action.  At 9.00 p.m. a call came in from the missing persons who were located above Langstraff.  The incident was passed over to the Keswick MRT who were at that time assessing six flashes of lights in the that area. Incident stood down from the Wasdale side. </t>
  </si>
  <si>
    <t>2010 incident 14</t>
  </si>
  <si>
    <t>6 in 2010</t>
  </si>
  <si>
    <t>https://www.wmrt.org.uk/incidents/2010-incident-14/</t>
  </si>
  <si>
    <t xml:space="preserve">Mobile call from a female walker from Derbyshire who had lost the path in low cloud her walk around the area of Great End / Broad Crag.  She had ascended via Grains Gill, Seathwaite.  The incident was passed onto the Keswick MRT but following a request for support, Wasdale MRT and Langdale MRT were called out.  14 team Wasdale team members attended. She was eventually located around Stand Crag, just off the Corridor Route near Piers Gill by Wasdale MRT.  The incident was closed at around 8.00 p.m.  </t>
  </si>
  <si>
    <t xml:space="preserve"> Incident started at 13:42 and ended at 20:00 making 6.3 hrs in total. There were 14 Wasdale team members involved and the incident occured at NY21870 08722 (altitude 533 m). Total rescuer hours: 88</t>
  </si>
  <si>
    <t xml:space="preserve">NY21870 08722 </t>
  </si>
  <si>
    <t>2010 incident 13</t>
  </si>
  <si>
    <t>5 in 2010</t>
  </si>
  <si>
    <t>https://www.wmrt.org.uk/incidents/2010-incident-13/</t>
  </si>
  <si>
    <t xml:space="preserve">Call from a walker who had seen two climbers fall down a gully on Gable Crags, on the north side of Great Gable.  Around 18 team members attended.  Weather fine.  Due to the nature of the incident and the report from the informant, a Sea King helicopter was immediately requested and attended.  5 team members including the two team doctors were airlifted close to the incident site.  Both climbers, in their 50���s and from outside the area, had fallen whilst winter climbing the gully.  The surviving climber with serious multiple injuries was given casualty care on scene and airlifted to Whitehaven hospital.  The second climber tragically did not survive.  He was stretchered down the mountain to a point where he was airlifted by the returning Sea King.  Incident closed at around 7.00 p.m.  </t>
  </si>
  <si>
    <t xml:space="preserve"> Incident started at 13:35 and ended at 19:00 making 5.4 hrs in total. There were 18 Wasdale team members involved and the incident occured at NY21100 10592 (altitude 724 m). Total rescuer hours: 97</t>
  </si>
  <si>
    <t xml:space="preserve">NY21100 10592 </t>
  </si>
  <si>
    <t>2010 incident 12(a)</t>
  </si>
  <si>
    <t>4 in 2010</t>
  </si>
  <si>
    <t>https://www.wmrt.org.uk/incidents/2010-incident-12a/</t>
  </si>
  <si>
    <t xml:space="preserve">999��� call from a male walker who had become lost descending from Great Gable.  Contact with the walker could not be made however it was clear that he was already low down in the Ennerdale valley on his way towards the Blacksail Hut.  The incident was handed over to Cockermouth MRT with support from Wasdale MRT.  The man was located in a forested area.  Incident stood down at 7.43 p.m. .  Wasdale MRT involvement was limited to information gathering.  </t>
  </si>
  <si>
    <t xml:space="preserve"> Incident started at 17:49 and ended at 19:43 making 1.9 hrs in total. </t>
  </si>
  <si>
    <t>2010 incident 12</t>
  </si>
  <si>
    <t>3 in 2010</t>
  </si>
  <si>
    <t>https://www.wmrt.org.uk/incidents/2010-incident-12/</t>
  </si>
  <si>
    <t xml:space="preserve">999��� call from a male walker who had fallen down a gulley snow slope on Scafell Pike.  Two 30 year old climbers from the Sheffield area were descending from Scafell Pike when one of them slipped and slid 100m down a compacted snow slope dislocating his shoulder.  It took some time to locate the injured person who was eventually located in the Chambers Crag area in Little Narrow cove.  He was given analgesia and his shoulder reset.  He was stretchered out ��� to below cloud base where a helicopter could attend.  He was then airlifted to Barrow Hospital by a Sea King from RAF Valley.  22 Wasdale MRT supported by 13 Cockermouth MRT attended and the incident was closed at around 2.30 a.m. the following morning. </t>
  </si>
  <si>
    <t xml:space="preserve"> Incident started at 15:10 and ended at 02:30 making 11.3 hrs in total. There were 22 Wasdale team members involved and the incident occured at NY2176 0714 (altitude 847 m). Total rescuer hours: 249</t>
  </si>
  <si>
    <t xml:space="preserve">NY2176 0714 </t>
  </si>
  <si>
    <t>2010 incident 11</t>
  </si>
  <si>
    <t>2 in 2010</t>
  </si>
  <si>
    <t>https://www.wmrt.org.uk/incidents/2010-incident-11/</t>
  </si>
  <si>
    <t xml:space="preserve">Call from the police to help clear a vehicle stuck on ice in the Wasdale valley.  Lorry was blocking the road and in a location that would create further incidents. Limited callout with 8 team members turning out.  The landrover was fitted with chains and five team members attended. Vehicle moved to  a safe location.  Incident closed at 6.30 p.m. </t>
  </si>
  <si>
    <t xml:space="preserve"> Incident started at 16:10 and ended at 18:30 making 2.3 hrs in total. There were 8 Wasdale team members involved and the incident occured at NY15242 05560 (altitude 66 m). Total rescuer hours: 18</t>
  </si>
  <si>
    <t xml:space="preserve">NY15242 05560 </t>
  </si>
  <si>
    <t>2010 incident 10</t>
  </si>
  <si>
    <t>1 in 2010</t>
  </si>
  <si>
    <t>https://www.wmrt.org.uk/incidents/2010-incident-10/</t>
  </si>
  <si>
    <t xml:space="preserve">Call from the police to assist a group of walkers who were stuck on the Screes path alongside the far side of the lake.  Limited callout to guide them back to the road head. </t>
  </si>
  <si>
    <t xml:space="preserve"> Incident started at 17:19. </t>
  </si>
  <si>
    <t>Alert in 2010</t>
  </si>
  <si>
    <t>133 in 2009</t>
  </si>
  <si>
    <t>https://www.wmrt.org.uk/incidents/alert-in-2010/</t>
  </si>
  <si>
    <t xml:space="preserve">Call from the police following a report of a red flare having been sighted.  The team leader discussed the incident with the police  and the decision taken that no further action was necessary unless people were reported missing.  New Years eve is a time when fireworks and flares are set off.  </t>
  </si>
  <si>
    <t xml:space="preserve"> Incident started at 17:16. </t>
  </si>
  <si>
    <t>Callout 09 in 2010</t>
  </si>
  <si>
    <t>132 in 2009</t>
  </si>
  <si>
    <t>https://www.wmrt.org.uk/incidents/callout-09-in-2010/</t>
  </si>
  <si>
    <t xml:space="preserve">���999��� call from three vehicles stuck on ice on Birker fell road.  10 people were reported to be in difficulty including 4 children under the age of six.  The two team landrovers attended and got the cars safely back into the valley bottom.  Around 8 team members attended and the incident was closed later that evening. </t>
  </si>
  <si>
    <t xml:space="preserve"> Incident started at 17:46.  Incident occured at SD 16300 99024 (altitude 130 m).</t>
  </si>
  <si>
    <t>Wastwater Screes ��� Thu 24th Dec 2009</t>
  </si>
  <si>
    <t>131 in 2009</t>
  </si>
  <si>
    <t>https://www.wmrt.org.uk/incidents/callout-08-in-2010/</t>
  </si>
  <si>
    <t xml:space="preserve">Call to assist in the search for a dog who had become injured and lost on the Screes path.  The team boat was used to search from the lake and the dog was located in the boulder field, recovered and returned to its grateful owners.  Nine team members involved and incident closed after a couple of hours  </t>
  </si>
  <si>
    <t xml:space="preserve"> Incident started at 08:37 and ended at 10:30 making 1.9 hrs in total.  Incident occured at NY15390 04677 (altitude 106 m).</t>
  </si>
  <si>
    <t xml:space="preserve">NY15390 04677 </t>
  </si>
  <si>
    <t>130 in 2009</t>
  </si>
  <si>
    <t>https://www.wmrt.org.uk/incidents/alert-in-2010-2/</t>
  </si>
  <si>
    <t xml:space="preserve">Call from a male and female couple who were stuck in their car on Hardknott pass in icy conditions with a 3 month old baby.  The team Landrover was sent out but they managed to get turned round and got back down. Landrover turned back and incident closed with no further action necessary </t>
  </si>
  <si>
    <t xml:space="preserve"> Incident started at 16:04. </t>
  </si>
  <si>
    <t>129 in 2009</t>
  </si>
  <si>
    <t>https://www.wmrt.org.uk/incidents/alert-in-2010-3/</t>
  </si>
  <si>
    <t xml:space="preserve">Weather clear when a police page came in for an individual who reported himself lost of the mountain ��� whilst the team leader was gathering further information from the police he called back in to say he had come across a couple of other walkers who were helping him down.  Incident closed with no further action required. </t>
  </si>
  <si>
    <t xml:space="preserve"> Incident started at 13:08. </t>
  </si>
  <si>
    <t>Callout 07 in 2010</t>
  </si>
  <si>
    <t>128 in 2009</t>
  </si>
  <si>
    <t>https://www.wmrt.org.uk/incidents/callout-07-in-2010/</t>
  </si>
  <si>
    <t xml:space="preserve">���999��� mobile call from an informant located on the corridor route path at the head of Piers Gill.  Two male walkers had descended Piers Gill, on their descent from Scafell Pike.  They had got themselves down the two waterfall steps (around 4m drops) and decided to return.  Only one could get out with assistance from his friend who then had to remain in the bottom after failing to climb out.  15 team members attended.  He was assisted out from the bottom and suffered beginnings of frostbitten toes but walked back down to Brackenclose. Incident closed at 10.00 p.m. </t>
  </si>
  <si>
    <t xml:space="preserve"> Incident started at 16:34 and ended at 22:00 making 5.4 hrs in total. There were 15 Wasdale team members involved and the incident occured at NY 21150 08292 (altitude 580 m). Total rescuer hours: 81</t>
  </si>
  <si>
    <t xml:space="preserve">NY 21150 08292 </t>
  </si>
  <si>
    <t>Callout 06 in 2010</t>
  </si>
  <si>
    <t>127 in 2009</t>
  </si>
  <si>
    <t>https://www.wmrt.org.uk/incidents/callout-06-in-2010/</t>
  </si>
  <si>
    <t xml:space="preserve">���999��� mobile call from a group walkers who were lost somewhere on Scafell Pike.  They had provided a GPS position in latitude and longitude which, when converted to a normal grid reference put them in Carnforth. Another call came into the police from an informant from Wasdale Head hotel who was concerned over this same group.  The team leader interviewed this informant and they were last seen making their way up Broad Crag scree in worsening weather.  The Team Leader decided to hold off calling the team out until 8.00 p.m. ��� the weather conditions were poor with low cloud and driving rain.  The group also only had one torch between 8 of them.   At 7.55 pm a call came in from Boot in Eskdale to say that the group were now down safe and well.  The team were stood down from standby state. Counted as an incident as team members did roll with a vehicle to interview the informant.  </t>
  </si>
  <si>
    <t xml:space="preserve"> Incident started at 17:23. </t>
  </si>
  <si>
    <t>Callout 05 in 2010</t>
  </si>
  <si>
    <t>126 in 2009</t>
  </si>
  <si>
    <t>https://www.wmrt.org.uk/incidents/callout-05-in-2010/</t>
  </si>
  <si>
    <t xml:space="preserve">���999��� mobile call from three walkers, believed to be on the summit of Scafell Pike and gave a grid location in Latitude and Longitude.  Their map had blown away and it was dark with bad weather forecasted and snow laying above 2,500 feet.  They were located safe and well at 6.12 p.m. in Quagrigg Moss on the western flanks of Scafell and taken back down to the valley bottom.  Incident closed at around 8.00 p.m. with 4 team members involved. </t>
  </si>
  <si>
    <t xml:space="preserve"> Incident started at 16:24 and ended at 20:00 making 3.6 hrs in total. There were 4 Wasdale team members involved and the incident occured at NY 2116708212 (altitude 590 m). Total rescuer hours: 14</t>
  </si>
  <si>
    <t xml:space="preserve">NY 2116708212 </t>
  </si>
  <si>
    <t>Callout 04 in 2010</t>
  </si>
  <si>
    <t>125 in 2009</t>
  </si>
  <si>
    <t>https://www.wmrt.org.uk/incidents/callout-04-in-2010/</t>
  </si>
  <si>
    <t xml:space="preserve">Called by an informant staying at a Seathwaite lodgings, concerned over a group of three climbers in their 30���s and 40���s who had set off to climb Napes Needle, Greta Gable at 10:00 hrs that morning and had not returned or called in.  It was a clear night with snow on the high fells. Around 16 team members attended and searched the west and eastern routes of the mountain.  They were located safe and well around 11.00 pm midnight finishing a route.  They were walked back down to the Gable traverse and returned to Seathwaite via Styhead. Incident closed at around 2:00 hrs </t>
  </si>
  <si>
    <t xml:space="preserve"> Incident started at 21:16 and ended at 02:00 making 4.7 hrs in total. There were 16 Wasdale team members involved and the incident occured at NY 21057 10017 (altitude 725 m). Total rescuer hours: 75</t>
  </si>
  <si>
    <t xml:space="preserve">NY 21057 10017 </t>
  </si>
  <si>
    <t>Callout 03 in 2010</t>
  </si>
  <si>
    <t>124 in 2009</t>
  </si>
  <si>
    <t>https://www.wmrt.org.uk/incidents/callout-03-in-2010/</t>
  </si>
  <si>
    <t xml:space="preserve">Team called to search for three walkers in their late teens who were lost on Scafell Pike just below cloud level ��� they had given a grid reference which put them in the area of Middleboot Knotts, just to the north of Lingmell. Around 16 team members searched the area and they were located on the Lingmell Crags side of Piers Gill.  They had descended the Gill and climbed half way out.  They were reasonably well equipped.  They had been doing a training walk for their DoE award.  They were walked off the mountain back to Wasdale Head Hotel.  Incident closed at 12:00 hrs </t>
  </si>
  <si>
    <t xml:space="preserve"> Incident started at 17:37 and ended at 00:00 making 6.4 hrs in total. There were 16 Wasdale team members involved and the incident occured at NY 2116708212 (altitude 590 m). Total rescuer hours: 102</t>
  </si>
  <si>
    <t>Other Location ��� Thu 19th Nov 2009</t>
  </si>
  <si>
    <t>123 in 2009</t>
  </si>
  <si>
    <t>https://www.wmrt.org.uk/incidents/callout-02-in-2010/</t>
  </si>
  <si>
    <t xml:space="preserve">Team called to assist Cockermouth MRT with the worsening flood situation.  The swift water rescue technicians along with the team rescue boat and Landrovers were mobilised and worked with Cockermouth MRT over the following 5 days rescuing and evacuating trapped people in their homes. The team were eventually stood down at 4.00 p.m. on Monday the 23rd November ��� 10 Wasdale MRT members were involved over the 5 days (including the 8 Swift Water Rescue Technicians) with most of the rescue work undertaken on the Thursday night/Friday morning ��� over 800 houses were evacuated and at the height of the rescues on the Thursday night, all 5 of the UK���s SAR total Sea King helicopter assets were supporting the evacuations See photographic links here:  http://www.ldsamra.org.uk/publicnews.aspx#newsid50 Also a video of prince William���s visit to the MRT rescue base http://news.bbc.co.uk/1/hi/england/cumbria/8384033.stm </t>
  </si>
  <si>
    <t xml:space="preserve"> Incident started at 16:00. There were 10 Wasdale team members involved.</t>
  </si>
  <si>
    <t>['Boat', 'Cockermouth Floods', 'Swift Water']</t>
  </si>
  <si>
    <t>Callout 01 in 2010</t>
  </si>
  <si>
    <t>122 in 2009</t>
  </si>
  <si>
    <t>https://www.wmrt.org.uk/incidents/callout-01-in-2010/</t>
  </si>
  <si>
    <t xml:space="preserve">Team called to assist walkers down from Lingmel Col who had inadequate equipment and requiring help to get them off the mountain.  Limited callout of team members to effectively guide them off the mountain. </t>
  </si>
  <si>
    <t xml:space="preserve"> Incident started at 19:55. </t>
  </si>
  <si>
    <t>Callout 92 in 2009</t>
  </si>
  <si>
    <t>121 in 2009</t>
  </si>
  <si>
    <t>https://www.wmrt.org.uk/incidents/callout-92-in-2009/</t>
  </si>
  <si>
    <t xml:space="preserve">Team called out by the police to assist with the recovery of a diver in Wastwater.  It was unfortunately the second fatality in a month on the lake.   Base closed around 2.00 p.m. </t>
  </si>
  <si>
    <t xml:space="preserve"> Incident started at 11:27 and ended at 14:00 making 2.6 hrs in total. </t>
  </si>
  <si>
    <t>['Diver']</t>
  </si>
  <si>
    <t>Callout 91 in 2009</t>
  </si>
  <si>
    <t>120 in 2009</t>
  </si>
  <si>
    <t>https://www.wmrt.org.uk/incidents/callout-91-in-2009/</t>
  </si>
  <si>
    <t xml:space="preserve">A WMRT / SARDA dog handler was asked to assist Keswick MRT with a search for a lost group of 9 on Allen Crags after Langdale Ambleside MRT had searched for the group near Esk Hause with no success. Wasdale MRT base was manned to support the dog handler and navigator. After 6 hrs the group hadn���t been located and KMRT and SARDA stood down till the morning.  At this point further information came in and LAMRT located them near Ore Gap around 11:00 hrs  Weather conditions were bad but not as severe as forecast.  3 team members involved.  Base closed at 6:35 hrs on the Sunday </t>
  </si>
  <si>
    <t xml:space="preserve"> Incident started at 23:15 and ended at 06:35 making 7.3 hrs in total. There were 3 Wasdale team members involved and the incident occured at NY 24067 07184 (altitude 780 m). Total rescuer hours: 22</t>
  </si>
  <si>
    <t xml:space="preserve">NY 24067 07184 </t>
  </si>
  <si>
    <t>Callout 90 in 2009</t>
  </si>
  <si>
    <t>119 in 2009</t>
  </si>
  <si>
    <t>https://www.wmrt.org.uk/incidents/callout-90-in-2009/</t>
  </si>
  <si>
    <t xml:space="preserve">An informant had reported herself, another individual and a group of 3 all lost near Dow Crag [Esk Buttress] in Upper Eskdale after coming off Scafell Pike in low cloud and having insufficient torches to get down safely.  Location provided from a GPS as being near Knotts of the Tongue.  Given that it was close to dark and severe weather was forecast they were advised to walk along the edge of the river Esk towards Brotherilkeld whilst a small group of team members walked up to meet them with torches.  6 team members involved.  Based closed at 21:45 </t>
  </si>
  <si>
    <t xml:space="preserve"> Incident started at 16:20 and ended at 21:45 making 5.4 hrs in total. There were 6 Wasdale team members involved and the incident occured at NY 23172 07762 (altitude 698 m). Total rescuer hours: 32</t>
  </si>
  <si>
    <t xml:space="preserve">NY 23172 07762 </t>
  </si>
  <si>
    <t>Callout 89 in 2009</t>
  </si>
  <si>
    <t>118 in 2009</t>
  </si>
  <si>
    <t>https://www.wmrt.org.uk/incidents/callout-89-in-2009/</t>
  </si>
  <si>
    <t xml:space="preserve">An informant in Keswick had reported a 25yr old female friend hadn���t returned from a solo walk up Scafell from Boot in Eskdale and that she couldn���t contact her on her mobile.  Whilst 2 team members were searching the car parks in Eskdale for the car the informant rang back to say her friend had rung her from her home near Durham to say that she had lost her phone on the hill.  3 team members involved.  Based closed at 10.15 p.m. </t>
  </si>
  <si>
    <t xml:space="preserve"> Incident started at 19:41 and ended at 22:15 making 2.6 hrs in total. There were 3 Wasdale team members involved. Total rescuer hours: 8</t>
  </si>
  <si>
    <t>Callout 88 in 2009</t>
  </si>
  <si>
    <t>117 in 2009</t>
  </si>
  <si>
    <t>https://www.wmrt.org.uk/incidents/callout-88-in-2009/</t>
  </si>
  <si>
    <t xml:space="preserve">Call from the police regarding a lone male walker who was lost on his descent from Scafell Pike in the growing darkness.  He was somewhere on the west side of Piers Gill below Lingmell, a well know black spot for walkers getting lost and a dangerous location.  He had walked as far as the gulley but not crossed it.  He had already slipped and hurt his back.  He was located high, beneath Lingmell crags and needed to be roped up and given a helmet before being assisted down to the safe area below. 16 team members attended, He was safely walked back down to Brackenclose.  Incident closed at around 11.00 p.m.  </t>
  </si>
  <si>
    <t xml:space="preserve"> Incident started at 16:48 and ended at 23:00 making 6.2 hrs in total. There were 16 Wasdale team members involved and the incident occured at NY 21080 08130 (altitude 683 m). Total rescuer hours: 99</t>
  </si>
  <si>
    <t xml:space="preserve">NY 21080 08130 </t>
  </si>
  <si>
    <t>Callout 87 in 2009</t>
  </si>
  <si>
    <t>116 in 2009</t>
  </si>
  <si>
    <t>https://www.wmrt.org.uk/incidents/callout-87-in-2009/</t>
  </si>
  <si>
    <t xml:space="preserve">Callout for a missing group of 5 walkers in Upper Eskdale who had been walking on Crinkle Crags.  The request for support came in from Langdale MRT.  Weather conditions were poor with heavy rain and high winds forecasted. The team were mobilised and the 3 members of the missing group were quickly located at Brotherikeld in Eskdale at around 8.30 p.m.  The 2 remaining missing persons were eventually confirmed as being safe and well in tents at Green Hole at the top of Eskdale.  12 team members were involved along with 2 SARDA search dogs and their handlers.  Incident closed at around 11.00 p.m.  </t>
  </si>
  <si>
    <t xml:space="preserve"> Incident started at 20:03 and ended at 23:00 making 3 hrs in total. There were 12 Wasdale team members involved and the incident occured at NY 23977 05694 (altitude 443 m). Total rescuer hours: 36</t>
  </si>
  <si>
    <t xml:space="preserve">NY 23977 05694 </t>
  </si>
  <si>
    <t>Callout 86 in 2009</t>
  </si>
  <si>
    <t>115 in 2009</t>
  </si>
  <si>
    <t>https://www.wmrt.org.uk/incidents/callout-86-in-2009/</t>
  </si>
  <si>
    <t xml:space="preserve">Called by Cockermouth MRT who had been out since 2:30 hrs that morning to support them in a search for an Epileptic.  The search had already involved SARDA search dogs and a helicopter.  Wasdale team deployed in vehicles but were stood down on arrival at Cockermouth as the missing person was located at around 8:30 hrs  7 team members were involved from Wasdale MRT. </t>
  </si>
  <si>
    <t xml:space="preserve"> Incident started at 07:05. There were 08:30 Wasdale team members involved.</t>
  </si>
  <si>
    <t>Alert in 2009</t>
  </si>
  <si>
    <t>114 in 2009</t>
  </si>
  <si>
    <t>https://www.wmrt.org.uk/incidents/alert-in-2009/</t>
  </si>
  <si>
    <t xml:space="preserve">Police paged the team for a rescue on Scafell Pike with no injuries.  Two males requested support due to being lost in cloud near the summit of Scafell Pike.  The Wasdale deputy leader of the day suggested that they had a full day to find their own way safely off the mountain and would probably find other walkers to help them down. By 9:20 hrs the deputy team leader had established that no further action was necessary and the incident was closed.  </t>
  </si>
  <si>
    <t xml:space="preserve"> Incident started at 08:14 and ended at 09:30 making 1.3 hrs in total. There was 1 Wasdale team member involved. Total rescuer hours: 1.3</t>
  </si>
  <si>
    <t>Callout 85 in 2009</t>
  </si>
  <si>
    <t>113 in 2009</t>
  </si>
  <si>
    <t>https://www.wmrt.org.uk/incidents/callout-85-in-2009/</t>
  </si>
  <si>
    <t xml:space="preserve">Police call regarding a group of 6 x walkers who were benighted at the bad step on the Corridor Route, near Stand Crag.  Team members duly went to provide light and to guide them as far as Sty head, where Keswick MRT kindly met the group and guided them back to Seathwaite.  Incident closed at midnight.  (An incident that should have been avoided if people would take responsibility for themselves and carry torches of their own) </t>
  </si>
  <si>
    <t xml:space="preserve"> Incident started at 19:00 and ended at 00:00 making 5 hrs in total.  Incident occured at NY 21902 08682 (altitude 579 m).</t>
  </si>
  <si>
    <t xml:space="preserve">NY 21902 08682 </t>
  </si>
  <si>
    <t>Callout 84 in 2009</t>
  </si>
  <si>
    <t>112 in 2009</t>
  </si>
  <si>
    <t>https://www.wmrt.org.uk/incidents/callout-84-in-2009/</t>
  </si>
  <si>
    <t xml:space="preserve">Police call regarding a 44 yr old male from the Grantham area who had severe cramp in his legs and was unable to walk.  He was on the summit of the Pike and turned out to have a medical background which gave rise to the underlying cause of the cramp.  He was able to walk off himself, albeit slowly, and was escorted by team members.  12 team members involved and finished at about 7.30 p.m. </t>
  </si>
  <si>
    <t xml:space="preserve"> Incident started at 15:58 and ended at 19:30 making 3.5 hrs in total. There were 12 Wasdale team members involved and the incident occured at NY 21547 07229 (altitude 972 m). Total rescuer hours: 42</t>
  </si>
  <si>
    <t xml:space="preserve">NY 21547 07229 </t>
  </si>
  <si>
    <t>Callout 83 in 2009</t>
  </si>
  <si>
    <t>111 in 2009</t>
  </si>
  <si>
    <t>https://www.wmrt.org.uk/incidents/callout-83-in-2009/</t>
  </si>
  <si>
    <t xml:space="preserve">Call from the Police, regarding a 64 yr old male, reported long overdue from a walk to Slight Side, Eskdale.  The informant was at Wha House Farm and described last seeing the missing walker quite low down and at about 6.00 p.m.  Given the short distance between their vehicle and the point he���d last been seen the Team Leader did have concerns for his safety.  2  SARDA (Lakes) search dogs and handlers were immediately involved and more team members followed up the search as quickly as possible.  The missing walker was located fit and well and not far from Taw House Farm.  He was assisted back to their vehicle and the Base was closed at about 1:00 hrs  15 team members involved. </t>
  </si>
  <si>
    <t xml:space="preserve"> Incident started at 21:28. There were 01:00 Wasdale team members involved and the incident occured at NY 21097 01789 (altitude 133 m).</t>
  </si>
  <si>
    <t xml:space="preserve">NY 21097 01789 </t>
  </si>
  <si>
    <t>Wasdale ��� Sun 11th Oct 2009</t>
  </si>
  <si>
    <t>110 in 2009</t>
  </si>
  <si>
    <t>['Police Diving Unit']</t>
  </si>
  <si>
    <t>https://www.wmrt.org.uk/incidents/callout-82-in-2009/</t>
  </si>
  <si>
    <t xml:space="preserve">Call from Police requesting assistance to search Wastwater for a missing diver.  The team used their rescue boat and conducted lake shore searches of the area but nothing was found.  The team stood down once the Police diving unit (from Lancashire) arrived at about 3.45 p.m.   11 team members were involved involved.  The body of the diver was recovered from the lake at around midnight but the team was not involved. </t>
  </si>
  <si>
    <t xml:space="preserve"> Incident started at 11:46 and ended at 15:45 making 4 hrs in total. There were 11 Wasdale team members involved and the incident occured at NY 15410 05435 (altitude 64 m). Total rescuer hours: 44</t>
  </si>
  <si>
    <t xml:space="preserve">NY 15410 05435 </t>
  </si>
  <si>
    <t>109 in 2009</t>
  </si>
  <si>
    <t>https://www.wmrt.org.uk/incidents/alert-in-2009-2/</t>
  </si>
  <si>
    <t xml:space="preserve">Team paged by the police for a rescue on Scafell Pike.  A group of 4 males were reported long overdue from Scafell Pike.  The story involves this group of males having requested assistance from two strangers who���d happened to pass them earlier in the day.  The arrangement was that they would call the two men to confirm when they got down safely or, if they didn���t call, to request that they contact mountain rescue.  The informant didn���t get a call and duly alerted the Police.  However, when asked for further information he didn���t know the names, contact numbers, intended destination, missing person���s vehicle, etc.  In short, they were not able to tell the Team Leader anything that would have a) confirmed beyond reasonable doubt that there was still a group of males missing and on the fell or b) that even if the group were still out, that they might come to harm.  (Remember that MRT���s are not there to ���guide���.  We will however, always turn out if someone has or is likely to come to harm)It was decided that with such little information to go on, it was not reasonable to have volunteers turn out to search the mountains.The group of four males did in fact make their own way off the mountain slowly but unassisted and did confirm they were safe at 10.30 p.m. </t>
  </si>
  <si>
    <t xml:space="preserve"> Incident started at 20:07 and ended at 22:30 making 2.4 hrs in total. There was 1 Wasdale team member involved. Total rescuer hours: 2.4</t>
  </si>
  <si>
    <t>Callout 81 in 2009</t>
  </si>
  <si>
    <t>108 in 2009</t>
  </si>
  <si>
    <t>https://www.wmrt.org.uk/incidents/callout-81-in-2009/</t>
  </si>
  <si>
    <t xml:space="preserve">Team called out to the rescue of a male walker in his mid 50���s who, along with a small group were carrying out a reccy for a mountain challenge.  The walker had collapsed.  A helicopter was requested and tasked from RAF Valley but due to the high winds and the suspect casualty condition it was stood down.  The group had been unable to resuscitated the man at the scene when the team arrived.   He was pronounced dead on scene by the team doctor and carried down the mountain by stretcher to a waiting vehicle at Burnthwaite.  13 team members attended the incident  which was closed at around 5.30 p.m. </t>
  </si>
  <si>
    <t xml:space="preserve"> Incident started at 13:25 and ended at 17:30 making 4.1 hrs in total. There were 13 Wasdale team members involved and the incident occured at NY 22122 09094 (altitude 496 m). Total rescuer hours: 53</t>
  </si>
  <si>
    <t xml:space="preserve">NY 22122 09094 </t>
  </si>
  <si>
    <t>Callout 80 in 2009</t>
  </si>
  <si>
    <t>107 in 2009</t>
  </si>
  <si>
    <t>https://www.wmrt.org.uk/incidents/callout-80-in-2009/</t>
  </si>
  <si>
    <t xml:space="preserve">Team paged for a missing couple.  The man and his wife in their early 60���s and 50���s had been climbing Scafell Pike and at 5.15 p.m. they had sent a text message to their daughter ��� we are lost and its getting dark���.  The team were mobilised along with Duddon &amp; Furness MRT and the SARDA (Lakes) Search dogs.  17 team members attended.  The missing couple were located by chance whilst the team were driving up the valley.  They were in the back of  a taxi heading back down the valley on their way to Seathwaite.  Incident stood down and base closed at 8.00 p.m. </t>
  </si>
  <si>
    <t xml:space="preserve"> Incident started at 18:14 and ended at 20:00 making 1.8 hrs in total. There were 17 Wasdale team members involved and the incident occured at NY 16367 06667 (altitude 73 m). Total rescuer hours: 31</t>
  </si>
  <si>
    <t xml:space="preserve">NY 16367 06667 </t>
  </si>
  <si>
    <t>Callout 79 in 2009</t>
  </si>
  <si>
    <t>106 in 2009</t>
  </si>
  <si>
    <t>Head Injury, Multiple Injuries</t>
  </si>
  <si>
    <t>https://www.wmrt.org.uk/incidents/callout-79-in-2009/</t>
  </si>
  <si>
    <t xml:space="preserve">Call from the police regarding an informant who���d heard clear shouts for help coming from the Lingmell area.  A search of the area quickly turned up two 19 year old male walkers who were doing a multi day camping trip around the fells.  One had fallen very badly whilst crossing the river just below Piers Gill, sustaining significant scalp wounds as well as multiple cuts and abrasions.  He was treated with full spinal immobilisation and pain relief and carried to Burnthwaite Farm before being transferred to Whitehaven hospital by ambulance.  Base closed at about 1:00 hrs </t>
  </si>
  <si>
    <t xml:space="preserve"> Incident started at 19:12 and ended at 01:00 making 5.8 hrs in total.  Incident occured at NY 21435 08722 (altitude 360 m).</t>
  </si>
  <si>
    <t xml:space="preserve">NY 21435 08722 </t>
  </si>
  <si>
    <t>Callout 78 in 2009</t>
  </si>
  <si>
    <t>105 in 2009</t>
  </si>
  <si>
    <t>https://www.wmrt.org.uk/incidents/callout-78-in-2009/</t>
  </si>
  <si>
    <t xml:space="preserve">Paged by the police for a 63 year old female walker with a fractured wrist above Hollowstones on Scafell Pike.  A Keswick MRT member was already on scene.  The casualty was given analgesia by the team doctor and stretchered back down the valley to a road ambulance and taken to Whitehaven Hospital.  17 team members were in attendance and the incident closed at around 8.00 p.m.  </t>
  </si>
  <si>
    <t xml:space="preserve"> Incident started at 16:15 and ended at 20:00 making 3.8 hrs in total. There were 17 Wasdale team members involved and the incident occured at NY 20835 07599 (altitude 722 m). Total rescuer hours: 65</t>
  </si>
  <si>
    <t xml:space="preserve">NY 20835 07599 </t>
  </si>
  <si>
    <t>Callout 77 in 2009</t>
  </si>
  <si>
    <t>104 in 2009</t>
  </si>
  <si>
    <t>https://www.wmrt.org.uk/incidents/callout-77-in-2009/</t>
  </si>
  <si>
    <t xml:space="preserve">Paged by the police for a collapsed male at Windsor Farm in Wasdale.  Informant at Windsor Farm reported her 69 yr old husband as having collapsed at the head of Blengdale, near the foot of Rossy Gill, below Seatallan.  Team requested air support from RN Gannet and casualty was airlifted to Whitehaven hospital where it was confirmed that he had had a heart attack. 14 team members were involved in the rescue which finished around 9.45 p.m.     </t>
  </si>
  <si>
    <t xml:space="preserve"> Incident started at 18:40 and ended at 21:45 making 3.1 hrs in total. There were 14 Wasdale team members involved and the incident occured at NY 13590 09502 (altitude 288 m). Total rescuer hours: 43</t>
  </si>
  <si>
    <t xml:space="preserve">NY 13590 09502 </t>
  </si>
  <si>
    <t>Callout 76 in 2009</t>
  </si>
  <si>
    <t>103 in 2009</t>
  </si>
  <si>
    <t>Arm Injury, Multiple Injuries</t>
  </si>
  <si>
    <t>https://www.wmrt.org.uk/incidents/callout-76-in-2009/</t>
  </si>
  <si>
    <t xml:space="preserve">Call from police for a fallen walker below Mickledore on Scafell Pike.  Initial ���999��� went to Ambulance control who tasked Great North Air Ambulance and subsequently passed the job onto MRT through the police.  The male walker in his early 20���s had fallen 10 meters whilst descending Scafell via Mickledore Chimney [there is no climbable descent route].  He fell and his fellow walker was left cragfast.  Sea King requested which arrived from RN Gannet, Prestwick.  GNAA used to ferry team members up the mountain prior to arrival of the Sea King.  The crag fast male was winched from Mickledore Chimney and the injured walker lifted and taken to West Cumberland Hospital after casualty care given by team doctors.  Injuries included a fractured arm.  16 team members attended and incident closed at around 7.30 p.m. [Footnote for the readers information only: Air ambulances are useful where they can land close to the casualty and safely shut down engines to load the stretcher.  They can also be on scene within 20 to 30 minutes with medical expertise.  For the majority of off-road /mountain incidents in the Lake District, MRT are needed and for the more serious life threatening incidents, requiring speedy evacuation to hospital, the Sea King is requested.  This can both fly at night, winch team members/ casualties in a stretcher, carry more team members in as required.  This incident required a  Sea King but having air ambulance fly team members to the casualty site before it arrived was extremely valuable ��� also worthy of note is that MRT are the only rescue service that can deliver casualty care and evacuation in adverse conditions above the cloud base as no air asset can fly into the cloud or freezing snow conditions]   </t>
  </si>
  <si>
    <t xml:space="preserve"> Incident started at 14:41 and ended at 19:30 making 4.8 hrs in total. There were 16 Wasdale team members involved and the incident occured at NY 20997 06814 (altitude 832 m). Total rescuer hours: 77</t>
  </si>
  <si>
    <t xml:space="preserve">NY 20997 06814 </t>
  </si>
  <si>
    <t>Callout 75 in 2009</t>
  </si>
  <si>
    <t>102 in 2009</t>
  </si>
  <si>
    <t>https://www.wmrt.org.uk/incidents/callout-75-in-2009/</t>
  </si>
  <si>
    <t xml:space="preserve">Paged by the police for an injured walker on Red Pike.  Details were gathered on the male walker in his fifties who was actually on Wind Gap near Red Pike.  He had fallen and dislocated his shoulder.  In addition to a previous medical history issue he had a dislocated shoulder.  With analgesia administered, his shoulder was eased back in. 20 team members attended and he was stretchered back down to Wasdale Head where he was taken by road ambulance to West Cumberland Hospital in Whitehaven.  Incident closed at 11.30 p.m.  </t>
  </si>
  <si>
    <t xml:space="preserve"> Incident started at 17:55 and ended at 23:30 making 5.6 hrs in total. There were 20 Wasdale team members involved and the incident occured at NY 16900 11662 (altitude 705 m). Total rescuer hours: 112</t>
  </si>
  <si>
    <t xml:space="preserve">NY 16900 11662 </t>
  </si>
  <si>
    <t>Callout 74 in 2009</t>
  </si>
  <si>
    <t>101 in 2009</t>
  </si>
  <si>
    <t>https://www.wmrt.org.uk/incidents/callout-74-in-2009/</t>
  </si>
  <si>
    <t xml:space="preserve">Paged by the police for a collapsed male walker on Scafell Pike.  17 team members attended and after resting and medical checks the casualty was able to walk back down to the valley bottom.  Incident closed at around 12.30 p.m.   </t>
  </si>
  <si>
    <t xml:space="preserve"> Incident started at 10:31 and ended at 12:30 making 2 hrs in total. There were 17 Wasdale team members involved and the incident occured at NY 19447 07437 (altitude 298 m). Total rescuer hours: 34</t>
  </si>
  <si>
    <t xml:space="preserve">NY 19447 07437 </t>
  </si>
  <si>
    <t>Callout 73 in 2009</t>
  </si>
  <si>
    <t>100 in 2009</t>
  </si>
  <si>
    <t>https://www.wmrt.org.uk/incidents/callout-73-in-2009/</t>
  </si>
  <si>
    <t xml:space="preserve">Called by Ambulance Control to assist with the rescue of a lady who had an injured ankle near Muncaster Castle, Ravenglass.  The lady was located in a field a few hundred meters from the road, near the Ravenglass campsite.  12 team members attended and she was stretchered to the waiting.  Incident closed at around 3.30 p.m. </t>
  </si>
  <si>
    <t xml:space="preserve"> Incident started at 14:10 and ended at 15:30 making 1.3 hrs in total. There were 12 Wasdale team members involved and the incident occured at SD 09140 96505 (altitude 40 m). Total rescuer hours: 16</t>
  </si>
  <si>
    <t>Unknown Location ��� Mon 7th Sep 2009</t>
  </si>
  <si>
    <t>99 in 2009</t>
  </si>
  <si>
    <t>https://www.wmrt.org.uk/incidents/callout-72-in-2009/</t>
  </si>
  <si>
    <t xml:space="preserve">Called by the police on Airwaves regarding a 28 yr old male climber who had fallen on Green How, Eskdale and sustained a neck and wrist injury.  This came in whilst the team were still responding to incident 71.  The back up vehicle was turned round form the Great Gable job and headed for Green Crag/ Harter Fell.  The Duddon and Furness MRT were also contacted to assist.  Confusion then followed as there was a call to advise that an Air Ambulance was on scene but needed MRT assistance to carry the casualty.  A different location was given ��� White How, Seathwaite.  Eventually the Green How incident location was stood down and Duddon &amp; Furness attending the White How job.  Due to the lateness in the day, the Air Ambulance also had to stand down and return to Base.  The Sea King from RN Gannet was tasked to assist Duddon and Furness to complete the job ��� a small number of WMRT were involved and stood down around 7.00 pm.  </t>
  </si>
  <si>
    <t xml:space="preserve"> Incident started at 17:30 and ended at 19:00 making 1.5 hrs in total.  Incident occured at SD 25296 98764 (altitude 374 m).</t>
  </si>
  <si>
    <t>Callout 71 in 2009</t>
  </si>
  <si>
    <t>98 in 2009</t>
  </si>
  <si>
    <t>Head Injury, Leg Injury, Multiple Injuries</t>
  </si>
  <si>
    <t>https://www.wmrt.org.uk/incidents/callout-71-in-2009/</t>
  </si>
  <si>
    <t xml:space="preserve">Paged by the Police following a report of a fallen walker on Great Gable above Arron Slack.  The 51 yr old male was in a party of 4 descending when he tumble fell approximately 50 metres sustaining a head and leg injury and was bleeding.  A Sea King helicopter was tasked from RN Gannet.  4 team members were flown to the casualty site.  The casualty was given Oxygen and put into a vacuum mattress and stretcher.  He was air lifted to Whitehaven hospital.  14 team members were involved and the incident was closed at 9.0o p.m.  </t>
  </si>
  <si>
    <t xml:space="preserve"> Incident started at 16:38 and ended at 21:00 making 4.4 hrs in total. There were 14 Wasdale team members involved and the incident occured at NY 21440 10467 (altitude 737 m). Total rescuer hours: 62</t>
  </si>
  <si>
    <t xml:space="preserve">NY 21440 10467 </t>
  </si>
  <si>
    <t>Callout 70 in 2009</t>
  </si>
  <si>
    <t>97 in 2009</t>
  </si>
  <si>
    <t>https://www.wmrt.org.uk/incidents/callout-70-in-2009/</t>
  </si>
  <si>
    <t xml:space="preserve">Call for assistance to a couple who had got their Mercedes stuck, sideways in Giggle Alley, Eskdale.  The car���s rear was almost touching the wall on one side and the front about to touch the wall on the opposite side.  Two team members brought in the team Landrover from Gosforth and winched the car out with no damage.  Provided as support to the community. </t>
  </si>
  <si>
    <t xml:space="preserve"> Incident started at 15:00. There were 2 Wasdale team members involved.</t>
  </si>
  <si>
    <t>Callout 69 in 2009</t>
  </si>
  <si>
    <t>96 in 2009</t>
  </si>
  <si>
    <t>https://www.wmrt.org.uk/incidents/callout-69-in-2009/</t>
  </si>
  <si>
    <t xml:space="preserve">Report of a 14yr old walker with an ankle injury on Scafell Pike.  The team were mobilised and 19 team members attended.  The young man was actually found in Calf Cove near Great End by Keswick team and they dealt with the rescue, taking the party  back to Seathwite.  Wasdale incident stood down with team members returning to base.  Incident closed at around 8.00 pm.  </t>
  </si>
  <si>
    <t xml:space="preserve"> Incident started at 18:33 and ended at 20:00 making 1.5 hrs in total. There were 19 Wasdale team members involved. Total rescuer hours: 29</t>
  </si>
  <si>
    <t>Callout 68 in 2009</t>
  </si>
  <si>
    <t>95 in 2009</t>
  </si>
  <si>
    <t>https://www.wmrt.org.uk/incidents/callout-68-in-2009/</t>
  </si>
  <si>
    <t xml:space="preserve">Male walker reported with a broken leg on Scafell Pike.  The walker was between Piers Gill and Broad Crag Col.  He was given cas care and stretchered back down to the valley bottom.  17 team members were involved in atrocious weather.  </t>
  </si>
  <si>
    <t xml:space="preserve"> Incident started at 11:52. There were 17 Wasdale team members involved and the incident occured at NY 21587 07574  (altitude 791 m).</t>
  </si>
  <si>
    <t xml:space="preserve">NY 21587 07574  </t>
  </si>
  <si>
    <t>Callout 67 in 2009</t>
  </si>
  <si>
    <t>94 in 2009</t>
  </si>
  <si>
    <t>https://www.wmrt.org.uk/incidents/callout-67-in-2009/</t>
  </si>
  <si>
    <t xml:space="preserve">Male and female walkers reported themselves to be lost in the mist on Seatallan.  The team leader gave them directions how to get off the hill but by 7.30 pm. they called again to say they were still lost.  The team leader already had one of the team members out on Seatallan doing a quick check but later called the full team out.  As the team were mustering the lost persons were located and walked off the mountain.  5 team members were involved and the incident closed at around 10.45 p.m.also see attached video here������������.you can help support the team by watching it </t>
  </si>
  <si>
    <t xml:space="preserve"> Incident started at 16:45 and ended at 22:45 making 6 hrs in total. There were 5 Wasdale team members involved. Total rescuer hours: 30</t>
  </si>
  <si>
    <t>93 in 2009</t>
  </si>
  <si>
    <t>https://www.wmrt.org.uk/incidents/alert-in-2009-3/</t>
  </si>
  <si>
    <t xml:space="preserve">Call from the police in the early hours.  Three male walkers doing the three peaks were reported long overdue.  They were reported to have survival equipment with them so the Team leader left the incident until later in the day.  The missing walkers tirned up safe and well at 2:00 hrs  </t>
  </si>
  <si>
    <t xml:space="preserve"> Incident started at 01:01 and ended at 02:00 making 1 hrs in total. There was 1 Wasdale team member involved. Total rescuer hours: 1</t>
  </si>
  <si>
    <t>Callout 66 in 2009</t>
  </si>
  <si>
    <t>92 in 2009</t>
  </si>
  <si>
    <t>https://www.wmrt.org.uk/incidents/callout-66-in-2009/</t>
  </si>
  <si>
    <t xml:space="preserve">Police paged the team to go to the help of a female walker who had fallen 6m into a gulley by Greta Gill off the Corridor route.  She had received a head and facial injuries and was with a party of 10.   While the team were making their way to the casualty site a sea king rescue helicopter from RAF Leconfield was already in the area on a job for Keswick MRT managed to lift the casualty and take her to Carlisle hospital.  5 team members were already on the mountain in the close vicinity and a further 14 made their way from the Rescue Base.  Total of 17 involved  ��� the incident was stood down at 3.20 p.m.  </t>
  </si>
  <si>
    <t xml:space="preserve"> Incident started at 14:19 and ended at 15:20 making 1 hrs in total. There were 17 Wasdale team members involved and the incident occured at NY 21902 08464  (altitude 602 m). Total rescuer hours: 17</t>
  </si>
  <si>
    <t xml:space="preserve">NY 21902 08464  </t>
  </si>
  <si>
    <t>Callout 65 in 2009</t>
  </si>
  <si>
    <t>91 in 2009</t>
  </si>
  <si>
    <t>https://www.wmrt.org.uk/incidents/callout-65-in-2009/</t>
  </si>
  <si>
    <t xml:space="preserve">Call from the police to go to the rescue of an 18yr male walker who was out with his family walking in Miterdale, Eskdale when he slipped and fractured his leg.  An air ambulance was also tasked for this job and managed to evacuate the casualty before the team arrived at the accident location.  Incident was stood down at around 3.00 p.m. with around 10 team members on the callout.  </t>
  </si>
  <si>
    <t xml:space="preserve"> Incident started at 13:13 and ended at 15:00 making 1.8 hrs in total. There were 10 Wasdale team members involved and the incident occured at NY 16672 02292  (altitude 238 m). Total rescuer hours: 18</t>
  </si>
  <si>
    <t xml:space="preserve">NY 16672 02292  </t>
  </si>
  <si>
    <t>Callout 64 in 2009</t>
  </si>
  <si>
    <t>90 in 2009</t>
  </si>
  <si>
    <t>Arm Injury, Head Injury, Multiple Injuries</t>
  </si>
  <si>
    <t>https://www.wmrt.org.uk/incidents/callout-64-in-2009/</t>
  </si>
  <si>
    <t xml:space="preserve">Call to the police from a party of 8 on Great Gable.  The group were descending from Westmorland crags when one of the group, a male in his thirties, slipped and tumble fell.  He injured his shoulder and sustained lacerations to his cheek.  The team administered cas care and anesthesia before stretchering him down Great Hellgate to the road ambulance at Burnthwaite. The rest of his group made their own way back to Seathwaite.  15 team members were involved and the incident closed at around 11.30 p.m.      </t>
  </si>
  <si>
    <t xml:space="preserve"> Incident started at 17:46 and ended at 23:30 making 5.7 hrs in total. There were 15 Wasdale team members involved and the incident occured at NY 21065 10165 (altitude 810 m). Total rescuer hours: 86</t>
  </si>
  <si>
    <t xml:space="preserve">NY 21065 10165 </t>
  </si>
  <si>
    <t>89 in 2009</t>
  </si>
  <si>
    <t>https://www.wmrt.org.uk/incidents/alert-in-2009-4/</t>
  </si>
  <si>
    <t xml:space="preserve">���999��� call from the police.  Handled by the Team leader.  A call from a male walker on his mobile who said he was lost and needed mountain rescue but then the signal went.  With no further details it was decided to wait.  At 01:59 hrs another call came into the police from a father of a different male who was on Scafell Pike and needed support.  Car registration details were checked and it was decided to wait until the morning before taking action.  At midday the group of male walkers managed to find their own way off the mountain and the incident was stood down. </t>
  </si>
  <si>
    <t xml:space="preserve"> Incident started at 22:14 and ended at 12:00 making 13.8 hrs in total. There was 1 Wasdale team member involved. Total rescuer hours: 14</t>
  </si>
  <si>
    <t>88 in 2009</t>
  </si>
  <si>
    <t>https://www.wmrt.org.uk/incidents/alert-in-2009-5/</t>
  </si>
  <si>
    <t xml:space="preserve">Police call regarding a single male walker reported long overdue by his father.  His route involved parking his car near Hawkshead and included most of the central Lake District.  He was known to be out for several days and be intending to bivi, being a serving Army solder.  Police tried to locate his vehicle and a number of phone calls were made in an attempt to establish his likely whereabouts.  Eventually, his car was located back on the Catterick garrison and the incident log was closed. </t>
  </si>
  <si>
    <t xml:space="preserve"> Incident started at 14:30. </t>
  </si>
  <si>
    <t>87 in 2009</t>
  </si>
  <si>
    <t>https://www.wmrt.org.uk/incidents/alert-in-2009-6/</t>
  </si>
  <si>
    <t xml:space="preserve">Police call regarding two people reported to be crag-fast on Scafell Pike.  Team Leader spoke to the informant and established that the location to be Great End, left side of the crags and nearer Esk Hawse.  Incident passed to Keswick MRT.  Postscript: At 4.20pm, the TL was called direct from Wasdale Head, where an informant was reporting two males long overdue from a 3 Peaks attempt on the Pike.  They? </t>
  </si>
  <si>
    <t xml:space="preserve"> Incident started at 14:00. </t>
  </si>
  <si>
    <t>Callout 63 in 2009</t>
  </si>
  <si>
    <t>86 in 2009</t>
  </si>
  <si>
    <t>https://www.wmrt.org.uk/incidents/callout-63-in-2009/</t>
  </si>
  <si>
    <t xml:space="preserve">A ���999��� call for assistance received from a couple on holiday from London making their way from Scafell Pike who had become disorientated.  From the information provided over the phone they were on the left side of Piers Gill (Lingmell side).  The team leader gave them directions to return to the wall by Lingmell Col.  A Deputy team leader who was already in the area returning kit to the stretcher box from a previous rescue, went to their location.  They had carried a map with them but had given it to other lost walkers earlier in the day (when they were not lost).  The decision was taken to guide them off the hill to the valley bottom. Shortly after, the DTL reported slow progress and requested further assistance to bring lights.  The lights were taken up the fell and the party was safely back at Brackenclose at 9.50 p.m.   4 team members were involved and the incident was closed at around 10.15 p.m. </t>
  </si>
  <si>
    <t xml:space="preserve"> Incident started at 19:05 and ended at 22:15 making 3.2 hrs in total. There were 10 Wasdale team members involved and the incident occured at NY 21127 08147 (altitude 649 m). Total rescuer hours: 32</t>
  </si>
  <si>
    <t xml:space="preserve">NY 21127 08147 </t>
  </si>
  <si>
    <t>Callout 62 in 2009</t>
  </si>
  <si>
    <t>85 in 2009</t>
  </si>
  <si>
    <t>https://www.wmrt.org.uk/incidents/callout-62-in-2009/</t>
  </si>
  <si>
    <t xml:space="preserve">A ���999��� call received concerning a female walker with an injured lower leg on Scafell Pike.  The wife had fractured her leg whilst descending.  She was with her husband and daughter and located on the path between Hollowstones and Lingmel Col, Scafell Pike.  16 team members attended and she was treated and carried down by stretcher to Brackenclose, prior to being taken by Ambulance to the West Cumberland Hospital in Whitehaven.  Incident closed at around 7.30 p.m. </t>
  </si>
  <si>
    <t xml:space="preserve"> Incident started at 15:30 and ended at 19:30 making 4 hrs in total. There were 16 Wasdale team members involved and the incident occured at NY 20770 07599 (altitude 689 m). Total rescuer hours: 64</t>
  </si>
  <si>
    <t xml:space="preserve">NY 20770 07599 </t>
  </si>
  <si>
    <t>Callout 61 in 2009</t>
  </si>
  <si>
    <t>84 in 2009</t>
  </si>
  <si>
    <t>https://www.wmrt.org.uk/incidents/callout-61-in-2009/</t>
  </si>
  <si>
    <t xml:space="preserve">Call direct from the Wasdale Head.  Informant reporting two people long overdue from Scafell Pike ��� also 3 peakers.  They had set off at 11.00 p.m. the previous night.  Male and Female (23 and 26) reported to be wearing shorts and T shirts, despite awful weather.   When it subsequently also transpired that one may have been suffering from an underlying medical condition a full team call out was initiated.  Keswick MRT and SARDA were also called and the incident was in the process of being scaled up when we received a message to say that they were on the road in Eskdale (clearly having made a classic navigational error on descent).  Incident stood down again approx. 11:00 hrs  12 team members involved (one on the fell when it was stood down, others just leaving Base) </t>
  </si>
  <si>
    <t xml:space="preserve"> Incident started at 08:40 and ended at 11:00 making 2.3 hrs in total. There were 12 Wasdale team members involved. Total rescuer hours: 28</t>
  </si>
  <si>
    <t>83 in 2009</t>
  </si>
  <si>
    <t>https://www.wmrt.org.uk/incidents/alert-in-2009-7/</t>
  </si>
  <si>
    <t xml:space="preserve">Police call regarding two 3 peakers who were disorientated on the way down from Scafell Pike.  Little information in the initial call, other than a mobile number.   Further call received direct later in the morning, reporting two 3 peakers overdue.  These were indeed the same names that we were already aware of but it was decided to allow more time for them to turn up on their own.  Log closed later in the day when they did turn up safe and well at 1.20 p.m.  Still not had any calls from their mobile, despite having left messages on it.Only phone calls involved and no team members on the fell.  </t>
  </si>
  <si>
    <t xml:space="preserve"> Incident started at 10:30 and ended at 13:20 making 2.8 hrs in total. </t>
  </si>
  <si>
    <t>Upper Eskdale ��� Thu 13th Aug 2009</t>
  </si>
  <si>
    <t>82 in 2009</t>
  </si>
  <si>
    <t>https://www.wmrt.org.uk/incidents/callout-60-in-2009/</t>
  </si>
  <si>
    <t xml:space="preserve">A ���999��� call received regarding a family of five overdue from Cam Spout, Upper Eskdale.  The 24 yr old son had gone faster and was back at the Hard Knott telephone kiosk at 9.30 p.m. There were no torches in the group and they were lightly equipped.  A limited call out of the team was made and seven team members including a SARDA search dog went out to look for the family.  Search dog Rosie made the find up on the fell about a mile from Taw House farm.  The group were escorted off the mountain and the incident was closed at about 2:30 hrs  </t>
  </si>
  <si>
    <t xml:space="preserve"> Incident started at 23:00 and ended at 02:30 making 3.5 hrs in total. There were 7 Wasdale team members involved and the incident occured at NY 21525 03292 (altitude 320 m). Total rescuer hours: 25</t>
  </si>
  <si>
    <t xml:space="preserve">NY 21525 03292 </t>
  </si>
  <si>
    <t>81 in 2009</t>
  </si>
  <si>
    <t>https://www.wmrt.org.uk/incidents/alert-in-2009-8/</t>
  </si>
  <si>
    <t xml:space="preserve">A group of four 16-17 year old DoE doing gold award reported a female member of their party as cold and potentially hypothermic near Scafell Pike.  It was established that they were actually near Allencrags Gill at the head of Langstrath. They had full camping gear. Deputy team leader established that the situation wasn���t serious and advised them that the best course of action was to get in their tents and bed down for the night despite not being at the intended stop [Styhead Tarn]. By coincidence a member of a local outdoor centre doing a night navigation exercise with a group was passing and confirmed that the situation was under control and that no MRT assistance was required. No team members went on the fell. </t>
  </si>
  <si>
    <t xml:space="preserve"> Incident started at 21:55.  Incident occured at NY 24503 08542 (altitude 370 m).</t>
  </si>
  <si>
    <t xml:space="preserve">NY 24503 08542 </t>
  </si>
  <si>
    <t>Callout 59 in 2009</t>
  </si>
  <si>
    <t>80 in 2009</t>
  </si>
  <si>
    <t>https://www.wmrt.org.uk/incidents/callout-59-in-2009/</t>
  </si>
  <si>
    <t xml:space="preserve">Police contacted the team to attend to a further rescue.  A couple on a mobile phone were descending from Scafell Pike when they became lost in the mist and rain.   They reported that they were cold and wet and hungry.  They were only wearing ���T��� shirts and shorts with lightweight waterproofs.  Weather conditions were bad with poor visibility and driving rain.  Around 15 team members attended this rescue which took place in parallel to incident 58.  The couple were located in the Round How area of the Corridor route.  A stretcher evacuation was initially organised although the couple managed to walk back down to Seathwaite once they were given warm dry clothing.  Keswick MRT opened up their rescue base to provide communication whilst Wasdale MRT members assisted the couple back down to the Seathwaite side.  Incident closed at around 10.30 p.m.   </t>
  </si>
  <si>
    <t xml:space="preserve"> Incident started at 18:00 and ended at 22:30 making 4.5 hrs in total. There were 15 Wasdale team members involved and the incident occured at NY 21967 08122 (altitude 724 m). Total rescuer hours: 68</t>
  </si>
  <si>
    <t xml:space="preserve">NY 21967 08122 </t>
  </si>
  <si>
    <t>Wastwater Screes ��� Tue 11th Aug 2009</t>
  </si>
  <si>
    <t>79 in 2009</t>
  </si>
  <si>
    <t>https://www.wmrt.org.uk/incidents/callout-58-in-2009/</t>
  </si>
  <si>
    <t xml:space="preserve">���999��� call received from an informant who reported a couple exhausted and unable to continue on the Screes path near the western end of Wastwater.  A limited callout was carried out and the boat team mobilised.  Whilst this rescue was being undertaken, a second callout came in from the police and the main group were diverted.  A small group continued to search the Screes path both on foot and using the rescue boat.  No one was seen or heard and the informants had already left the Wasdale YHA where the call was made.  The incident was stood down around 6.30 p.m. with nothing found.  Six team members were involved.  It is probable that the couple regained sufficient energy to walk themselves off the mountain before the team arrived.  </t>
  </si>
  <si>
    <t xml:space="preserve"> Incident started at 17:12 and ended at 18:30 making 1.3 hrs in total. There were 6 Wasdale team members involved and the incident occured at NY 15015 04352 (altitude 90 m). Total rescuer hours: 8</t>
  </si>
  <si>
    <t xml:space="preserve">NY 15015 04352 </t>
  </si>
  <si>
    <t>Callout 57 in 2009</t>
  </si>
  <si>
    <t>78 in 2009</t>
  </si>
  <si>
    <t>https://www.wmrt.org.uk/incidents/callout-57-in-2009/</t>
  </si>
  <si>
    <t xml:space="preserve">Team were paged by the police following a sighting of some flashing lights by the warden of Black Sail Youth Hostel.  23 walkers aged 14 to 23 were stuck high up on Looking Stead on difficult steep ground.  The group were located by team members from Wasdale and Cockermouth MRT���s and escorted down to Black Sail Hostel.  From there they were driven down to their transport at Bowness Knott.  13 members attended form Cockermouth MRT and 16 attended from Wasdale MRT.  Incident closed at around 2:30 hrs </t>
  </si>
  <si>
    <t xml:space="preserve"> Incident started at 21:58 and ended at 02:30 making 4.5 hrs in total. There were 16 Wasdale team members involved and the incident occured at NY 19000 11700 (altitude 532 m). Total rescuer hours: 72</t>
  </si>
  <si>
    <t xml:space="preserve">NY 19000 11700 </t>
  </si>
  <si>
    <t>Callout 56 in 2009</t>
  </si>
  <si>
    <t>77 in 2009</t>
  </si>
  <si>
    <t>https://www.wmrt.org.uk/incidents/callout-56-in-2009/</t>
  </si>
  <si>
    <t xml:space="preserve">Team were paged by the police following a ���999��� call for overdue walkers doing the 3 peaks challenge.  A 29 yr old male and 32 yr old female left Wasdale at 5.00 p.m. on the Saturday with an expected return of 9.30 p.m.  When they failed to phone in later that evening the alarm was raised.  The team leader decided to wait until the morning before calling the team out.  At 8:20 hrs a full team callout was made.  The missing walkers turned up at Boot around 9:30 hrs  and were driving back round to Wasdale by some friendly walkers.  19 team members were involved and the incident was stood down around 10:00 hrs </t>
  </si>
  <si>
    <t xml:space="preserve"> Incident started at 01:58 and ended at 10:00 making 8 hrs in total. There were 19 Wasdale team members involved. Total rescuer hours: 152</t>
  </si>
  <si>
    <t>76 in 2009</t>
  </si>
  <si>
    <t>https://www.wmrt.org.uk/incidents/alert-in-2009-9/</t>
  </si>
  <si>
    <t xml:space="preserve">Team were paged by the police following a ���999��� call for overdue walkers.  While the team leader was gathering details and deciding the next steps, the missing persons turned up safe and well.  Incident stood down at 10.05 p.m. with no further action necessary. </t>
  </si>
  <si>
    <t xml:space="preserve"> Incident started at 21:31 and ended at 22:05 making 0.6 hrs in total. There was 1 Wasdale team member involved. Total rescuer hours: 0.6</t>
  </si>
  <si>
    <t>Broad Stand, Scafell ��� Thu 6th Aug 2009</t>
  </si>
  <si>
    <t>75 in 2009</t>
  </si>
  <si>
    <t>Arm Injury, Chest Injury, Multiple Injuries</t>
  </si>
  <si>
    <t>https://www.wmrt.org.uk/incidents/callout-55-in-2009/</t>
  </si>
  <si>
    <t xml:space="preserve">While the team were administering casualty care to a fallen walker (see incident 54) , a second incident occurred.  A male walker in his 40���s descending from Scafell via Broad Stand, slipped from almost an identical area, landed amongst the team members and cart wheeled off down the scree a further 15 metres.  Fortunately a Sea King helicopter from RAF Boulmer was already on its way to incident 54.  This fallen walker now became the priority as he had a possible chest injury in addition to  a fractured arm.  He was given oxygen and immobilsed in a vacuum mattress ready for airlifting.  Both this walker and the earlier walker were packaged in a stretcher and winched into the helicopter before both being flown to West Cumberland Hospital.  The 15 team members involved with rescue 54 dealt with this incident as well.  Incident closed at 8.30 p.m.   See article here http://www.grough.co.uk/magazine/2009/08/08/second-walker-drops-in-on-rescuers-at-lakes-blackspot </t>
  </si>
  <si>
    <t xml:space="preserve"> Incident started at 16:30 and ended at 20:30 making 4 hrs in total. There were 15 Wasdale team members involved and the incident occured at NY 20992 06830 (altitude 832 m). Total rescuer hours: 60</t>
  </si>
  <si>
    <t xml:space="preserve">NY 20992 06830 </t>
  </si>
  <si>
    <t>74 in 2009</t>
  </si>
  <si>
    <t>https://www.wmrt.org.uk/incidents/callout-54-in-2009/</t>
  </si>
  <si>
    <t xml:space="preserve">Callout by the police for a male walker in his 20���s who had fallen around 10 to 15 metres and broken his arm somewhere on the mountain between Scafell and Scafell Pike.  As the team assembled, more information came in which indicated that he had actually fallen off Broad Stand, a notorious accident blackspot on Scafell.   The casualty had an open fracture of his arm and lacerations to his body.  He was given oxygen and prepared ready on the stretcher for a  helicopter evacuation to West Cumberland Hospital,  Whilst the team were attending to the man���s injuries they were suddenly scattered by another male walker, unrelated to this incident, who was descending Broad Stand and slipped from the same location, 15 metres above them.  He landed heavily within a meter of the casualty and the team and tumbled a further 15 metres down the scree slope. See incident 55.  The first casualty was airlifted to West Cumberland Hospital.  15 team members attended the incident, supported by a Sea King helicopter from RAF Boulmer. Incident closed at 8.30 p.m.See article here http://www.grough.co.uk/magazine/2009/08/08/second-walker-drops-in-on-rescuers-at-lakes-blackspot </t>
  </si>
  <si>
    <t xml:space="preserve"> Incident started at 14:57 and ended at 20:30 making 5.6 hrs in total. There were 15 Wasdale team members involved and the incident occured at NY 20992 06832 (altitude 832 m). Total rescuer hours: 84</t>
  </si>
  <si>
    <t xml:space="preserve">NY 20992 06832 </t>
  </si>
  <si>
    <t>73 in 2009</t>
  </si>
  <si>
    <t>https://www.wmrt.org.uk/incidents/alert-in-2009-10/</t>
  </si>
  <si>
    <t xml:space="preserve">Callout by the police for a male and female walkers in their late 20���s who were lost on their descent from Scafell Pike to Seathwaite.  From their description to the Team Leader, it put them in the area between Broad Crag and Calf Cove.  Although instructions were being given to get them back to a path it was becoming obvious that they were not going to be able to make their way down.   Just as the team were to be mobilised, the police called back to advise that the lost walkers had stumbled upon another walker and were able to make their own way back down via Esk Hause.  Incident closed at 5.45 p.m.  No further action necessary </t>
  </si>
  <si>
    <t xml:space="preserve"> Incident started at 16:49 and ended at 17:45 making 0.9 hrs in total. There was 1 Wasdale team member involved and the incident occured at NY 2247 0779 (altitude 870 m). Total rescuer hours: 0.9</t>
  </si>
  <si>
    <t xml:space="preserve">NY 2247 0779 </t>
  </si>
  <si>
    <t>72 in 2009</t>
  </si>
  <si>
    <t>https://www.wmrt.org.uk/incidents/alert-in-2009-11/</t>
  </si>
  <si>
    <t xml:space="preserve">Callout by the police for an overdue group of 11 Three peakers who were lost in upper Eskdale.  The Team leader advised that it would light shortly and to wait until they could gather their bearings.  They called back in later the next morning to advise that they were down at Boot in Eskdale and needed assistance getting back to Wasdale.  The incident was closed at around 7:00 hrs </t>
  </si>
  <si>
    <t xml:space="preserve"> Incident started at 03:11 and ended at 07:00 making 3.8 hrs in total. There was 1 Wasdale team member involved. Total rescuer hours: 3.8</t>
  </si>
  <si>
    <t>Callout 53 in 2009</t>
  </si>
  <si>
    <t>71 in 2009</t>
  </si>
  <si>
    <t>https://www.wmrt.org.uk/incidents/callout-53-in-2009/</t>
  </si>
  <si>
    <t xml:space="preserve">Callout from Ambulance Control for male who had fallen into the river at Boot Eskdale.  The male had sustained a bang to the head and had been unconscious.  A number of agencies were called out to this potential swift water incident.  A Wasdale MRT member from Eskdale attended directly and administered first aid.  The remainder of the team (16) were stood down as the casualty was able to get to the ambulance.  Incident closed at 4.30 p.m. </t>
  </si>
  <si>
    <t xml:space="preserve"> Incident started at 15:08 and ended at 16:30 making 1.4 hrs in total. There were 17 Wasdale team members involved and the incident occured at NY 1768 0184  (altitude 185 m). Total rescuer hours: 24</t>
  </si>
  <si>
    <t xml:space="preserve">NY 1768 0184  </t>
  </si>
  <si>
    <t>70 in 2009</t>
  </si>
  <si>
    <t>https://www.wmrt.org.uk/incidents/alert-in-2009-12/</t>
  </si>
  <si>
    <t xml:space="preserve">The police received a ���999��� call from the wife of an overdue walker who had set off from Wasdale.  The team leader gathered details and decided to hold back until 6.00 p.m. to give the walker time to turn up.  He was picked up safe and on Hardknott Pass.  No further action required.  Incident closed.  </t>
  </si>
  <si>
    <t xml:space="preserve"> Incident started at 16:25. </t>
  </si>
  <si>
    <t>Callout 52 in 2009</t>
  </si>
  <si>
    <t>69 in 2009</t>
  </si>
  <si>
    <t>['Cockermouth MRT', 'Duddon &amp; Furness MRT', 'Keswick MRT', 'Lake District Mountain Rescue Search Dogs', 'RAF Valley']</t>
  </si>
  <si>
    <t>https://www.wmrt.org.uk/incidents/callout-52-in-2009-2/</t>
  </si>
  <si>
    <t xml:space="preserve">Call from the police regarding two missing walkers.  The walkers reported themselves lost on Scafell Pike and 15 Wasdale team members plus a including a SARDA (lakes) search dog from the Wasdale team spent to night searching routes on the mountain but no one was found. /p&gt; Following on from the previous night, an extensive search lasting a total of 17 hours on the Scafell range involving over 50 rescuers from Wasdale, Keswick, Duddon &amp; Furness, Cockermouth, SARDA (Lakes) and an RAF helicopter from Valley successfully located the two missing walkers just after midday after a 14 hour operation. The walkers, who originally reported themselves lost on Scafell Pike spent the night around Green How, high on Scafell in strong winds and heavy rain before they were found by the Cockermouth MRT uninjured on Scafell, a different mountain from the one they believed they had climbed.  The pair were assisted to walk off the mountain but one of the casualties slipped on the wet grass and sustained a lower leg injury.  He was carried down to the valley bottom on a stretcher and treated by the team doctor before making his way home to Lancashire. Incident closed around 3.30 p.m. </t>
  </si>
  <si>
    <t xml:space="preserve"> Incident started at 21:54 and ended at 15:30 making 17.6 hrs in total. There were 15 Wasdale team members involved. Total rescuer hours: 264</t>
  </si>
  <si>
    <t>Callout 50 in 2009</t>
  </si>
  <si>
    <t>67 in 2009</t>
  </si>
  <si>
    <t>['Keswick MRT', 'Lake District Mountain Rescue Search Dogs', 'Langdale Ambleside MRT']</t>
  </si>
  <si>
    <t>https://www.wmrt.org.uk/incidents/callout-50-in-2009/</t>
  </si>
  <si>
    <t xml:space="preserve">Called out assist Keswick and Langdale MRTs to search for a DoE group walking from Wasdale to Langdale via Sprinkling Tarn.  The group were located safe and well by a SARDA Lakes search dog from Keswick MRT in upper Eskdale below Esk Hause in the early afternoon.  15 Wasdale team members attended.  </t>
  </si>
  <si>
    <t xml:space="preserve"> Incident started at 11:25 and ended at 16:00 making 4.6 hrs in total. There were 15 Wasdale team members involved. Total rescuer hours: 69</t>
  </si>
  <si>
    <t>Callout 51 in 2009</t>
  </si>
  <si>
    <t>68 in 2009</t>
  </si>
  <si>
    <t>https://www.wmrt.org.uk/incidents/callout-51-in-2009/</t>
  </si>
  <si>
    <t xml:space="preserve">The police received a ���999��� call from a female lost walker on Scafell Pike with children aged 6 and 8.  The group were from Knutsford. The Team Leader was able to talk the lost person and established that they were on the left side of Piers Gill in low cloud with little visibility.  They were directed back to the main path on Lingmell Col and back down Brown Tongue.  A small group of Wasdale MRT personnel went to escort them back down to their vehicle.  They were well equipped and had no injuries.  5 team members were involved and the incident closed at 9.30 p.m. </t>
  </si>
  <si>
    <t xml:space="preserve"> Incident started at 19:20 and ended at 21:30 making 2.2 hrs in total. There were 5 Wasdale team members involved and the incident occured at NY 21227 08007 (altitude 663 m). Total rescuer hours: 11</t>
  </si>
  <si>
    <t xml:space="preserve">NY 21227 08007 </t>
  </si>
  <si>
    <t>Callout 49 in 2009</t>
  </si>
  <si>
    <t>66 in 2009</t>
  </si>
  <si>
    <t>https://www.wmrt.org.uk/incidents/callout-49-in-2009/</t>
  </si>
  <si>
    <t xml:space="preserve">The police received a ���999��� call from a mobile phone from a Chinese male and female walker who were lost on Scafell Pike with an injured knee.  They had ascended Scafell Pike from Langdale earlier that day, leaving at 11:00 hrs  When the Deputy Team Leader was talking to them to try and establish their location the phone went out of range.  It was decided to wait until 10.00 p.m. before mobilising the team.At 10.00 p.m. nothing further was heard so the Keswick, Langdale and Wasdale team were called out along with Search Dogs.  When the team was ready to go at Base, a call came in to say they could see the Hotel lights and they had passed the stretcher box and tarn.  This put them on Moses trod descent into Wasdale from Styhead Pass.  The other teams were stood down.  However, he said that his female companion could no longer support him and he needed a stretcher.  17 Wasdale team members we to his assistance and he was aided off the fell with his strained knee.  They were accommodated at the Wasdale Head Inn.  Incident closed at 1:15 hrs </t>
  </si>
  <si>
    <t xml:space="preserve"> Incident started at 08:20 and ended at 01:15 making 16.9 hrs in total. There were 17 Wasdale team members involved and the incident occured at NY 20847 09447 (altitude 270 m). Total rescuer hours: 287</t>
  </si>
  <si>
    <t xml:space="preserve">NY 20847 09447 </t>
  </si>
  <si>
    <t>65 in 2009</t>
  </si>
  <si>
    <t>https://www.wmrt.org.uk/incidents/alert-in-2009-13/</t>
  </si>
  <si>
    <t xml:space="preserve">The team were paged by the police regarding some missing persons on Scafell Pike.  The Team leader investigated the call.  The missing persons turned up safe and well at 8:50 hrs and the incident was closed with no requirement for the team to be mobilised. </t>
  </si>
  <si>
    <t xml:space="preserve"> Incident started at 07:30 and ended at 08:50 making 1.3 hrs in total. There was 1 Wasdale team member involved. Total rescuer hours: 1.3</t>
  </si>
  <si>
    <t>Little Narrowcove, Upper Eskdale ��� Sun 12th Jul 2009</t>
  </si>
  <si>
    <t>64 in 2009</t>
  </si>
  <si>
    <t>https://www.wmrt.org.uk/incidents/callout-48-in-2009/</t>
  </si>
  <si>
    <t xml:space="preserve">Whilst the team were attending incident 47, a second call came through from the police to attend a male walker in his 50s who had fallen on the path in Little Narrow Cove, Upper Eskdale and received a fractured / dislocated shoulder.  The man was treated on scene for a dislocated shoulder which was put back in by the team doctors on scene.  He was then packaged in a vacuum mattress and carried out on a stretcher.  Around 20 Wasdale team members attended the incident supported by 20 team members from Cockermouth MRT.  Incident closed at around 6.00 p.m. </t>
  </si>
  <si>
    <t xml:space="preserve"> Incident started at 12:27 and ended at 18:00 making 5.6 hrs in total. There were 20 Wasdale team members involved and the incident occured at NY 22602 06694 (altitude 453 m). Total rescuer hours: 112</t>
  </si>
  <si>
    <t xml:space="preserve">NY 22602 06694 </t>
  </si>
  <si>
    <t>Callout 47 in 2009</t>
  </si>
  <si>
    <t>63 in 2009</t>
  </si>
  <si>
    <t>https://www.wmrt.org.uk/incidents/callout-47-in-2009/</t>
  </si>
  <si>
    <t xml:space="preserve">���999��� call from a male walker who was reported as crag fast on Kirk Fell Crags.  The team were already on their way out for a crag training full day practice so attended quickly.  8 team members were involved.  Whilst approaching Blacksail on their way to Kirk Fell Crags, the team received a second callout for a male in his 50s who had a suspected broken collar bone in Little Narrow Cove, Upper Eskdale.  6 team members turned round and ran back down for this second more urgent incident.  Cockermouth MRT were asked to support the two Wasdale MRT who completed the crag fast incident and then also made their way to the Eskdale incident.  Incident closed around 12.00 p.m. </t>
  </si>
  <si>
    <t xml:space="preserve"> Incident started at 09:58 and ended at 12:00 making 2 hrs in total. There were 8 Wasdale team members involved and the incident occured at NY 19287 11160 (altitude 581 m). Total rescuer hours: 16</t>
  </si>
  <si>
    <t xml:space="preserve">NY 19287 11160 </t>
  </si>
  <si>
    <t>62 in 2009</t>
  </si>
  <si>
    <t>https://www.wmrt.org.uk/incidents/alert-in-2009-14/</t>
  </si>
  <si>
    <t xml:space="preserve">Search for a two 30 yr old missing walkers on Scafell Pike.  Whilst the team were assessing whether to go out or not the missing persons turned up safe and well.  Torrential rain hit Cumbria that evening.  Incident closed at 10.31 p.m. with no further action necessary. </t>
  </si>
  <si>
    <t xml:space="preserve"> Incident started at 21:39 and ended at 10:31 making 12.9 hrs in total. There was 1 Wasdale team member involved. Total rescuer hours: 13</t>
  </si>
  <si>
    <t>Callout 46 in 2009</t>
  </si>
  <si>
    <t>61 in 2009</t>
  </si>
  <si>
    <t>https://www.wmrt.org.uk/incidents/callout-46-in-2009/</t>
  </si>
  <si>
    <t xml:space="preserve">Call to rescue a 17yr old girl who had become severely dehydrated on her return from the summit of Scafell Pike.  The girl was in a larger school party completing the 3 Peaks Challenge.  They had already climbed Ben Nevis.  Rather than dehydration, the team doctors established that there were underlying conditions and she was very ill with a viral infection.  She was treated on scene with drips and airlifted to Whitehaven hospital by Sea King helicopter from RAF Boulmer.  16 team members were involved and the incident closed around 10.30 p.m. </t>
  </si>
  <si>
    <t xml:space="preserve"> Incident started at 17:27 and ended at 22:30 making 5.1 hrs in total. There were 16 Wasdale team members involved and the incident occured at NY 20102 07287 (altitude 510 m). Total rescuer hours: 82</t>
  </si>
  <si>
    <t xml:space="preserve">NY 20102 07287 </t>
  </si>
  <si>
    <t>Callout 45 in 2009</t>
  </si>
  <si>
    <t>60 in 2009</t>
  </si>
  <si>
    <t>https://www.wmrt.org.uk/incidents/callout-45-in-2009/</t>
  </si>
  <si>
    <t xml:space="preserve">Call to a man with a suspected broken ankle on the Lingmell path up to Brown Tongue.  16 team members attended.  He was treated on the hill and carried down by stretcher to the green at Wasdale Head where he was taken to hospital by friends.  Incident closed at 5.00 p.m. </t>
  </si>
  <si>
    <t xml:space="preserve"> Incident started at 13:48 and ended at 17:00 making 3.2 hrs in total. There were 16 Wasdale team members involved and the incident occured at NY 18930 07837 (altitude 150 m). Total rescuer hours: 51</t>
  </si>
  <si>
    <t xml:space="preserve">NY 18930 07837 </t>
  </si>
  <si>
    <t>Callout 43 in 2009</t>
  </si>
  <si>
    <t>59 in 2009</t>
  </si>
  <si>
    <t>https://www.wmrt.org.uk/incidents/callout-43-in-2009/</t>
  </si>
  <si>
    <t xml:space="preserve">Call from two walkers, male and female in their early 40s from Wigan.  They were cragfast on the Screes.  Rescue boat mobilised while team members attended on foot. 11 team members total.  The couple were very high on the Screes having struggled to follow the boulder field path.  They were evacuated to the ridge.  Incident closed at around 11.00 p.m. </t>
  </si>
  <si>
    <t xml:space="preserve"> Incident started at 18:41 and ended at 23:00 making 4.3 hrs in total. There were 11 Wasdale team members involved and the incident occured at NY 15512 04232  . Total rescuer hours: 47</t>
  </si>
  <si>
    <t xml:space="preserve">NY 15512 04232  </t>
  </si>
  <si>
    <t>Callout 42 in 2009</t>
  </si>
  <si>
    <t>58 in 2009</t>
  </si>
  <si>
    <t>['Cockermouth MRT', 'Duddon &amp; Furness MRT', 'Lake District Mountain Rescue Search Dogs', 'RAF Valley']</t>
  </si>
  <si>
    <t>https://www.wmrt.org.uk/incidents/callout-42-in-2009/</t>
  </si>
  <si>
    <t xml:space="preserve">Call came in from the police regarding a missing 80yr old lady walker along with her daughter in her late 50s and three dogs.  They had set off from Hollins Campsite at 7:30 hrs that morning to climb Scafell or Scafell Pike and had not returned. 19 Wasdale team members along with 7 SARDA search dogs searched the fells all night .  A helicopter from RAF Valley used infra red search techniques but the missing ladies could not be located.  At 6.00 am further Wasdale members were brought in along with 11 Cockermouth MRT and similar numbers from Duddon and Furness MRT.  2 fresh SARDA search dogs were called in.  At around 8:30 hrs a call came in from the police to advise that the ladies had returned to their tent at 6:00 hrs safe and well after spending the night in the what was believed to be the Whilans Beck area.  They had ascended Scafell via Burnmoor and Hard Rigg and returned the same route but got benighted on their return.  They had sufficient survival gear and slept on the the fell.  The night was very still and warm with heavy thunderstorms in the early hours.  The incident was stood down and the base closed at around 9:30 hrs </t>
  </si>
  <si>
    <t xml:space="preserve"> Incident started at 23:07 and ended at 09:30 making 10.4 hrs in total. There were 25 Wasdale team members involved and the incident occured at NY 18240 02167 (altitude 155 m). Total rescuer hours: 260</t>
  </si>
  <si>
    <t xml:space="preserve">NY 18240 02167 </t>
  </si>
  <si>
    <t>Callout 41 in 2009</t>
  </si>
  <si>
    <t>57 in 2009</t>
  </si>
  <si>
    <t>['Coastguard', 'HMS Gannet', 'RNLI']</t>
  </si>
  <si>
    <t>Arm Injury, Chest Injury, Leg Injury, Multiple Injuries</t>
  </si>
  <si>
    <t>https://www.wmrt.org.uk/incidents/callout-41-in-2009/</t>
  </si>
  <si>
    <t xml:space="preserve">Request to attend a fallen climber at Sandwith Lighthouse area of the cliffs.  Coastguard were also called out along with the RNLI.  Around 15 team members attended the incident.  A climber in his early late 40s was descending the climbers path along with a group of fellow climbers (including a Wasdale team member) when he slipped and fell 30m, landing at the bottom of the cliffs.  He had sustained fractures and chest injuries and was treated on scene by the two Wasdale team doctors before being airlifted by RN Gannet and flown to Whitehaven Hospital.  </t>
  </si>
  <si>
    <t xml:space="preserve"> Incident started at 19:51. There were 15 Wasdale team members involved.</t>
  </si>
  <si>
    <t>Callout 40 in 2009</t>
  </si>
  <si>
    <t>56 in 2009</t>
  </si>
  <si>
    <t>https://www.wmrt.org.uk/incidents/callout-40-in-2009/</t>
  </si>
  <si>
    <t xml:space="preserve">Police call regarding two climbers long overdue from Scafell Crag.  Last seen around 2 pm, high on the crag.  Small group of Wasdale MRT assembled to go and investigate, with crag gear and back-up casualty care equipment and base also being manned.  Incident stood down again at 11.00 p.m. when the informant walked up Brown Tongue and found them making their way down OK. </t>
  </si>
  <si>
    <t xml:space="preserve"> Incident started at 21:50 and ended at 23:00 making 1.2 hrs in total.  Incident occured at NY 20815 06854 (altitude 840 m).</t>
  </si>
  <si>
    <t xml:space="preserve">NY 20815 06854 </t>
  </si>
  <si>
    <t>Callout 39 in 2009</t>
  </si>
  <si>
    <t>55 in 2009</t>
  </si>
  <si>
    <t>https://www.wmrt.org.uk/incidents/callout-39-in-2009/</t>
  </si>
  <si>
    <t xml:space="preserve">As the search (incident 38) was scaling down but before the team had left Eskmeals.  Police call came in regarding two crag fast climbers who���d become stuck on Needle Ridge, Great Gable when their absail retreat was prevented by their rope becoming jammed.  4  Wasdale MRT were flown by RN 177 to the summit of Great Gable.  The team roped down to the crag fast climbers��� position and assisted them to climb to the top of the ridge.   Mobiles 1 and 3 drove to Wasdale Head with those team members who were left at Eskmeals.  They brought back-up gear and also came on the fell.   Incident closed around 8.30 p.m. </t>
  </si>
  <si>
    <t xml:space="preserve"> Incident started at 17:00 and ended at 20:30 making 3.5 hrs in total.  Incident occured at NY 20950 09987 (altitude 683 m).</t>
  </si>
  <si>
    <t xml:space="preserve">NY 20950 09987 </t>
  </si>
  <si>
    <t>Callout 38 in 2009</t>
  </si>
  <si>
    <t>54 in 2009</t>
  </si>
  <si>
    <t>['Coastguard', 'HMS Gannet', 'Lake District Mountain Rescue Search Dogs', 'RNLI']</t>
  </si>
  <si>
    <t>https://www.wmrt.org.uk/incidents/callout-38-in-2009/</t>
  </si>
  <si>
    <t xml:space="preserve">Police request to assist in search for missing fisherman, Eskmeals area.  Coastguard, Inshore Lifeboats, Police dog and Royal Navy helicopter also involved.  The incident was being run from the gun range site by a Police POLSA Officer.   14 Wasdale MRT, including 2  SARDA dogs and handlers, plus a further 6  SARDA dogs and handlers, plus 4 local canoeists (Copeland Canoe Club) and searched areas around the coast, dunes and river banks in that area.  The missing person was not found and search continued the following day by the police/coastguard.  </t>
  </si>
  <si>
    <t xml:space="preserve"> Incident started at 11:00. There were 14 Wasdale team members involved.</t>
  </si>
  <si>
    <t>53 in 2009</t>
  </si>
  <si>
    <t>https://www.wmrt.org.uk/incidents/alert-in-2009-18/</t>
  </si>
  <si>
    <t xml:space="preserve">71yr old male reported missing on a walk from  Wasdale Head.  Man located as Black Sail Youth Hostel in Ennerdale before any Wasdale MRT action required. </t>
  </si>
  <si>
    <t xml:space="preserve"> Incident started at 15:00. </t>
  </si>
  <si>
    <t>Callout 37 in 2009</t>
  </si>
  <si>
    <t>52 in 2009</t>
  </si>
  <si>
    <t>https://www.wmrt.org.uk/incidents/callout-37-in-2009/</t>
  </si>
  <si>
    <t xml:space="preserve">62 yr old male tumble-fell 10 metres on the scramble section of the path on the south end of Yewbarrow.  He sustained a nasty cut to the head and numerous lacerations and fortunately avoided more serious injury.  Stretchered off the hill.   </t>
  </si>
  <si>
    <t xml:space="preserve"> Incident started at 17:45.  Incident occured at NY 17007 07715 (altitude 457 m).</t>
  </si>
  <si>
    <t xml:space="preserve">NY 17007 07715 </t>
  </si>
  <si>
    <t>Callout 36 in 2009</t>
  </si>
  <si>
    <t>51 in 2009</t>
  </si>
  <si>
    <t>https://www.wmrt.org.uk/incidents/callout-36-in-2009/</t>
  </si>
  <si>
    <t xml:space="preserve">Male reported with breathing difficulties 10 mins walk south of St Bees lighthouse across fields.  MRT required to assist ambulance service.  Wasdale MRT doctor arrived on scene at the same time as air ambulance and the team was stood down. </t>
  </si>
  <si>
    <t xml:space="preserve"> Incident started at 14:55. </t>
  </si>
  <si>
    <t>Callout 35 in 2009</t>
  </si>
  <si>
    <t>50 in 2009</t>
  </si>
  <si>
    <t>https://www.wmrt.org.uk/incidents/callout-35-in-2009/</t>
  </si>
  <si>
    <t xml:space="preserve">Ambulance service requested assistance to transport a lady with a broken ankle from fields near Clint���s quarry.  Land rover used to transport casualty across field to waiting ambulance. </t>
  </si>
  <si>
    <t xml:space="preserve"> Incident started at 16:54. </t>
  </si>
  <si>
    <t>Callout 33 in 2009</t>
  </si>
  <si>
    <t>49 in 2009</t>
  </si>
  <si>
    <t>https://www.wmrt.org.uk/incidents/callout-33-in-2009/</t>
  </si>
  <si>
    <t xml:space="preserve">The team was paged by the police to respond to a male walker on the summit of Pillar who was reported to have collapsed and was unconscious.  A suspected heart attack requires urgent attention and evacuation so a helicopter was requested through the police.  RAF Boulmer attended and although, by the time the helicopter arrived, the casualty was sitting up  and talking, he was airlifted to West Cumberland Hospital .  One team member who was climbing nearby managed to arrive on scene in advance of the helicopter whilst the reminder pressed on up the fell.  The walker was later discharged from hospital.   </t>
  </si>
  <si>
    <t xml:space="preserve"> Incident started at 14:00.  Incident occured at NY 17105 12067 (altitude 894 m).</t>
  </si>
  <si>
    <t xml:space="preserve">NY 17105 12067 </t>
  </si>
  <si>
    <t>Callout 34 in 2009</t>
  </si>
  <si>
    <t>https://www.wmrt.org.uk/incidents/callout-34-in-2009/</t>
  </si>
  <si>
    <t xml:space="preserve">Male walker in his 40s with painful knees was reported at Styhead.  Since the party had come up from Seathwaite in Borrowdale this was passed to Keswick but two Wasdale MRT assisted since casualty site was just into the Wasdale area near Skew Gill. </t>
  </si>
  <si>
    <t xml:space="preserve"> Incident started at 14:00. There were 2 Wasdale team members involved and the incident occured at NY 22122 09177 (altitude 483 m).</t>
  </si>
  <si>
    <t xml:space="preserve">NY 22122 09177 </t>
  </si>
  <si>
    <t>Callout 32 in 2009</t>
  </si>
  <si>
    <t>47 in 2009</t>
  </si>
  <si>
    <t>https://www.wmrt.org.uk/incidents/callout-32-in-2009/</t>
  </si>
  <si>
    <t xml:space="preserve">Team paged by Cumbria Police.  Two ladies lost on the Corridor route between Styhead and Scafell Pike. They were unable to cross the bad step at Greta Gill.  They were met by a passing American walker who was helping them find an alternative route.   The Team leader persuaded them on the phone to walk down via Brown Tongue from Lingmel Col.  At 11.00 p.m. the decision was made to open the Rescue Base at Gosforth and for the Team leader to go on the hill and assist them down.  The police were informed of the situation.  Contact was made on Brown Tongue at 11.40 p.m. Base was closed at 2:00 hrs  Two team members were involved. </t>
  </si>
  <si>
    <t xml:space="preserve"> Incident started at 20:47 and ended at 02:00 making 5.2 hrs in total. There were 2 Wasdale team members involved and the incident occured at NY 21907 08579 (altitude 609 m). Total rescuer hours: 10</t>
  </si>
  <si>
    <t xml:space="preserve">NY 21907 08579 </t>
  </si>
  <si>
    <t>46 in 2009</t>
  </si>
  <si>
    <t>https://www.wmrt.org.uk/incidents/alert-in-2009-15/</t>
  </si>
  <si>
    <t xml:space="preserve">Call came in from the Police regarding a single male (plus dog) reported to be lost but on the summit of Pillar.  He was given instructions (by mobile phone) on how to use the map and compass he did have with him and subsequently made his own way down, confirming that he was safely off the mountain at 11.30pm.   </t>
  </si>
  <si>
    <t xml:space="preserve"> Incident started at 20:00 and ended at 23:30 making 3.5 hrs in total. There was 1 Wasdale team member involved and the incident occured at NY 17112 12107 (altitude 883 m). Total rescuer hours: 3.5</t>
  </si>
  <si>
    <t xml:space="preserve">NY 17112 12107 </t>
  </si>
  <si>
    <t>Callout 44 in 2009</t>
  </si>
  <si>
    <t>45 in 2009</t>
  </si>
  <si>
    <t>https://www.wmrt.org.uk/incidents/callout-44-in-2009/</t>
  </si>
  <si>
    <t xml:space="preserve">Full callout for a female competitor who was in the Saunders Marathon.  She had a torn calf muscle and was in Moasdale and the checkpoint near Black Crag under Crinkle crags.  The call had come in from Langdale MRT.  She was given casualty care and evacuated off the mountain. </t>
  </si>
  <si>
    <t xml:space="preserve"> Incident started at 12:53.  Incident occured at NY 24008 03799 (altitude 364 m).</t>
  </si>
  <si>
    <t xml:space="preserve">NY 24008 03799 </t>
  </si>
  <si>
    <t>['Fell Running']</t>
  </si>
  <si>
    <t>44 in 2009</t>
  </si>
  <si>
    <t>https://www.wmrt.org.uk/incidents/alert-in-2009-16/</t>
  </si>
  <si>
    <t xml:space="preserve">���999���call to Cumbria Police from 7 x Three Peakers who had left Seathwaite earlier in the evening.  They became lost on the corridor route and requested guiding.  The Team Leader advised that it would be light in three hours, it would take the team 2 hours to get to them.  They had torches but only 5.  Some were in shorts and they were cold.  No further action taken by the team. </t>
  </si>
  <si>
    <t xml:space="preserve"> Incident started at 23:30.  Incident occured at NY 21542 08117 (altitude 671 m).</t>
  </si>
  <si>
    <t xml:space="preserve">NY 21542 08117 </t>
  </si>
  <si>
    <t>43 in 2009</t>
  </si>
  <si>
    <t>https://www.wmrt.org.uk/incidents/alert-in-2009-17/</t>
  </si>
  <si>
    <t xml:space="preserve">A couple of walkers were descending from Scafell Pike and trying to find Styhead.  Whilst the Team Leader was sorting out details, the police returned a call to advise that they had just ���bumped into��� a group of walkers who would help them down.  Incident closed with no further action required.  </t>
  </si>
  <si>
    <t xml:space="preserve"> Incident started at 13:33. </t>
  </si>
  <si>
    <t>42 in 2009</t>
  </si>
  <si>
    <t>https://www.wmrt.org.uk/incidents/alert-in-2009-19/</t>
  </si>
  <si>
    <t xml:space="preserve">Team called out by the police to respond to an incident which resolved itself within 15 mins of the call.  Incident stood down and no further action necessary. </t>
  </si>
  <si>
    <t>Callout 31 in 2009</t>
  </si>
  <si>
    <t>41 in 2009</t>
  </si>
  <si>
    <t>https://www.wmrt.org.uk/incidents/callout-31-in-2009/</t>
  </si>
  <si>
    <t xml:space="preserve">Call direct from Ambulance Control regarding a 21yr old male from the Liverpool area who had dislocated his shoulder somewhere on Scafell/Scafell Pike.  The informant had mobile reception on scene but wasn���t sure of their exact location.  The Team Leader established that they were half way up, on the Brown Tongue path.  The casualty���s dislocation was reduced on scene by Wasdale MRT medics and he was then stretchered off the hill and taken (by Ambulance) to hospital.  Mill Forge closed approx 11.30pm. </t>
  </si>
  <si>
    <t xml:space="preserve"> Incident started at 20:15 and ended at 23:30 making 3.3 hrs in total.  Incident occured at NY 19942 07337 (altitude 466 m).</t>
  </si>
  <si>
    <t xml:space="preserve">NY 19942 07337 </t>
  </si>
  <si>
    <t>40 in 2009</t>
  </si>
  <si>
    <t>https://www.wmrt.org.uk/incidents/alert-in-2009-20/</t>
  </si>
  <si>
    <t xml:space="preserve">Report from the Police of 2 members of a walking party who had failed to rendezvous at Beck Head.  They were last seen at Black Sail Pass and were intending to walk around the back of Kirk Fell to meet the rest of their party who were walking over Kirk Fell.  Details taken but no action because incident 30 was ongoing.  The 2 missing people phoned their party an hour later to say they had taken a wrong turn but were OK and were being given a lift back to Wasdale. </t>
  </si>
  <si>
    <t>Callout 30 in 2009</t>
  </si>
  <si>
    <t>39 in 2009</t>
  </si>
  <si>
    <t>Back Injury, Head Injury, Multiple Injuries</t>
  </si>
  <si>
    <t>https://www.wmrt.org.uk/incidents/callout-30-in-2009/</t>
  </si>
  <si>
    <t xml:space="preserve">Call from the police to rescue a 65yr old female sustained head and back injuries, multiple cuts and abrasions in a 20 metres tumble fall in Arrowhead Gulley on Great Gable.  Treated on scene by WMRT medics and flown to West Cumbria Hospital by Sea King helicopter from RN Gannet.   Steep and constricted location involving a rope lower of the stretcher and good flying by the Royal Navy. Casualty���s daughter was crag fast at incident site and needed to be hoisted up the crag with ropes, otherwise unhurt.  14 team members involved and incident over by 7.00 p.m.Cheque donation kindly received </t>
  </si>
  <si>
    <t xml:space="preserve"> Incident started at 14:30 and ended at 19:00 making 4.5 hrs in total. There were 14 Wasdale team members involved and the incident occured at NY 20905 09932 (altitude 594 m). Total rescuer hours: 63</t>
  </si>
  <si>
    <t xml:space="preserve">NY 20905 09932 </t>
  </si>
  <si>
    <t>Callout 29 in 2009</t>
  </si>
  <si>
    <t>38 in 2009</t>
  </si>
  <si>
    <t>https://www.wmrt.org.uk/incidents/callout-29-in-2009/</t>
  </si>
  <si>
    <t xml:space="preserve">Call to search for a missing boy in the Moresby area.  The boy turned up safe and well as the team were on the way to the incident. </t>
  </si>
  <si>
    <t>37 in 2009</t>
  </si>
  <si>
    <t>https://www.wmrt.org.uk/incidents/alert-in-2009-21/</t>
  </si>
  <si>
    <t xml:space="preserve">Call via the Police, regarding a family with several children (8-13) lost on Green Gable.  Team Leader spoke to them and gave advice which allowed them to follow the correct path back towards Seathwaite.  Details passed to Keswick MRT but no further response from WMRT needed. </t>
  </si>
  <si>
    <t xml:space="preserve"> Incident started at 17:30. </t>
  </si>
  <si>
    <t>36 in 2009</t>
  </si>
  <si>
    <t>https://www.wmrt.org.uk/incidents/alert-in-2009-22/</t>
  </si>
  <si>
    <t xml:space="preserve">Request from Police to respond to a call regarding two members of a party reported overdue on Kirk Fell.  Their companions had walked their intended route without finding them.  No immediate action was taken by the team and the missing persons eventually phoned to say that they were safe and getting a lift back to Wasdale.  Incident closed at 5.00 p.m.   </t>
  </si>
  <si>
    <t xml:space="preserve"> Incident started at 16:00 and ended at 17:00 making 1 hrs in total. There was 1 Wasdale team member involved. Total rescuer hours: 1</t>
  </si>
  <si>
    <t>Wastwater Screes ��� Sun 17th May 2009</t>
  </si>
  <si>
    <t>35 in 2009</t>
  </si>
  <si>
    <t>https://www.wmrt.org.uk/incidents/callout-28-in-2009/</t>
  </si>
  <si>
    <t xml:space="preserve">Request from Police to attend an incident on the Screes path ��� two walkers in difficulty.  Female walker in late 20���s had slipped on the Screes path and injured her leg.  She was with her partner and a dog.  Casualty was splinted and transferred across the lake to a road ambulance and driven to West Cumberland Hospital.  Around 12 team members involved.  Incident closed at 7.00 p.m. Female walker reported to be frightened and stuck on the boulder field, Wasdale Screes.  What looked like a straight-forward job turned more complicated when we found that she was actually very cold and that her left ankle was injured.  She was duly treated and stretchered to the Team���s boat, for transfer across the lake to a road ambulance and taken to West Cumberland Hospital.  Around 12 team members involved.  Incident closed at 7.00 p.m.  </t>
  </si>
  <si>
    <t xml:space="preserve"> Incident started at 14:55 and ended at 19:00 making 4.1 hrs in total. There were 12 Wasdale team members involved and the incident occured at NY 15375 04662 (altitude 107 m). Total rescuer hours: 49</t>
  </si>
  <si>
    <t xml:space="preserve">NY 15375 04662 </t>
  </si>
  <si>
    <t>Callout 27 in 2009</t>
  </si>
  <si>
    <t>34 in 2009</t>
  </si>
  <si>
    <t>https://www.wmrt.org.uk/incidents/callout-27-in-2009/</t>
  </si>
  <si>
    <t xml:space="preserve">)  Call from the Police regarding a party of six three peakers who had got lost on Scafell Pike.  They had left Seathwaite at 7.20 p.m. and been on the summit at 9.50 p.m. but then got disorientated in cloud and darkness as they tried to return.  Their description of their location suggested they were on Broad Crag but as they had no map or compass between them, it was not possible to give them directions to get themselves off.  They were however, clothed well and all fit.  The Team Leader decided to leave them until first light before arranging to guide them off. As their luck would have it, there was a further rescue going on at Esk Haws, where Keswick MRT had called extra resources from Cockermouth and Langdale Ambleside MRT���s.  This incident turned out to be less serious than had first been thought and thus released MRT resources who were already not far from Broad Crag.  Team members from Cockermouth therefore went across to find and guide this group off as well, whilst the Team Leader manned the base to act as a radio link.  Incident closed at 06.00hrs. </t>
  </si>
  <si>
    <t xml:space="preserve"> Incident started at 00:24 and ended at 06:00 making 5.6 hrs in total. There was 1 Wasdale team member involved. Total rescuer hours: 6</t>
  </si>
  <si>
    <t>Callout 26 in 2009</t>
  </si>
  <si>
    <t>33 in 2009</t>
  </si>
  <si>
    <t>['North East Air Ambulance']</t>
  </si>
  <si>
    <t>https://www.wmrt.org.uk/incidents/callout-26-in-2009/</t>
  </si>
  <si>
    <t xml:space="preserve">Call from Police reporting that a male had been found ���collapsed��� on Scafell.  The exact location turned out to be Upper Eskdale.  A helicopter from the North East Air Ambulance flew several team members to the location and the casualty was treated and transferred to Team vehicles in the valley.  He was then transferred back to where he was staying. Team members walked off the fell and Mill Forge would have been closed some time around 9.30pm </t>
  </si>
  <si>
    <t xml:space="preserve"> Incident started at 17:41 and ended at 21:30 making 3.8 hrs in total. </t>
  </si>
  <si>
    <t>Napes, Great Gable ��� Tue 12th May 2009</t>
  </si>
  <si>
    <t>32 in 2009</t>
  </si>
  <si>
    <t>https://www.wmrt.org.uk/incidents/callout-25-in-2009/</t>
  </si>
  <si>
    <t xml:space="preserve">Request from Police to attend an incident on Napes Needle ��� male reported cragfast.  Limited callout made but whilst making their way up the fell, the elderly male walker was rescued by two climbers who were climbing Needle Ridge at the time.  The cragfast walker had ascended the gulley, failed to bear left onto the dress circle and was stuck on the crag 45m above safe ground.  The climbers went back down for him and lowered him back down the crag on a climbing rope.  Although rescued by the climbers the appearance of the Wasdale team at the bottom of the mountain was very reassuring to the two climbers effecting the rescue (this information has been provided by the climbers as the team were stood down as soon as the crag fast walker was off the Napes)Climbers own account of rescue here  </t>
  </si>
  <si>
    <t xml:space="preserve"> Incident started at 14:38.  Incident occured at NY 20957 10022 (altitude 724 m).</t>
  </si>
  <si>
    <t xml:space="preserve">NY 20957 10022 </t>
  </si>
  <si>
    <t>Callout 24 in 2009</t>
  </si>
  <si>
    <t>31 in 2009</t>
  </si>
  <si>
    <t>https://www.wmrt.org.uk/incidents/callout-24-in-2009/</t>
  </si>
  <si>
    <t xml:space="preserve">Rescue on the Piers Gill Path.  Female walker fell and suffered a dislocated fracture of the elbow near the main rock step on the path running up the side of piers Gill.  21 team members were involved in the rescue.  The lady was given casualty care, the elbow was reduced and splinted.   She was carried down by stretcher to a road ambulance at Burnthwaite farm.   She was transferred to Whitehaven hospital.  Incident closed at around 8.00 p.m.   </t>
  </si>
  <si>
    <t xml:space="preserve"> Incident started at 14:25 and ended at 20:00 making 5.6 hrs in total.  Incident occured at NY 21257 08332 (altitude 550 m).</t>
  </si>
  <si>
    <t xml:space="preserve">NY 21257 08332 </t>
  </si>
  <si>
    <t>30 in 2009</t>
  </si>
  <si>
    <t>https://www.wmrt.org.uk/incidents/alert-in-2009-23/</t>
  </si>
  <si>
    <t xml:space="preserve">Call came in to the Police from walkers who were lost.  Whilst the Deputy Team leader was dealing with the details the lost persons called back in to say that they no longer required MR assistance as another walker was now guiding them down,  Incident closed at 1.46 p.m. with no further action necessary. </t>
  </si>
  <si>
    <t xml:space="preserve"> Incident started at 13:00 and ended at 13:46 making 0.8 hrs in total. </t>
  </si>
  <si>
    <t>Great Gable ��� Mon 20th Apr 2009</t>
  </si>
  <si>
    <t>29 in 2009</t>
  </si>
  <si>
    <t>https://www.wmrt.org.uk/incidents/callout-23-in-2009/</t>
  </si>
  <si>
    <t xml:space="preserve">Report of two crag fast walkers on Great Gable.  Team Leader carried out a limited callout.  8 team members attended with 4 mobilised.  They were on the scree between White Napes and Beck head above the traverse path.  Whilst making their way to the scree bound couple, another walker went to their aid and managed to get them down and back to Beck head where they continued to Honister Pass.  Incident stood down by the police at 4.40 p.m. </t>
  </si>
  <si>
    <t xml:space="preserve"> Incident started at 15:35. There were 8 Wasdale team members involved and the incident occured at NY 20780 10370 (altitude 707 m).</t>
  </si>
  <si>
    <t xml:space="preserve">NY 20780 10370 </t>
  </si>
  <si>
    <t>28 in 2009</t>
  </si>
  <si>
    <t>https://www.wmrt.org.uk/incidents/alert-in-2009-24/</t>
  </si>
  <si>
    <t xml:space="preserve">Paged by Police following a report of overdue walkers.  While the Deputy Team leader was investigating the incident the missing persons turned up safe and well within 30 minutes.  Incident closed. </t>
  </si>
  <si>
    <t>Callout 22 in 2009</t>
  </si>
  <si>
    <t>27 in 2009</t>
  </si>
  <si>
    <t>https://www.wmrt.org.uk/incidents/callout-22-in-2009/</t>
  </si>
  <si>
    <t xml:space="preserve">Paged by Police to go to the rescue of a female walker, mid 50���s who had fallen above Hollowstones on the Scafell Pike path.  The team was mobilised to go to her assistance.  She was airlifted to Whitehaven hospital by Great north air Ambulance.  Incident stood down at 3.50 p.m. </t>
  </si>
  <si>
    <t xml:space="preserve"> Incident started at 15:00.  Incident occured at NY 20580 07117 (altitude 628 m).</t>
  </si>
  <si>
    <t xml:space="preserve">NY 20580 07117 </t>
  </si>
  <si>
    <t>26 in 2009</t>
  </si>
  <si>
    <t>https://www.wmrt.org.uk/incidents/alert-in-2009-25/</t>
  </si>
  <si>
    <t xml:space="preserve">An Informant rang to say they had lost a member of their party on Scafell Pike.  Deputy Team Leader could not contact the informant. Eventually the informant rang back to say that he had found the missing person and that no further help was required.  </t>
  </si>
  <si>
    <t xml:space="preserve"> Incident started at 18:41. </t>
  </si>
  <si>
    <t>25 in 2009</t>
  </si>
  <si>
    <t>https://www.wmrt.org.uk/incidents/alert-in-2009-26/</t>
  </si>
  <si>
    <t xml:space="preserve">A group of 3 people reported themselves lost on Scafell Pike. The Deputy Team Leader established their location over the telephone (top of Lingmell Gill, near Lingmell Scars) and gave guidance to get them to reach the nearest path. </t>
  </si>
  <si>
    <t xml:space="preserve"> Incident started at 21:55.  Incident occured at NY 20022 07635 (altitude 529 m).</t>
  </si>
  <si>
    <t xml:space="preserve">NY 20022 07635 </t>
  </si>
  <si>
    <t>24 in 2009</t>
  </si>
  <si>
    <t>https://www.wmrt.org.uk/incidents/alert-in-2009-27/</t>
  </si>
  <si>
    <t xml:space="preserve">Two walkers in their early 20s (male and female) found themselves lost in a deep gulley whilst descending from Scafell Pike.  A telephone call from the Team Leader established that they were well down Piers Gill above the first waterfall step.  He gave them directions to get themselves out of danger and back to the main descent path.  No further action necessary.  Incident closed at 7.13 p.m. </t>
  </si>
  <si>
    <t xml:space="preserve"> Incident started at 17:21 and ended at 19:13 making 1.9 hrs in total. There was 1 Wasdale team member involved and the incident occured at NY 2117508249 (altitude 604 m). Total rescuer hours: 1.9</t>
  </si>
  <si>
    <t xml:space="preserve">NY 2117508249 </t>
  </si>
  <si>
    <t>23 in 2009</t>
  </si>
  <si>
    <t>https://www.wmrt.org.uk/incidents/alert-in-2009-28/</t>
  </si>
  <si>
    <t xml:space="preserve">The team were paged following a report of a group of overdue walkers (adults and children) who had set off from Brotherikeld to climb Scafell via Foxes tarn.  The team waited until later that evening when the group called to say they were down safe and well.   Incident closed around 8.00 p.m. </t>
  </si>
  <si>
    <t xml:space="preserve"> Incident started at 19:23 and ended at 20:00 making 0.6 hrs in total. There was 1 Wasdale team member involved. Total rescuer hours: 0.6</t>
  </si>
  <si>
    <t>Callout 21 in 2009</t>
  </si>
  <si>
    <t>22 in 2009</t>
  </si>
  <si>
    <t>https://www.wmrt.org.uk/incidents/callout-21-in-2009/</t>
  </si>
  <si>
    <t xml:space="preserve">The team were called out to a fallen rider in the Wilton area.  The male rider was competing in the Spring Charity ride when he fell off on the course towards Uldale farm, from Wilton.  A local man managed to drive his landrover close to the scene and brought the injured rider to the road head where an Ambulance attended and took him the Whitehaven Hospital.  The incident was stood down just after 2.00 p.m. with no more involvement required from the team.   A number of team members turned up at the base but the incident was stood down before the full team was mobilised. </t>
  </si>
  <si>
    <t xml:space="preserve"> Incident started at 13:43 and ended at 14:00 making 0.3 hrs in total. </t>
  </si>
  <si>
    <t>21 in 2009</t>
  </si>
  <si>
    <t>https://www.wmrt.org.uk/incidents/alert-in-2009-29/</t>
  </si>
  <si>
    <t xml:space="preserve">Cumbria Police paged the team following a ���999��� call regarding an overdue walker.  The Deputy team leader investigated and waited to see if the person would turn up.  The overdue walker turned up safe and well at 9.13 p.m. and the incident was closed with no further action necessary.   </t>
  </si>
  <si>
    <t xml:space="preserve"> Incident started at 19:38 and ended at 21:13 making 1.6 hrs in total. There was 1 Wasdale team member involved. Total rescuer hours: 1.6</t>
  </si>
  <si>
    <t>20 in 2009</t>
  </si>
  <si>
    <t>https://www.wmrt.org.uk/incidents/alert-in-2009-30/</t>
  </si>
  <si>
    <t xml:space="preserve">���999��� call came in and the Police paged the team regarding a rescue on Scafell Pike.  The Team leader gathered more information and due to circumstances handed the incident over to the Keswick MRT.  No action necessary by the team.  Wasdale alert stood down at 9.00 p.m.   </t>
  </si>
  <si>
    <t xml:space="preserve"> Incident started at 20:40 and ended at 21:00 making 0.3 hrs in total. </t>
  </si>
  <si>
    <t>19 in 2009</t>
  </si>
  <si>
    <t>https://www.wmrt.org.uk/incidents/alert-in-2009-31/</t>
  </si>
  <si>
    <t xml:space="preserve">A call came into the team whilst on rescue 20.  A party of walkers were long overdue from their walk from Bowfell, Scafell Pike to the Woolpack Hotel in Eskdale.  The Team leader went to the hotel and decided to wait until 10.00 p.m. before taking further action.  The missing party turned up safe and well at the Woolpack 30 minutes later.  Incident stood down.  </t>
  </si>
  <si>
    <t>18 in 2009</t>
  </si>
  <si>
    <t>https://www.wmrt.org.uk/incidents/alert-in-2009-32/</t>
  </si>
  <si>
    <t xml:space="preserve">The police paged the team following a ���999��� call for missing walkers.  The Team leader decided to wait and see if they turned up.  Nothing further was heard. Incident closed later that night.  No action necessary. </t>
  </si>
  <si>
    <t xml:space="preserve"> Incident started at 19:01. </t>
  </si>
  <si>
    <t>Upper Eskdale ��� Mon 30th Mar 2009</t>
  </si>
  <si>
    <t>17 in 2009</t>
  </si>
  <si>
    <t>https://www.wmrt.org.uk/incidents/callout-20-in-2009/</t>
  </si>
  <si>
    <t xml:space="preserve">The police paged the team following a ���999��� call from an informant at Taw House Farm. A party of three male walkers, a father son and friend from the Wigan area were descending back into Eskdale from Scafell Pike when one slipped and broke his ankle.  One of the party ran down to raise the alarm.  The 52 yr old father was given analgesic, his ankle splinted and he was stretchered back down to the road head where an ambulance took him to West Cumberland Hospital in Whitehaven.  missing walkers.  The Team leader decided to wait and see if they turned up.  The incident closed at around 9.00 p.m. with 15 team members on the fell </t>
  </si>
  <si>
    <t xml:space="preserve"> Incident started at 17:22 and ended at 21:00 making 3.6 hrs in total. There were 15 Wasdale team members involved and the incident occured at NY 21367 03012 (altitude 320 m). Total rescuer hours: 54</t>
  </si>
  <si>
    <t xml:space="preserve">NY 21367 03012 </t>
  </si>
  <si>
    <t>Great Gable ��� Fri 6th Mar 2009</t>
  </si>
  <si>
    <t>16 in 2009</t>
  </si>
  <si>
    <t>https://www.wmrt.org.uk/incidents/callout-19-in-2009/</t>
  </si>
  <si>
    <t xml:space="preserve">The police paged the team following a ���999��� call from walkers lost on the summit of Great Gable ��� their location was known but they were unable to get themselves down ��� a limited call out ensued and Wasdale team members walked them down from the summit to Styhead where they were met by team members from the Keswick MRT who walked them back to Seathwaite. 6 Wasdale members involved and the incident was closed at around 8.00 p.m. </t>
  </si>
  <si>
    <t xml:space="preserve"> Incident started at 16:22 and ended at 20:00 making 3.6 hrs in total. There were 6 Wasdale team members involved and the incident occured at NY 21055 10275 (altitude 887 m). Total rescuer hours: 22</t>
  </si>
  <si>
    <t xml:space="preserve">NY 21055 10275 </t>
  </si>
  <si>
    <t>Callout 18 in 2009</t>
  </si>
  <si>
    <t>15 in 2009</t>
  </si>
  <si>
    <t>https://www.wmrt.org.uk/incidents/callout-18-in-2009/</t>
  </si>
  <si>
    <t xml:space="preserve">The police paged the team to assist in the recover of a female body from an off road location near Wath Brow.  16 team members attended and recovered the lady���s body  to the road head.  The incident was closed at around 4.00 p.m. </t>
  </si>
  <si>
    <t xml:space="preserve"> Incident started at 12:35. </t>
  </si>
  <si>
    <t>Callout 17 in 2009</t>
  </si>
  <si>
    <t>14 in 2009</t>
  </si>
  <si>
    <t>https://www.wmrt.org.uk/incidents/callout-17-in-2009/</t>
  </si>
  <si>
    <t xml:space="preserve">Wasdale MRT asked by Cockermouth MRT to assist in the search for a group of lost walkers.  The three females and two males, in their late 30���s/early 40���s were from Birmingham and had set off from the Blacksail Hut to climb Pillar.  They became disorientated, lost their way and only had a single torch.  15 team Cockermouth team members, two SARDA search dogs and ten Wasdale MRT members searched the Kirk Fell, Mosedale and Red Pike areas and located them on the Red Pike ridge above Black Crag at around 1:00 hrs ��� they were eventually walked off the mountain back to Overbeck in Wasdale.  They were collected by family and driven to their hotel in Keswick.  The log was closed at around 6:00 hrs.   </t>
  </si>
  <si>
    <t xml:space="preserve"> Incident started at 22:15 and ended at 06:00 making 7.8 hrs in total. There were 10 Wasdale team members involved and the incident occured at NY 16747 09777 (altitude 664 m). Total rescuer hours: 78</t>
  </si>
  <si>
    <t xml:space="preserve">NY 16747 09777 </t>
  </si>
  <si>
    <t>Callout 16 in 2009</t>
  </si>
  <si>
    <t>13 in 2009</t>
  </si>
  <si>
    <t>https://www.wmrt.org.uk/incidents/callout-16-in-2009/</t>
  </si>
  <si>
    <t xml:space="preserve">Wasdale MRT were paged by the police.  Two walkers reported in lost on Scafell pike.  The Team leader was soon contacted by a team member who was already on Scafell Pike and who found the missing persons on the summit plateau on the main path.  He walked them off the mountain.  Incident closed at around 7.00 p.m. with 2 team members involved.  </t>
  </si>
  <si>
    <t xml:space="preserve"> Incident started at 16:45 and ended at 19:00 making 2.3 hrs in total. There were 2 Wasdale team members involved and the incident occured at NY 21352 07319 (altitude 932 m). Total rescuer hours: 4.6</t>
  </si>
  <si>
    <t xml:space="preserve">NY 21352 07319 </t>
  </si>
  <si>
    <t>Napes, Great Gable ��� Wed 18th Feb 2009</t>
  </si>
  <si>
    <t>12 in 2009</t>
  </si>
  <si>
    <t>https://www.wmrt.org.uk/incidents/callout-15-in-2009/</t>
  </si>
  <si>
    <t xml:space="preserve">Wasdale MRT were paged by the police. A male and female couple from the Wirral in their late 20s had become cragfast on Great Gable.  After some lengthy discussion over the phone it was established that although the weather was good, it would be necessary to go and help them down.  To help with the location, the couple took a photograph of their location and sent it to the Team leaders mobile phone.  This gave a pretty good location.  It put them high on the Napes ridge overlooking Wastwater.  A limited callout was made and 5 team members attended.  They managed to move from their exposed location and the team members walked them back down to Wasdale head where a taxi took them back to Seathwaite.  The incident log was closed at around 6.00 p.m.Note: this is the first time Wasdale MRT have carried out a rescue using a photo from the informant/rescued persons camera ��� good thinking on their part.  </t>
  </si>
  <si>
    <t xml:space="preserve"> Incident started at 14:20 and ended at 18:00 making 3.7 hrs in total. There were 5 Wasdale team members involved and the incident occured at NY 20902 10085 (altitude 730 m). Total rescuer hours: 19</t>
  </si>
  <si>
    <t xml:space="preserve">NY 20902 10085 </t>
  </si>
  <si>
    <t>Broad Crag Col, Scafell Pike ��� Sun 8th Feb 2009</t>
  </si>
  <si>
    <t>11 in 2009</t>
  </si>
  <si>
    <t>https://www.wmrt.org.uk/incidents/callout-14-in-2009/</t>
  </si>
  <si>
    <t xml:space="preserve">Wasdale MRT were paged by the police to respond to a mobile phone ���999��� call.  A male walker in his 30s was tonight recovering in West Cumberland Hospital after falling on Scafell Pike, England������������������s highest mountain.  The injured walker was in a party of three, all well equipped for the conditions and slipped on packed snow and ice while descending from the summit.  He slid and fell over 100 feet suffering head, abdomen and wrist injuries.  Helicopter evacuation was impossible because of blizzard conditions on the mountain so a long and difficult stretcher carry in deep snow over underlying ice was necessary.   Fine, sunny weather that morning attracted hundreds of walkers and climbers out to enjoy the rare winter conditions.  The snow arrived as forecast in mid-afternoon and the deteriorating conditions on the fells caused many walkers to experience difficulties, fortunately not all requiring assistance.  The rescue lasted 9 hrs and finished around 12.30 a.m. 22 rescuers were involved including a SARDA search dog and handler </t>
  </si>
  <si>
    <t xml:space="preserve"> Incident started at 15:24 and ended at 00:30 making 9.1 hrs in total. There were 22 Wasdale team members involved and the incident occured at NY 21595 07427 (altitude 857 m). Total rescuer hours: 200</t>
  </si>
  <si>
    <t xml:space="preserve">NY 21595 07427 </t>
  </si>
  <si>
    <t>10 in 2009</t>
  </si>
  <si>
    <t>https://www.wmrt.org.uk/incidents/alert-in-2009-33/</t>
  </si>
  <si>
    <t xml:space="preserve">Wasdale MRT were paged by the police to respond to a ���999��� call from a concerned informant over a group of overdue walkers.  Whilst the Deputy team leader was gathering information the overdue walkers turned up safe and well.  Incident stood down at 7.17 p.m. ��� only one team member involved. </t>
  </si>
  <si>
    <t xml:space="preserve"> Incident started at 19:12 and ended at 19:17 making 0.1 hrs in total. There was 1 Wasdale team member involved. Total rescuer hours: 0.1</t>
  </si>
  <si>
    <t>Callout 13 in 2009</t>
  </si>
  <si>
    <t>9 in 2009</t>
  </si>
  <si>
    <t>['Cockermouth MRT', 'Duddon &amp; Furness MRT', 'Kendal MRT', 'Keswick MRT', 'Lake District Mountain Rescue Search Dogs', 'Langdale Ambleside MRT']</t>
  </si>
  <si>
    <t>https://www.wmrt.org.uk/incidents/callout-13-in-2009/</t>
  </si>
  <si>
    <t xml:space="preserve">Wasdale MRT were asked by Langdale MRT to help search for a long overdue missing 60 year old male walker who had been walking in the Bowfell and Crinkle crags area.  15 Wasdale Team members and a SARDA dog handler searched the upper Eskdale areas and Duddon &amp; Furness MRT were also brought in.  All the main routes had been searched the previous night by Langdale/Keswick/SARDA and Kendal.  An RAF Sea King helicopter was brought in and located the missing walkers who had fallen near the summit of Bowfell the previous day.  He was recovered to Whitehaven Hospital where he was pronounced dead.  Incident closed at 2.00 p.m. The following media statement was put out by LAMRT Prolonged winter conditions experienced so far this year have been rare in recent years, however the message is the same as always. Be prepared. Experience, appropriate equipment, and sound judgment are crucial. Ice axe, crampons, warm clothing and reliable torches are vital in current conditions. Remember as well, soft snow is exhausting to walk in, frozen snow is very slippery. </t>
  </si>
  <si>
    <t xml:space="preserve"> Incident started at 06:53 and ended at 14:00 making 7.1 hrs in total. There were 15 Wasdale team members involved and the incident occured at NY 24615 06747 (altitude 717 m). Total rescuer hours: 107</t>
  </si>
  <si>
    <t xml:space="preserve">NY 24615 06747 </t>
  </si>
  <si>
    <t>8 in 2009</t>
  </si>
  <si>
    <t>https://www.wmrt.org.uk/incidents/alert-in-2009-34/</t>
  </si>
  <si>
    <t xml:space="preserve">Call came in from a local couple who live in the valley on a remote farm.  Their baby needed to get to Whitehaven Hospital due to a worrying medical complaint but due to the weather (heavy snow that morning) were unable to get either their car out of the valley or an ambulance in.  The team Landrover was dispatched (the team were already on standby as an ambulance support service, as were all the Lake district teams) which escorted the couple with the infant out to Gosforth and clear roads. Two team members were involved and the incident was closed by 2.00 p.m. </t>
  </si>
  <si>
    <t xml:space="preserve"> Incident started at 12:05. </t>
  </si>
  <si>
    <t>Callout 12 in 2009</t>
  </si>
  <si>
    <t>7 in 2009</t>
  </si>
  <si>
    <t>https://www.wmrt.org.uk/incidents/callout-12-in-2009/</t>
  </si>
  <si>
    <t xml:space="preserve">Cumbria police paged the team to help rescue a 10 yr old girl who had slipped on Hardknott Pass and broken her leg.  The team vehicle could only get as far up as the Roman Fort and proceeded on foot.  The girl was given medical treatment on the fell and sledged back down to the ambulance waiting at Brotherikeld.  The girl was accompanied by four other walkers including two staff members.  15 team members attended the incident which closed at around 5.00 p.m. </t>
  </si>
  <si>
    <t xml:space="preserve"> Incident started at 11:49 and ended at 17:00 making 5.2 hrs in total. There were 15 Wasdale team members involved and the incident occured at NY 23270 01477 (altitude 378 m). Total rescuer hours: 78</t>
  </si>
  <si>
    <t xml:space="preserve">NY 23270 01477 </t>
  </si>
  <si>
    <t>Other Location ��� Sun 18th Jan 2009</t>
  </si>
  <si>
    <t>6 in 2009</t>
  </si>
  <si>
    <t>https://www.wmrt.org.uk/incidents/callout-11-in-2009/</t>
  </si>
  <si>
    <t xml:space="preserve">Cumbria police received a ���999��� call from a lady on a mobile phone requesting help but before the message or her details could be taken the line went dead.  The ���999��� signal had been picked up by the mobile phone mast near Holmrook / Gosforth so the Wasdale team were alerted by the police.  A limited group were gathered to assess the situation and be ready to respond with a full callout as soon as more information became available.  Car parks were checked by team members for the ���mobile phone��� owner���s cars but no cars were found in either the Wasdale / Eskdale area.  The police carried out further work to try and get a better fix on the signal.  Eventually the Police established that the phone signal had also been picked up by the Barrow mast which indicated perhaps Harter Fell direction.   Finally the lady who made the call contacted the police to advise she and her friend were safely off the fell and heading back to Carnforth.  10 team members were on standby / checking car parks ��� incident closed at around 5.30 p.m.That evening, the team received a thank you email from the lady who explained that the weather deteriorated and her friend did not think she would be able to continue to walk as she had fallen a number of times in the wind.  However when her phone stopped working (the battery failed), they both knew we needed to keep going so they made their way down slowly.  They were on Swirl Howe on the back path heading towards Coniston Old Man. </t>
  </si>
  <si>
    <t xml:space="preserve"> Incident started at 13:29. There were 17:30 Wasdale team members involved and the incident occured at NY 27315 00534 (altitude 780 m).</t>
  </si>
  <si>
    <t xml:space="preserve">NY 27315 00534 </t>
  </si>
  <si>
    <t>Illgill Head ��� Sat 17th Jan 2009</t>
  </si>
  <si>
    <t>5 in 2009</t>
  </si>
  <si>
    <t>https://www.wmrt.org.uk/incidents/callout-10-in-2009/</t>
  </si>
  <si>
    <t xml:space="preserve">The team were called out to assist a 63 year old fell walker who had sustained a fractured ankle following a stumble fall on Illgill head above Wastwater (The Screes).  He was treated on scene by the team doctors and stretchered down to a waiting ambulance to be transferred to Whitehaven hospital.  A speedy response was required to ensure the injured walker was off the fell before the forecasted storm force winds and heavy rain which arrived later in the afternoon.  20 team members were involved and the incident was closed at around 4.30 p.m. </t>
  </si>
  <si>
    <t xml:space="preserve"> Incident started at 12:34 and ended at 16:40 making 4.1 hrs in total. There were 20 Wasdale team members involved and the incident occured at NY 17535 05277 (altitude 475 m). Total rescuer hours: 82</t>
  </si>
  <si>
    <t xml:space="preserve">NY 17535 05277 </t>
  </si>
  <si>
    <t>Callout 09 in 2009</t>
  </si>
  <si>
    <t>4 in 2009</t>
  </si>
  <si>
    <t>https://www.wmrt.org.uk/incidents/callout-09-in-2009/</t>
  </si>
  <si>
    <t xml:space="preserve">For the third time in four days Wasdale Mountain Rescue Team were called out to assist walkers who had become lost in cloud and darkness.   Today a party of three walkers had become disorientated in cloud on their way up Scafell Pike.  They turned back but were unable to navigate their way off the mountain in the cloud and darkness.  Contact made by mobile phone enabled the team leader to establish their approximate position and they were located at 7.00 p.m.   </t>
  </si>
  <si>
    <t xml:space="preserve"> Incident started at 16:53.  Incident occured at NY 21107 07617 (altitude 793 m).</t>
  </si>
  <si>
    <t xml:space="preserve">NY 21107 07617 </t>
  </si>
  <si>
    <t>Callout 08 in 2009</t>
  </si>
  <si>
    <t>3 in 2009</t>
  </si>
  <si>
    <t>https://www.wmrt.org.uk/incidents/callout-08-in-2009/</t>
  </si>
  <si>
    <t xml:space="preserve">The team were paged by Cumbria Police to respond to a mobile ���999��� call from two male walkers who were lost near the summit of Scafell Pike in darkness, heavy rain and storm force winds.  The missing walkers had a GPS but no torch or map.  The two walkers were located uninjured at 8.10 p.m. near the summit and escorted off the mountain.  A gust with a wind speed of 73mph was recorded on the mountain, hurricane force on the Beaufort Scale and the heavy rain throughout the day had made the stream crossings extremely dangerous.  17 team members were involved and the rescue lasted 5 hours and closed at around 10.30 p.m.Sunset was 4.12 p.m. and heavy rain and strong winds were forecast for the afternoon. </t>
  </si>
  <si>
    <t xml:space="preserve"> Incident started at 17:16 and ended at 20:10 making 2.9 hrs in total. There were 17 Wasdale team members involved and the incident occured at NY 21547 07232 (altitude 972 m). Total rescuer hours: 49</t>
  </si>
  <si>
    <t xml:space="preserve">NY 21547 07232 </t>
  </si>
  <si>
    <t>Callout 07 in 2009</t>
  </si>
  <si>
    <t>2 in 2009</t>
  </si>
  <si>
    <t>https://www.wmrt.org.uk/incidents/callout-07-in-2009/</t>
  </si>
  <si>
    <t xml:space="preserve">The team was paged by the Police to go to the assistance of a 34 yr old lone male walker who was lost somewhere on Scafell Pike.  After questioning over the mobile, it was established that he was probably in the vicinity of Dropping Crag.  A team member was already on the mountain so he was contacted and asked to locate the lost person.  He was subsequently found by the very large cairn, on the summit plateau Lingmel Col descent route in very poor weather conditions .  He was walked down to Styhead and given directions back to his car at Seathwaite.  5 team members were involved and the incident was stood down at 6.45 p.m. when he called in safe and well. </t>
  </si>
  <si>
    <t xml:space="preserve"> Incident started at 13:10. There were 18:45 Wasdale team members involved and the incident occured at NY 21350 07317 (altitude 932 m).</t>
  </si>
  <si>
    <t xml:space="preserve">NY 21350 07317 </t>
  </si>
  <si>
    <t>Callout 06 in 2009</t>
  </si>
  <si>
    <t>1 in 2009</t>
  </si>
  <si>
    <t>https://www.wmrt.org.uk/incidents/callout-06-in-2009/</t>
  </si>
  <si>
    <t xml:space="preserve">The team was paged by Cumbria Police to respond to a ���999��� call for a 35 yr old female climber who had fallen on Great Gable by Westmorland Crags sustaining fatal injuries.  The casualty was airlifted and flown to Whitehaven hospital by a Sea King helicopter from RAF Boulmer.  16 team members attended the incident which closed at around 8.30 p.m.   </t>
  </si>
  <si>
    <t xml:space="preserve"> Incident started at 13:13 and ended at 20:30 making 7.3 hrs in total. There were 16 Wasdale team members involved and the incident occured at NY 21025 10195 (altitude 810 m). Total rescuer hours: 117</t>
  </si>
  <si>
    <t xml:space="preserve">NY 21025 10195 </t>
  </si>
  <si>
    <t>Callout 05 in 2009</t>
  </si>
  <si>
    <t>93 in 2008</t>
  </si>
  <si>
    <t>https://www.wmrt.org.uk/incidents/callout-05-in-2009/</t>
  </si>
  <si>
    <t xml:space="preserve">The team was paged to rescue a lady in her 50���s who was descending from Scafell area when she stumbled/slipped and sustained a suspected fractured lower leg.  She had fallen early afternoon and had been walking with her husband.  A passing walkers raised the alarm by descending the fell to a phone box as there was no mobile phone coverage in that area.  She was located at Throstlegarth, above Lincove Bridge in upper Eskdale.  The lady was given casualty care (analgesia and splinting) and warmed in a bivvy tent.  Due to the treacherous ground conditions and sub zero temperature, the decision was made to air lift from the location rather than a lengthy and very  risky (to both casualty and stretcher party)  carry out.  An RAF Sea King flew up from RAF Valley in Anglesey and she was evacuated by stretcher to Barrow-in-Furness Hospital.  15 team members were involved and the incident closed at around 10.00 p.m. (in time for the New Year celebrations)   </t>
  </si>
  <si>
    <t xml:space="preserve"> Incident started at 15:58 and ended at 22:00 making 6 hrs in total. There were 15 Wasdale team members involved and the incident occured at NY 22332 04252 (altitude 372 m). Total rescuer hours: 90</t>
  </si>
  <si>
    <t xml:space="preserve">NY 22332 04252 </t>
  </si>
  <si>
    <t>Callout 04 in 2009</t>
  </si>
  <si>
    <t>92 in 2008</t>
  </si>
  <si>
    <t>https://www.wmrt.org.uk/incidents/callout-04-in-2009/</t>
  </si>
  <si>
    <t xml:space="preserve">The team was paged by the police to rescue a 70 yr old male walker who had fallen on Harter Fell and sustained an unstable tib and fib fracture (lower leg).  The injury was treated and splinted on scene by the team doctors and he was carried back down the mountain on a stretcher to the ambulance at the Brotherikeld phone box and then taken to West Cumberland Hospital in Whitehaven.  15 team members involved in the rescue which closed at around 5.00 p.m.  </t>
  </si>
  <si>
    <t xml:space="preserve"> Incident started at 14:30 and ended at 17:00 making 2.5 hrs in total. There were 15 Wasdale team members involved and the incident occured at NY 20827 00459 (altitude 225 m). Total rescuer hours: 38</t>
  </si>
  <si>
    <t xml:space="preserve">NY 20827 00459 </t>
  </si>
  <si>
    <t>91 in 2008</t>
  </si>
  <si>
    <t>https://www.wmrt.org.uk/incidents/alert-in-2009-35/</t>
  </si>
  <si>
    <t xml:space="preserve">The team was paged following a ���999��� call from a mobile.  A male walker had ascended Scafell into the cloud and having reached the summit plateau was lost.  He had walked to a point where he was looking down a very deep ghyll (actually Deep Gyhll).  The deputy team leader talked the man down safely without having to mobilize the team.  Incident closed around 6.00 p.m. </t>
  </si>
  <si>
    <t xml:space="preserve"> Incident started at 14:26 and ended at 18:00 making 3.6 hrs in total. There was 1 Wasdale team member involved and the incident occured at NY 20830 06707 (altitude 937 m). Total rescuer hours: 3.6</t>
  </si>
  <si>
    <t xml:space="preserve">NY 20830 06707 </t>
  </si>
  <si>
    <t>Callout 03 in 2009</t>
  </si>
  <si>
    <t>90 in 2008</t>
  </si>
  <si>
    <t>https://www.wmrt.org.uk/incidents/callout-03-in-2009/</t>
  </si>
  <si>
    <t xml:space="preserve">The team was paged by the police following a ���999��� call from two Chinese walkers who were lost on the descent from Great Gable.  The team leader managed to establish that they had left from Honister YHA and had actually been to the summit.  Due to the the very poor visibility and their obvious dilemma (they were sheltering behind a boulder and staying put) a full callout was carried out.  15 team members attended.  Further information then came in that they could see White buildings and a stream running NE.  This was assessed to be Seathwaite so the incident was passed across to Keswick MRT.  Wasdale remained on standby for an hour before being stood down.  The two walkers were found safe and well below Base Brown in the Gillercomb area.  Incident closed at 5.30 p.m. </t>
  </si>
  <si>
    <t xml:space="preserve"> Incident started at 15:25 and ended at 17:30 making 2.1 hrs in total. There were 15 Wasdale team members involved and the incident occured at NY 22802 12015 (altitude 400 m). Total rescuer hours: 32</t>
  </si>
  <si>
    <t xml:space="preserve">NY 22802 12015 </t>
  </si>
  <si>
    <t>Callout 02 in 2009</t>
  </si>
  <si>
    <t>89 in 2008</t>
  </si>
  <si>
    <t>https://www.wmrt.org.uk/incidents/callout-02-in-2009/</t>
  </si>
  <si>
    <t xml:space="preserve">The team was paged by Cumbria Police to rescue a 42 yr old male walker from London.  He had injured his ankle at Lincove Bridge on the way up the valley.  His son ran back down to Brotherikeld Farm to raise the alarm.  The team was mobilised but by the time they arrived at the road head, the man had already been assisted down to the farm by a group of paddlers who were kayaking the river Esk.  15 team members attended and the team doctor checked the ankle injury and drove him to Whitehaven Hospital for an X-ray.  Incident closed early afternoon. </t>
  </si>
  <si>
    <t xml:space="preserve"> Incident started at 11:23. There were 15 Wasdale team members involved and the incident occured at NY 22730 03627 (altitude 193 m).</t>
  </si>
  <si>
    <t xml:space="preserve">NY 22730 03627 </t>
  </si>
  <si>
    <t>88 in 2008</t>
  </si>
  <si>
    <t>https://www.wmrt.org.uk/incidents/alert-in-2009-36/</t>
  </si>
  <si>
    <t xml:space="preserve">The team was paged by Cumbria Police to rescue a couple who were stranded on the road pass between Eskdale and Langdale.  The Team Leader spoke to the couple on their mobile.  They had been stranded in their car overnight with snow and ice on the road.  Similar situations have occurred as the car sat navigation systems direct drivers over the Wrynose and Hardknott passes as the shortest route.  The incident was handed over to the Langdale MRT as Wrynose is on their patch.  Wasdale were stood down at 8:30 hrs and only one team member was involved in the information gathering/handing over.  </t>
  </si>
  <si>
    <t xml:space="preserve"> Incident started at 08:07 and ended at 08:30 making 0.4 hrs in total. There was 1 Wasdale team member involved. Total rescuer hours: 0.4</t>
  </si>
  <si>
    <t>Callout 01 in 2009</t>
  </si>
  <si>
    <t>87 in 2008</t>
  </si>
  <si>
    <t>https://www.wmrt.org.uk/incidents/callout-01-in-2009/</t>
  </si>
  <si>
    <t xml:space="preserve">The team was paged by Cumbria police to assist in an urban search in the area of Braystones.  The missing female was located before the team were fully deployed at the scene of the incident.  The lady had not survived.  The team were stood down at 8:20 hrs </t>
  </si>
  <si>
    <t xml:space="preserve"> Incident started at 07:25 and ended at 08:20 making 0.9 hrs in total. </t>
  </si>
  <si>
    <t>Alert in 2008</t>
  </si>
  <si>
    <t>86 in 2008</t>
  </si>
  <si>
    <t>https://www.wmrt.org.uk/incidents/alert-in-2008/</t>
  </si>
  <si>
    <t xml:space="preserve">Team paged by police regarding a missing despondent in the south of the Wasdale/Eskdale area.  Whilst the Team Leader was driving to the base the police came back and advised that the missing person had been located ��� Incident stood down later that afternoon. </t>
  </si>
  <si>
    <t>Callout 66 in 2008</t>
  </si>
  <si>
    <t>85 in 2008</t>
  </si>
  <si>
    <t>https://www.wmrt.org.uk/incidents/callout-66-in-2008/</t>
  </si>
  <si>
    <t xml:space="preserve">Team contacted by police to help a 52 yr old and 18 yr old father and son who were lost somewhere on the descent from Scafell via Slightside on the Eskdale side.  The father had a previous tendon injury and was worried about proceeding further.  They had no torches but otherwise were well equipped.   11 team members turned out along with two SARDA search dogs (Langdale &amp; Sedburgh).  The lost pair were found by dog Rosie and her Wasdale handler at Bull How .  The father and son were walked back down to their car.  Incident closed at around 1:00 hrs </t>
  </si>
  <si>
    <t xml:space="preserve"> Incident started at 21:00 and ended at 01:00 making 4 hrs in total. There were 11 Wasdale team members involved and the incident occured at NY 20550 01982 (altitude 297 m). Total rescuer hours: 44</t>
  </si>
  <si>
    <t xml:space="preserve">NY 20550 01982 </t>
  </si>
  <si>
    <t>Callout 65 in 2008</t>
  </si>
  <si>
    <t>84 in 2008</t>
  </si>
  <si>
    <t>https://www.wmrt.org.uk/incidents/callout-65-in-2008/</t>
  </si>
  <si>
    <t xml:space="preserve">Team contacted by police to assist 8 walkers who had become lost on the Wasdale Screes path below Low Adam Crag.  8 team members attended and managed to locate the group at 8.45 p.m. and walk them back up the Lake path to the road head at Brackenclose ��� the team were unable to get the vehicle to Brackenclose due to flood waters.  Incident closed at 10.00 p.m. </t>
  </si>
  <si>
    <t xml:space="preserve"> Incident started at 20:00 and ended at 22:00 making 2 hrs in total. There were 8 Wasdale team members involved and the incident occured at NY 15630 04937 (altitude 91 m). Total rescuer hours: 16</t>
  </si>
  <si>
    <t xml:space="preserve">NY 15630 04937 </t>
  </si>
  <si>
    <t>Callout 64 in 2008</t>
  </si>
  <si>
    <t>83 in 2008</t>
  </si>
  <si>
    <t>https://www.wmrt.org.uk/incidents/callout-64-in-2008/</t>
  </si>
  <si>
    <t xml:space="preserve">Team contacted by Ambulance Control to assist in incident at the Wasdale Head Hotel.  A 10 year old boy staying at the cottages had suffered a sever asthma  attack and needed hospitalization.  The roads were flooded even more than the previous afternoon (Wastwater had risen 3 to 4 foot and covered the roads with 2 foot of water.   Three team members including the team doctor attended, gave medical assistance and transported the boy to the waiting ambulance at Overbeck.  Incident closed at around 7:00 hrs  4 team members involved.  </t>
  </si>
  <si>
    <t xml:space="preserve"> Incident started at 04:16 and ended at 07:00 making 2.7 hrs in total. There were 4 Wasdale team members involved and the incident occured at NY 18642 08772  (altitude 80 m). Total rescuer hours: 11</t>
  </si>
  <si>
    <t xml:space="preserve">NY 18642 08772  </t>
  </si>
  <si>
    <t>82 in 2008</t>
  </si>
  <si>
    <t>https://www.wmrt.org.uk/incidents/alert-in-2008-2/</t>
  </si>
  <si>
    <t xml:space="preserve">Whilst rescue 63 was being dealt with a further request came in to assist a female walker from the Dartmoor area who had sustained a shoulder injury and had managed to get down to the Wasdale Head Hotel but the road ambulance could not get up the valley due to the flooded roads.  The team transported the casualty to the ambulance by landrover.  Two team members involved.  </t>
  </si>
  <si>
    <t xml:space="preserve"> Incident started at 17:00. There were 2 Wasdale team members involved and the incident occured at NY 18642 08772  (altitude 80 m).</t>
  </si>
  <si>
    <t>Callout 63 in 2008</t>
  </si>
  <si>
    <t>81 in 2008</t>
  </si>
  <si>
    <t>Spouthead Gill</t>
  </si>
  <si>
    <t>https://www.wmrt.org.uk/incidents/callout-63-in-2008/</t>
  </si>
  <si>
    <t xml:space="preserve">Telephone call from Keswick MRT after they had been contacted by Ambulance control (Keswick were already dealing with 3 incidents related to the same event ( Original Mountain Marathon).  Female competitor in a team of two had been swept away down the swollen Spouthead Gill where it met with Lingmell Beck (Wasdale side of Styhead Pass). The team were immediately called out and approximately 20 team members attended.  Unprecedented rainfall and high winds had flooded the valleys and swollen the rivers.  The missing walker was located on an island in the middle of the raging gill.  She was located on a very small island with a number of injuries.  A further 4 walkers had gone to assist her but were also stranded.  4 Wasdale swift water technicians managed to get to the location and two got across to the island using ropes.  A Sea King helicopter that had been called in to assist in the search for the lost walker was brought in to winch all 7 off the island which was quickly becoming engulfed.  The injured and hypothermic female was stretcher winched.  All were flown to Whitehaven Hospital.  Incident closed at around 6.30 p.m.See grough website article and video footage here   and competitors story hereSee further photos here from BBC website </t>
  </si>
  <si>
    <t xml:space="preserve"> Incident started at 14:20 and ended at 18:30 making 4.2 hrs in total. There were 20 Wasdale team members involved and the incident occured at NY 21462 09140 (altitude 287 m). Total rescuer hours: 84</t>
  </si>
  <si>
    <t xml:space="preserve">NY 21462 09140 </t>
  </si>
  <si>
    <t>['OMM', 'Swift Water']</t>
  </si>
  <si>
    <t>Callout 62 in 2008</t>
  </si>
  <si>
    <t>80 in 2008</t>
  </si>
  <si>
    <t>https://www.wmrt.org.uk/incidents/callout-62-in-2008/</t>
  </si>
  <si>
    <t xml:space="preserve">Paged by the police for two walkers lost somewhere on the Scafell Range.  The Team Leader spoke to them by mobile phone and from their description established they had been up into Upper Eskdale before climbing back onto the summit of Scafell Pike again.  Their description suggested that they were on the summit of Ill Crag but they did not have a compass or torches and were worried about finding their own way back off to Wasdale.  The male and female couple from Lancashire were found at around 6.30 p.m.  near the summit of Ill Crag which is just to the east of Scafell Pike.  They had no torches and were in low cloud.  20 team members attended.  They were walked off the mountain back to the valley bottom.  Incident was closed at around 10.00 p.m. </t>
  </si>
  <si>
    <t xml:space="preserve"> Incident started at 16:53 and ended at 22:00 making 5.1 hrs in total. There were 20 Wasdale team members involved and the incident occured at NY 22310 07364 (altitude 921 m). Total rescuer hours: 102</t>
  </si>
  <si>
    <t xml:space="preserve">NY 22310 07364 </t>
  </si>
  <si>
    <t>79 in 2008</t>
  </si>
  <si>
    <t>https://www.wmrt.org.uk/incidents/alert-in-2008-3/</t>
  </si>
  <si>
    <t xml:space="preserve">Paged by the police for lost walkers on Great Gable ��� Team leader called the lost group (three male walkers) and established that although they had maps and compass, they had made a navigational error in the low cloud and were actually to the north west of Gable rather than their intended route which should have been to the North east.  From the description given to the Team leader over the mobile of where they had been and a reference to a group of small tarns, the leader established that they were actually on Kirk Fell top.  He redirected them back to Beck Head and then back to Honister.  The group called in at 10.00 p.m. to advise that they were back down safe and well.  Incident closed.  No team members put onto the fell. </t>
  </si>
  <si>
    <t xml:space="preserve"> Incident started at 15:27 and ended at 22:00 making 6.6 hrs in total. There was 1 Wasdale team member involved and the incident occured at NY 19760 10647 (altitude 758 m). Total rescuer hours: 7</t>
  </si>
  <si>
    <t xml:space="preserve">NY 19760 10647 </t>
  </si>
  <si>
    <t>78 in 2008</t>
  </si>
  <si>
    <t>https://www.wmrt.org.uk/incidents/alert-in-2008-4/</t>
  </si>
  <si>
    <t xml:space="preserve">Paged by the Police regarding two people reported long overdue form a walk to Scafell and Scafell Pike.  The informant ran a guest house in Keswick and knew little about the two guests, other than that they were early 40���s, from Nottingham and that their intended route involved doing Scafell first.  Whilst making calls to Keswick MRT and trying to establish the whereabouts of their vehicle they turned up safe and well.  Incident stood down at 11pm </t>
  </si>
  <si>
    <t xml:space="preserve"> Incident started at 22:16 and ended at 23:00 making 0.7 hrs in total. There was 1 Wasdale team member involved. Total rescuer hours: 0.7</t>
  </si>
  <si>
    <t>Callout 61 in 2008</t>
  </si>
  <si>
    <t>77 in 2008</t>
  </si>
  <si>
    <t>https://www.wmrt.org.uk/incidents/callout-61-in-2008/</t>
  </si>
  <si>
    <t xml:space="preserve">Paged by the Police regarding a 45 yr old female walker from Keswick who had become benighted on her descent from Scafell.  She had good reception on her mobile and although uninjured had rung for assistance.  She was not far from Stoney Tarn (Eskdale) but had lost the path and felt she needed to wait for help.  She was well equipped (including torch and whistle) and able to wait in her bivvy bag.  The Team leader along with another team member went to get her (using it as a good training exercise for one of the team search dogs). A further team member stayed in the valley and provided a temporary base back up.   The lost walker was found and escorted back to the Woolpack without further incident.  Incident closed at around 11.00 p.m. </t>
  </si>
  <si>
    <t xml:space="preserve"> Incident started at 20:23 and ended at 23:00 making 2.6 hrs in total. There were 3 Wasdale team members involved and the incident occured at NY 19582 02347 (altitude 304 m). Total rescuer hours: 8</t>
  </si>
  <si>
    <t xml:space="preserve">NY 19582 02347 </t>
  </si>
  <si>
    <t>76 in 2008</t>
  </si>
  <si>
    <t>https://www.wmrt.org.uk/incidents/alert-in-2008-5/</t>
  </si>
  <si>
    <t xml:space="preserve">Whilst the team were leaving the road head at Great Gable following incident 60, the local farmer requested assistance to recover his quad bike which he had driven deep into a bog.  The team landrover was positioned such that the quad could be winched out.  This rescue mission completed, the next challenge was getting the team landrover off the mountain side, back to its normal parking place at the bottom of Gavel Nease.  Incident closed at 7.00 p.m. </t>
  </si>
  <si>
    <t xml:space="preserve"> Incident started at 17:30 and ended at 19:00 making 1.5 hrs in total.  Incident occured at NY 20305 09262 (altitude 160 m).</t>
  </si>
  <si>
    <t xml:space="preserve">NY 20305 09262 </t>
  </si>
  <si>
    <t>Callout 60 in 2008</t>
  </si>
  <si>
    <t>75 in 2008</t>
  </si>
  <si>
    <t>https://www.wmrt.org.uk/incidents/callout-60-in-2008/</t>
  </si>
  <si>
    <t xml:space="preserve">Pager message from the police regarding a 50 yr old female who had taken a short tumble fall on the path from Great Gable summit towards Beck Head.  She had sustained cuts to her wrist, face and leg and although she had received good first aid on scene she needed to be carried off the fell.  Assistance was requested from an RAF helicopter however the accident location went into cloud and the helicopter suffered malfunctions which caused it to take no further part in the rescue.  16 team members carried the injured person back to Wasdale Head where she was taken by car to West Cumberland Hospital.  Incident completed by about 5.30 p.m.   </t>
  </si>
  <si>
    <t xml:space="preserve"> Incident started at 13:08 and ended at 17:30 making 4.4 hrs in total. There were 16 Wasdale team members involved and the incident occured at NY 20827 10660 (altitude 684 m). Total rescuer hours: 70</t>
  </si>
  <si>
    <t xml:space="preserve">NY 20827 10660 </t>
  </si>
  <si>
    <t>74 in 2008</t>
  </si>
  <si>
    <t>https://www.wmrt.org.uk/incidents/alert-in-2008-6/</t>
  </si>
  <si>
    <t xml:space="preserve">���999��� call from a group of ���13 Three Peakers��� lost on Scafell Pike.  The Team Leader spoke to them by mobile and established that they had a GPS.  The group could gave a reasonably accurate grid reference for their location but had no map with which to see where they were.  They were given directions over the phone and guided back over Lingmell Col and onto the decent path.  The incident was closed at 00:15 hrs after a series of phone calls to ensure that they were confirmed to be well down towards Wasdale Head.  </t>
  </si>
  <si>
    <t xml:space="preserve"> Incident started at 21:15 and ended at 00:15 making 3 hrs in total. There was 1 Wasdale team member involved. Total rescuer hours: 3</t>
  </si>
  <si>
    <t>Callout 59 in 2008</t>
  </si>
  <si>
    <t>73 in 2008</t>
  </si>
  <si>
    <t>https://www.wmrt.org.uk/incidents/callout-59-in-2008/</t>
  </si>
  <si>
    <t xml:space="preserve">���999��� call from an informant regarding a female who had broken her arm near Brotherilkeld.  There was little information initially as the informant had returned to the scene, having requested help from the Woolpack Inn.  The team mobilised and when it arrived at the Woolpack the injured lady had managed to walk back to the farm.  The incident was stood down and she was taken to West Cumberland Hospital by car.  the incident was closed at about 4.30 p.m.  </t>
  </si>
  <si>
    <t xml:space="preserve"> Incident started at 14:47 and ended at 16:30 making 1.7 hrs in total. </t>
  </si>
  <si>
    <t>72 in 2008</t>
  </si>
  <si>
    <t>https://www.wmrt.org.uk/incidents/alert-in-2008-7/</t>
  </si>
  <si>
    <t xml:space="preserve">Pager message from Police regarding overdue walkers.  Whilst the team leader was establishing more details about the incident the missing persons turned up safe and well.  Incident closed at around 10.45 p.m.  Logged here as an alert with no team members going onto the fell </t>
  </si>
  <si>
    <t xml:space="preserve"> Incident started at 22:24 and ended at 22:45 making 0.4 hrs in total. There was 1 Wasdale team member involved. Total rescuer hours: 0.4</t>
  </si>
  <si>
    <t>Callout 58 in 2008</t>
  </si>
  <si>
    <t>71 in 2008</t>
  </si>
  <si>
    <t>https://www.wmrt.org.uk/incidents/callout-58-in-2008/</t>
  </si>
  <si>
    <t xml:space="preserve">Pager message from Police to respond to a 71 yr old male walker from Ashford in Kent who had a fracture dislocation of his tib and fib (lower leg).  He was given analgesic and his leg splinted by the team before being and taken to West Cumberland Hospital by Great North Air Ambulance who had been requested to attend.  10 team members were involved including the Base Operator and a radio relay.  The base and incident was closed at 5.30 p.m. </t>
  </si>
  <si>
    <t xml:space="preserve"> Incident started at 14:14 and ended at 17:30 making 3.3 hrs in total. There were 10 Wasdale team members involved and the incident occured at NY 21940 01449 (altitude 245 m). Total rescuer hours: 33</t>
  </si>
  <si>
    <t xml:space="preserve">NY 21940 01449 </t>
  </si>
  <si>
    <t>Callout 57 in 2008</t>
  </si>
  <si>
    <t>70 in 2008</t>
  </si>
  <si>
    <t>https://www.wmrt.org.uk/incidents/callout-57-in-2008/</t>
  </si>
  <si>
    <t xml:space="preserve">Pager message from Police to respond to a husband and wife who were lost somewhere on Scafell Pike.  The man reported he had left from Seathwaite to climb Scafell Pike via what we believed to be the Corridor Route from his description over the mobile phone.  They had lost the path on the way up and ascended steep[ grassy slope which turned into scree and he had become scree bound.  He was a 100 metres above his wife and was looking down onto  a small tarn.  A small search group were sent out to look for them in the Lambfoot Dub area.   Whilst the team were making their way to the location, the couple made their way back down to a path. The couple were located and made their own way to Styhead where they confirmed that they no longer required assistance and made their way back to Seathwaite.  6 team members on the fell, 2 on Base and 1 on relay.  Incident closed at around 6.30 p.m. </t>
  </si>
  <si>
    <t xml:space="preserve"> Incident started at 15:22 and ended at 18:30 making 3.1 hrs in total. There were 9 Wasdale team members involved and the incident occured at NY 22172 08474 (altitude 718 m). Total rescuer hours: 28</t>
  </si>
  <si>
    <t xml:space="preserve">NY 22172 08474 </t>
  </si>
  <si>
    <t>Callout 56 in 2008</t>
  </si>
  <si>
    <t>69 in 2008</t>
  </si>
  <si>
    <t>https://www.wmrt.org.uk/incidents/callout-56-in-2008/</t>
  </si>
  <si>
    <t xml:space="preserve">Pager message from Police to respond to  a request for help from two Three Peakers.  2 male walkers from Kent were attempting the 3 peaks challenge from Seathwaite and became lost on their way back down.  From a telephone conversation with the lost pair, the leader established that their most likely location was Middleboot Knotts.  The search group went to that location and sent up a flare which the lost party took a bearing on.  The search group walked straight to them, re-warmed as mild hypothermic, and then walked straight down������..following is the press release Two walkers, intent on completing the Three Peaks Challenge ignored warnings of severe weather and needed rescuing after they became lost in thick cloud and heavy rain.  The two gentlemen lost their way on Scafell Pike and ended up near the top of Piers Gill, a deep ravine that has lured several walkers into serious difficulty over the years.  They were fortunate in being able to have mobile phone reception and were able to provide the team leader with sufficient information for him to make an educated guess as to their location.  The team were called out at 0230 and located the pair at 0530.  Although being mildly hypothermic they were able to walk down to the valley.  Unfortunately their car was in Borrowdale so one of the team members volunteered to provide them with transport.   </t>
  </si>
  <si>
    <t xml:space="preserve"> Incident started at 01:55 and ended at 18:00 making 16.1 hrs in total.  Incident occured at NY 21385 08034 (altitude 682 m).</t>
  </si>
  <si>
    <t xml:space="preserve">NY 21385 08034 </t>
  </si>
  <si>
    <t>Callout 55 in 2008</t>
  </si>
  <si>
    <t>68 in 2008</t>
  </si>
  <si>
    <t>https://www.wmrt.org.uk/incidents/callout-55-in-2008/</t>
  </si>
  <si>
    <t xml:space="preserve">Request came in via mobile ���999��� to police.  74 yr old male walker fallen 40 foot on Great Gable.  Two male walkers, one having taken a tumble fall down the scree on Great Hellgate, below Tophet Wall on Great Gable.  17 team members attended.  Weather fine.  Following medical treatment to a series of head wounds he was stretchered back down Brackenclose where he was transferred to an ambulance and taken to West Cumberland Hospital.  Incident closed at 9.00 p.m.  </t>
  </si>
  <si>
    <t xml:space="preserve"> Incident started at 15:55 and ended at 21:00 making 5.1 hrs in total. There were 17 Wasdale team members involved and the incident occured at NY 21040 09932 (altitude 637 m). Total rescuer hours: 87</t>
  </si>
  <si>
    <t xml:space="preserve">NY 21040 09932 </t>
  </si>
  <si>
    <t>67 in 2008</t>
  </si>
  <si>
    <t>https://www.wmrt.org.uk/incidents/alert-in-2008-8/</t>
  </si>
  <si>
    <t xml:space="preserve">Call from Cumbria police regarding a Group of three walkers who failed to turn up at the Youth Hostel in Ennerdale after walking the previous day on Great Gable.  They had decided to camp in Wasdale but had failed to tell anyone.  The incident was stood down at 09:37 hrs  ��� Only two of the DTLs involved in telephone conversations so recorded as an (a) </t>
  </si>
  <si>
    <t xml:space="preserve"> Incident started at 09:07 and ended at 09:37 making 0.5 hrs in total. </t>
  </si>
  <si>
    <t>Callout 54 in 2008</t>
  </si>
  <si>
    <t>66 in 2008</t>
  </si>
  <si>
    <t>https://www.wmrt.org.uk/incidents/callout-54-in-2008/</t>
  </si>
  <si>
    <t xml:space="preserve">Call from Cumbria police regarding two male walkers who were lost on Scafell Pike.  The two brothers from Peterhead in their late 20s had set off from Seathwaite earlier that day.  After reaching the summit which was covered in low cloud, they got lost but also damaged their GPS.  They were on broken ground on a south facing slope and had walked approximately 30 mins from the summit cairn.  19 team members searched the different descent routes around the summit of the Pike.  Thick cloud was down to the valley bottom.  The two men were found by one of the team member���s search dog, Rosie who was out with them on the search.  They were located in the Broadcrag tarn area in the late evening.  Both were tired and wet but, although a struggle, managed to walk back down to Wasdale with the the team.  They were taken by taxi back to Keswick where they were staying.  Base was closed at 1:00 hrs </t>
  </si>
  <si>
    <t xml:space="preserve"> Incident started at 18:07 and ended at 01:00 making 6.9 hrs in total. There were 19 Wasdale team members involved and the incident occured at NY 21323 06930 (altitude 841 m). Total rescuer hours: 131</t>
  </si>
  <si>
    <t xml:space="preserve">NY 21323 06930 </t>
  </si>
  <si>
    <t>65 in 2008</t>
  </si>
  <si>
    <t>https://www.wmrt.org.uk/incidents/alert-in-2008-9/</t>
  </si>
  <si>
    <t xml:space="preserve">Call from Cumbria police regarding a group of 3 Peakers in trouble.  The informant was at the campsite telephone box.  Two groups had set off to complete Scafell Pike as a Three Peaks Challenge.  Although the weather conditions were appalling with very heavy rain the groups had set off.  The groups consisted 9 walkers and 7 walkers, all in their mid to late 20s ��� some Australian. The group of 7 had failed to turn up at the rendezvous (Brackenclose roadhead).  At 2:00 hrs further information came in that the missing group had been last seen as a group of 6 at 7.25 pm somewhere between the slabs and Lingmell Col.  One of their party had already gone adrift and it was not known if he had become lost in Hollowstones or decided to go up Mickledore.  The decision was made to wait until 7:00 hrs ��� at 8:00 hrs the team leader put out a full team callout and asked the informant to make her way up the fell to get a mobile signal and try and contact the group.  When this was done a call came in from the group of 6 who had found their missing person, had been lost themselves (probably on the Eskdale side) and had sensibly made their way back up to the summit where they had a mobile signal. They then made contact with their transport / informant and the callout was cancelled, including the callout of the Duddon &amp; Furness MRT.  A happy ending.See callout 53 [09/08/08] which has similarities although this group were well equipped although perhaps could do with brushing up on ��� keeping together as a group and night navigation in bad weather.  See article  here concerning rescue 53  </t>
  </si>
  <si>
    <t xml:space="preserve"> Incident started at 00:46. </t>
  </si>
  <si>
    <t>64 in 2008</t>
  </si>
  <si>
    <t>https://www.wmrt.org.uk/incidents/alert-in-2008-10/</t>
  </si>
  <si>
    <t xml:space="preserve">Call from Cumbria police regarding a 67 yr old male reported long overdue on a walk up Great Gable.  He was reported to have gone with little or no fell going equipment, map, compass, clothing, food, so was sounding like someone the team leader considered was ���at risk���.  However, as the team leader was gathering full details from the police they received another call from the informant to advise that he had rung home and was on his way.  The incident was stood down within minutes and only involved the team leader making telephone calls. </t>
  </si>
  <si>
    <t xml:space="preserve"> Incident started at 20:52. </t>
  </si>
  <si>
    <t>63 in 2008</t>
  </si>
  <si>
    <t>https://www.wmrt.org.uk/incidents/alert-in-2008-11/</t>
  </si>
  <si>
    <t xml:space="preserve">Call from Cumbria police concerning a 58 yr old male long overdue walker who was on a walk to Scafell Pike.  The informant was in Langdale but did not know exactly what her husband���s intended route was.  The walker was reported as ��� not having an adequate map, no compass, no torch, no waterproof over trousers.  The weather was appalling with extremely heavy showers and low cloud so the team leader had real concerns about the missing walker.  Whilst the team leader was gathering information the missing person turned up safe and well.  Incident closed at 9.42 p.m. It is interesting to note that his only map was on the brochure that he had picked up in Ambleside Tourist Information Office and that the quoted time for the walk was 4 hours.  The team have not seen this brochure yet so will be following this up with Cumbria Tourism who are working alongside the Lake District MRTs to raise public awareness of the dangers of the hills and the need for good preparation and taking the right clothing and equipment [This incident is No. 53  out of 72  x ���999���s in 2008 compared to 46  out of 60 x���999���s at the same time last year i.e. 15% and 18% increases on last year���s calls respectively] </t>
  </si>
  <si>
    <t xml:space="preserve"> Incident started at 21:18 and ended at 21:42 making 0.4 hrs in total. There was 1 Wasdale team member involved. Total rescuer hours: 0.4</t>
  </si>
  <si>
    <t>Callout 53 in 2008</t>
  </si>
  <si>
    <t>62 in 2008</t>
  </si>
  <si>
    <t>https://www.wmrt.org.uk/incidents/callout-53-in-2008/</t>
  </si>
  <si>
    <t xml:space="preserve">Two groups of 4 and 5 people, both part of the same party doing the Three Peaks Challenge, were reported overdue between the summit of Scafell Pike and Langdale.  The missing groups had called in on their mobile to say they were on the summit at 6.30pm that but failed to meet their transport in Langdale.   Wasdale MRT were called out by the police at 11.45pm and along with colleagues from Langdale Ambleside, SARDA (Lakes), Duddon &amp; Furness and Keswick teams searched throughout the night in heavy rain and thunderstorms before finding the missing groups at the bottom of Hardknott Pass at around 4:30 hrs  They were cold and wet but otherwise safe and well.  The party of 9 was found near Cockley Beck between the Hardknott and Wrynose passes.  Number of team members involved in the rescue was 25.  The incident was closed at 7:45 hrsThis is the 10th group doing the Three Peaks Challenge that has needed assistance from the Wasdale team this year.  [see article by Team Leader here] </t>
  </si>
  <si>
    <t xml:space="preserve"> Incident started at 23:45 and ended at 07:45 making 8 hrs in total.  Incident occured at NY 23427 04274 (altitude 358 m).</t>
  </si>
  <si>
    <t xml:space="preserve">NY 23427 04274 </t>
  </si>
  <si>
    <t>61 in 2008</t>
  </si>
  <si>
    <t>https://www.wmrt.org.uk/incidents/alert-in-2008-12/</t>
  </si>
  <si>
    <t xml:space="preserve">The team were paged by the police for two three peakers who had become separated and lost whilst ascending, then descending Scafell Pike.  The missing person was talked off the mountain by telephone and met up with some other walkers who pointed him in the right direction.   He had waterproofs map and compass but no torch.  3 team members were involved, both on the phone and driving up to the informant/support driver to check they were safely down. </t>
  </si>
  <si>
    <t xml:space="preserve"> Incident started at 19:42. There were 3 Wasdale team members involved and the incident occured at NY20615 07237 (altitude 611 m).</t>
  </si>
  <si>
    <t xml:space="preserve">NY20615 07237 </t>
  </si>
  <si>
    <t>60 in 2008</t>
  </si>
  <si>
    <t>https://www.wmrt.org.uk/incidents/alert-in-2008-13/</t>
  </si>
  <si>
    <t xml:space="preserve">The team were paged by the police to respond to a ���999��� call for assistance.  Tw0 60 yr old females were reported long overdue from a walk onto Great Gable.  They were expected back at Honister Pass at Approximately 3.30 p.m. but had good equipment and there was nothing that put them in a high risk category.  Following discussions with the deputy leaders it was decided to review again at 7.00 p.m. and 8.00 p.m. before opting to search.  The two ladies turned up safe and well at 7.,30 p.m.  No action was necessary from the team other than phone calls by the team leader. </t>
  </si>
  <si>
    <t xml:space="preserve"> Incident started at 17:38 and ended at 19:30 making 1.9 hrs in total. There was 1 Wasdale team member involved. Total rescuer hours: 1.9</t>
  </si>
  <si>
    <t>59 in 2008</t>
  </si>
  <si>
    <t>https://www.wmrt.org.uk/incidents/alert-in-2008-14/</t>
  </si>
  <si>
    <t xml:space="preserve">The team were paged by the police to deal with 3 missing walkers who were overdue from a walk on Great Gable.  The informant was at the Telephone kiosk in Seathwaite.  Whilst in the process of gathering relevant information, the group turned up safe and well 30 minutes later ���  only one team member involved.  Incident closed at 7.25 p.m. without further team involvement </t>
  </si>
  <si>
    <t xml:space="preserve"> Incident started at 19:00 and ended at 19:25 making 0.4 hrs in total. There was 1 Wasdale team member involved. Total rescuer hours: 0.4</t>
  </si>
  <si>
    <t>Callout 52 in 2008</t>
  </si>
  <si>
    <t>58 in 2008</t>
  </si>
  <si>
    <t>https://www.wmrt.org.uk/incidents/callout-52-in-2008/</t>
  </si>
  <si>
    <t xml:space="preserve">The team were paged by the police to respond to a report of shouts for help and someone seen falling on the Screes.  They were reported as having fallen from High up on the Screes.   The informant was on the opposite side of the Lake by the road.  The boat squad was mobilised along with around 12 team members on the hill.  A total of 17 team members were involved.  The man, in his 40s was in fact low down near the lakeside on the large boulder field.  He had tumbled and injured his arm which was severely grazed and bruised   He was given casualty care by the team doctor and taken back across the lake to the Youth Hostel where he was staying.  Incident closed at around 8.30 p.m.  [post incident note ��� following a detailed examination and X-ray later in hospital was diagnosed with a fracture elbow]. </t>
  </si>
  <si>
    <t xml:space="preserve"> Incident started at 17:47 and ended at 20:30 making 2.7 hrs in total. There were 17 Wasdale team members involved and the incident occured at NY15307 04660  (altitude 88 m). Total rescuer hours: 46</t>
  </si>
  <si>
    <t xml:space="preserve">NY15307 04660  </t>
  </si>
  <si>
    <t>Callout 51 in 2008</t>
  </si>
  <si>
    <t>57 in 2008</t>
  </si>
  <si>
    <t>https://www.wmrt.org.uk/incidents/callout-51-in-2008/</t>
  </si>
  <si>
    <t xml:space="preserve">As the team were about to leave from the broken leg incident below,  Wasdale Base advised the team of another incident, this time involving a 70yr old male from Cheshire.  He had some medical history and had collapsed and was unable to walk.  His location was just above the Brown Tongue stream crossing, on the path.  He was indeed unable to walk and needed a stretcher carry to Brackenclose, where he was transferred to West Cumberland Hospital by ambulance.  14 team members attended on the fell.  Incident closed at about 9.00 p.m. </t>
  </si>
  <si>
    <t xml:space="preserve"> Incident started at 18:05 and ended at 21:00 making 2.9 hrs in total. There were 14 Wasdale team members involved and the incident occured at NY19535 07455 (altitude 318 m). Total rescuer hours: 41</t>
  </si>
  <si>
    <t xml:space="preserve">NY19535 07455 </t>
  </si>
  <si>
    <t>Callout 50 in 2008</t>
  </si>
  <si>
    <t>56 in 2008</t>
  </si>
  <si>
    <t>https://www.wmrt.org.uk/incidents/callout-50-in-2008/</t>
  </si>
  <si>
    <t xml:space="preserve">Just as the team were getting back to Overbeck, one of the other Deputy Team Leaders received a call direct whilst at Wasdale Head.  The informant had run to the Barn Door Shop reporting a 50yr old female from Coventry with a suspect fractured left ankle, location being the stream crossing below Sty Head, bottom Sty Head path ��� Lingmell Beck / Piers gill confluence.  She was treated for a suspected broken tib and fib and carried to Burnthwaite, where she was transferred to West Cumberland Hospital by ambulance.  11 team members were involved in the carry down.  Incident closed at around 6.00 p.m. </t>
  </si>
  <si>
    <t xml:space="preserve"> Incident started at 16:05 and ended at 18:00 making 1.9 hrs in total. There were 11 Wasdale team members involved and the incident occured at NY21280 09145 (altitude 254 m). Total rescuer hours: 21</t>
  </si>
  <si>
    <t xml:space="preserve">NY21280 09145 </t>
  </si>
  <si>
    <t>Yewbarrow ��� Sun 20th Jul 2008</t>
  </si>
  <si>
    <t>55 in 2008</t>
  </si>
  <si>
    <t>https://www.wmrt.org.uk/incidents/callout-49-in-2008/</t>
  </si>
  <si>
    <t xml:space="preserve">Police paged the team regarding a father (60s���)  and son (20) from Hampshire who reported themselves stuck, cragfast and frightened on the main ridge of Yewbarrow.  Despite having walked up to their location they felt unable to descend without mountain rescue assistance.  The Deputy Team Leader conducted a limited call out and 7 team members responded to the incident.  The two men were located at Great Dore on the ridge, duly assisted off unhurt with short ropes back to the Overbeck car park.  7 team members were involved on the fell. Incident closed at 4.00 p.m. </t>
  </si>
  <si>
    <t xml:space="preserve"> Incident started at 13:05 and ended at 16:00 making 2.9 hrs in total. There were 7 Wasdale team members involved and the incident occured at NY17067 07712 (altitude 471 m). Total rescuer hours: 20</t>
  </si>
  <si>
    <t xml:space="preserve">NY17067 07712 </t>
  </si>
  <si>
    <t>Callout 48 in 2008</t>
  </si>
  <si>
    <t>54 in 2008</t>
  </si>
  <si>
    <t>https://www.wmrt.org.uk/incidents/callout-48-in-2008/</t>
  </si>
  <si>
    <t xml:space="preserve">Call came direct from the Wasdale Head Hotel. Informant walked in reporting 44yr old female with possible heart attack.  Location was  Lingmell towards Brown Tongue path.  Symptoms were consistent with a heart related issue and she was treated at the scene by team members.  She was then carried to the nearest flat landing area (fields near the Green) and transferred to West Cumberland Hospital by Great North Air Ambulance. </t>
  </si>
  <si>
    <t xml:space="preserve"> Incident started at 11:30.  Incident occured at NY18915 07867 (altitude 125 m).</t>
  </si>
  <si>
    <t xml:space="preserve">NY18915 07867 </t>
  </si>
  <si>
    <t>Wastwater Screes ��� Sat 12th Jul 2008</t>
  </si>
  <si>
    <t>53 in 2008</t>
  </si>
  <si>
    <t>https://www.wmrt.org.uk/incidents/callout-47-in-2008/</t>
  </si>
  <si>
    <t xml:space="preserve">Call came in to the team from Easthwaite Farm from a lady whose husband and dog were stuck on the Screes path.  The dog could not move as its paws were cut.  A limited callout was made with the Boat squad.  4 team members attended but before the boat could be launched the man had been encouraged to carry on by some passing walkers who knew the way through the boulder field.  The team was stood down at 5.02 pm.  </t>
  </si>
  <si>
    <t xml:space="preserve"> Incident started at 16:17 and ended at 17:02 making 0.8 hrs in total. There were 4 Wasdale team members involved and the incident occured at NY15362 04697 (altitude 79 m). Total rescuer hours: 3.2</t>
  </si>
  <si>
    <t xml:space="preserve">NY15362 04697 </t>
  </si>
  <si>
    <t>Callout 46 in 2008</t>
  </si>
  <si>
    <t>52 in 2008</t>
  </si>
  <si>
    <t>https://www.wmrt.org.uk/incidents/callout-46-in-2008/</t>
  </si>
  <si>
    <t xml:space="preserve">Police paged the team following a ���999��� call from a pair of crag fast walkers on the Screes.  The male and female in their 30s had walked from the Pump House along the far side of the lake until they came tot he boulder field.  They lost the path (very difficult to find a path across the boulders) so proceeded up the scree until they became crag fast, very high and on unstable ground.  12 team members attended.  The couple were put into climbing harnesses and helmets and rope assisted back down the scree to the shore path.  The incident was closed at 2.30 p.m.  This incident was nearly identical to the one in June 2006 where a group of 5 managed to get crag fast.  They had managed to climb a further 300 foot above this couple.  See last years the Broken Rib callout video here ��� http://uk.youtube.com/watch?v=4-wJztisZYEPlus photo of the couples locations here (they were at the top of the scree in amongst the crags top right ), the method of evacuation here, alternative photo of Britain���s Favourite View here  ��� the actual video taken of this rescue has not been included following a request from the crag fast walkers ��� the above photos do not identify the crag fast walkersThis photograph shows the location of the group of 5 (June 2007) ��� our crag fast couple were located about 500 foot below where this group of 5 were crag fast. </t>
  </si>
  <si>
    <t xml:space="preserve"> Incident started at 10:59 and ended at 14:30 making 3.5 hrs in total. There were 12 Wasdale team members involved and the incident occured at NY15482 04272 (altitude 368 m). Total rescuer hours: 42</t>
  </si>
  <si>
    <t xml:space="preserve">NY15482 04272 </t>
  </si>
  <si>
    <t>51 in 2008</t>
  </si>
  <si>
    <t>https://www.wmrt.org.uk/incidents/alert-in-2008-15/</t>
  </si>
  <si>
    <t xml:space="preserve">The Police paged the team concerning 2 male walkers lost in the Hollowstones area near Scafell Pike. The acting team leader briefly spoke to one of them by mobile and had just established they were in thick cloud and near craggy ground but not cragfast when a passing walker confirmed that they were at the fallen boulder on Lords Rake which is an ascent route up Scafell Pike���s neighbour ��� Scafell. The passing walker offered to escort them to the top of Scafell. However, the acting team leader confirmed that the two were not confident in their ability to navigate off the top of Scafell in thick cloud. The passing walker agreed to escort the two lost males down to the Woolworth boulder on one of the main paths up from Wasdale and then point them back down to Wasdale.  The acting team leader subsequently confirmed that they were on the correct path and on their way down to Wasdale. Only one WMRT member involved hence an (a) </t>
  </si>
  <si>
    <t xml:space="preserve"> Incident started at 14:28. There was 1 Wasdale team member involved and the incident occured at NY20692 06852 (altitude 861 m).</t>
  </si>
  <si>
    <t xml:space="preserve">NY20692 06852 </t>
  </si>
  <si>
    <t>Callout 45 in 2008</t>
  </si>
  <si>
    <t>50 in 2008</t>
  </si>
  <si>
    <t>https://www.wmrt.org.uk/incidents/callout-45-in-2008/</t>
  </si>
  <si>
    <t xml:space="preserve">The team were paged by the police to respond to a ���999��� call from a friend of a 50 yr old male walker doing the 3-peaks who was ���unable to walk��� down from Scafell Pike. The acting team leader spoke to the informant who was on scene and confirmed that the subject had twisted his knee and had been walking on it for 5 hours. Although the party were on Lingmell Gill within site of the wooden footbridge [10 mins walk from Brackenclose] the pain had increased to a level such that the injured man could not go any further. The acting team leader initiated a full callout. Whilst the team were assembling the informant called back to say that they had had a rest and would walk off themselves and they no longer needed the team���s assistance. A team member already at Brackenclose confirmed that the injured man had reached Brackenclose and, although in pain, no longer required our assistance. The team was stood down and the base was closed at approximately 13:50. </t>
  </si>
  <si>
    <t xml:space="preserve"> Incident started at 12:41 and ended at 13:50 making 1.2 hrs in total.  Incident occured at NY20110 07302  (altitude 510 m).</t>
  </si>
  <si>
    <t xml:space="preserve">NY20110 07302  </t>
  </si>
  <si>
    <t>Callout 44 in 2008</t>
  </si>
  <si>
    <t>49 in 2008</t>
  </si>
  <si>
    <t>['Keswick MRT', 'RAF Boulmer']</t>
  </si>
  <si>
    <t>https://www.wmrt.org.uk/incidents/callout-44-in-2008/</t>
  </si>
  <si>
    <t xml:space="preserve">Whilst the above was in progress the team was requested to assist Keswick MRT with an incident in the upper end of Custs Gully on Great End  where there was a report of multiple casualties in a  precarious position. Six team members were flown with crag gear and first aid pack by RAF Sea King Rescue Helicopter from Boulmer to the top of the gully, unexpectedly arriving before the Keswick party. There were 2 casualties within the gulley who had sustained injuries from rock fall.  The first had a broken arm and was promptly winched out and flown to Whitehaven hospital. An abseil approach  was required into the gully, so as to avoid further risk of rock fall, to access the second  casualty and her companion from below.  She had sustained a broken femur which was stabilized and treated on scene.  The evacuation was delayed by a thunderstorm which temporarily prevented helicopter assistance and turned the gulley bed into a stream,  but ultimately she was winched out then taken to Whitehaven Hospital.  Great flying by the RAF. Her companions were walked off by Keswick MRT. 8 team members involved.  Base closed at 9.00 p.m.                [This incident is No. 44  out of 58  x ���999���s in 2008 compared to 42  out of 51 x���999���s at the same time last year i.e.  a 15 % increase on last year���s ���999��� calls]  </t>
  </si>
  <si>
    <t xml:space="preserve"> Incident started at 15:30 and ended at 21:00 making 5.5 hrs in total. There were 6 Wasdale team members involved and the incident occured at NY22627 08644 (altitude 752 m). Total rescuer hours: 33</t>
  </si>
  <si>
    <t xml:space="preserve">NY22627 08644 </t>
  </si>
  <si>
    <t>Callout 43 in 2008</t>
  </si>
  <si>
    <t>48 in 2008</t>
  </si>
  <si>
    <t>https://www.wmrt.org.uk/incidents/callout-43-in-2008/</t>
  </si>
  <si>
    <t xml:space="preserve">The team was called to a lady in Eskdale near Burnmoor Tarn who had become progressively unwell during the day and was now unable to walk. Due to her location and one interpretation of her symptoms  being due a serious condition the Great North Air Ambulance was requested to evacuate her to hospital. She was stabilized and assessed on the scene then flown to the West Cumberland Hospital in Whitehaven.  ~14 Team members attended ( 12 on scene).  The incident was closed mid afternoon but as the lady was being placed in the helicopter a request came in from Keswick team to support them on a further incident on Great End.  See incident 44.  </t>
  </si>
  <si>
    <t xml:space="preserve"> Incident started at 13:15 and ended at 15:00 making 1.8 hrs in total. There were 14 Wasdale team members involved and the incident occured at NY18150 02374 (altitude 184 m). Total rescuer hours: 25</t>
  </si>
  <si>
    <t xml:space="preserve">NY18150 02374 </t>
  </si>
  <si>
    <t>47 in 2008</t>
  </si>
  <si>
    <t>https://www.wmrt.org.uk/incidents/alert-in-2008-16/</t>
  </si>
  <si>
    <t xml:space="preserve">The team were contacted by Cumbria Police concerning a group of 7 overdue 17 yr old students and their 34 yr old supervisor doing a two-night walk for their Duke Of Edinburgh Gold award. The group had set off from the Wasdale NT Campsite at 16:00 and planned to walk over Mickledore and down into Eskdale where they intended to camp at Lingcove Bridge at approximately 22:00. Two assessors were waiting in the Great Moss area and became concerned when the group had not appeared by 21:15. They checked Lingcove Bridge on their way out and established that the overdue party were not at Lingcove Bridge at 22:15. Later one of the assessors rang 999 and subsequently spoke to the acting team leader who ascertained that the overdue party had full camping gear, no known injuries and no known medical conditions. He also confirmed that the party had a defined protocol for getting help in the event of an incident and that the group had the sufficient numbers and the ability to navigate in the dark i.e. they could go for help if a member of the group was in trouble. As a result it was decided the party was unlikely to be at risk and that the acting team leader would wait until 08:00 which would give the party 4.5hrs of daylight to get out for help in the event that they needed to do so. At 08:00 the acting team leader spoke to the informant and confirmed that there had still been no contact with the overdue party. The informant and another assessor then walked up to Great Moss and Lingcove Bridge and met up with the overdue party who had spent the night camping on Great Moss. Police incident log closed at 10:24 with 2 team members involved by telephone. </t>
  </si>
  <si>
    <t xml:space="preserve"> Incident started at 01:39 and ended at 10:24 making 8.8 hrs in total. There were 2 Wasdale team members involved and the incident occured at NY21892 05779 (altitude 380 m). Total rescuer hours: 18</t>
  </si>
  <si>
    <t xml:space="preserve">NY21892 05779 </t>
  </si>
  <si>
    <t>46 in 2008</t>
  </si>
  <si>
    <t>https://www.wmrt.org.uk/incidents/alert-in-2008-17/</t>
  </si>
  <si>
    <t xml:space="preserve">The team had been notified 14 June 2008 that a Rotweiler had gone missing on the Scafell Range and could we look out for her (18 months Old and called Gemma).When the search party came across the missing Three Peakers (see incident Callout 42 in 2008) they noticed a third dog sitting on the fell about 150 foot away ��� they thought it belonged to the missing party ��� the lost party had seen the dog as they climbed back up from Eskdale and when they heard the search party they thought it was a search dog.  It soon was established that it was the missing Gemma. She had been lost on the fells 2 weeks ago and her owners had reluctantly returned to Leicester ��� the information was relayed back to the owners who were over the moon and immediately jumped into their car and headed up to the lakes from Leicester.  This was case of a K9 call having a happy ending.  see photos of the day  here including the 50,  Three Peaker,  Mini buses on the green at 7:30 hrs that morning and the badly eroded paths. </t>
  </si>
  <si>
    <t xml:space="preserve"> Incident started at 10:30.  Incident occured at NY21512 06127 (altitude 548 m).</t>
  </si>
  <si>
    <t xml:space="preserve">NY21512 06127 </t>
  </si>
  <si>
    <t>Scafell Pike ��� Fri 27th Jun 2008</t>
  </si>
  <si>
    <t>45 in 2008</t>
  </si>
  <si>
    <t>https://www.wmrt.org.uk/incidents/callout-42-in-2008/</t>
  </si>
  <si>
    <t xml:space="preserve">Team paged by the Police to attend to a ���999��� call for 3 long overdue, Three Peakers and 2 dogs.  The 2 males and 1 female (from the Liverpool area) had left Brackenclose at 8.00 p.m. the previous evening and were due back down at 12:30 hrs  ��� Their waiting driver raised the alarm from the pay phone at Wasdale Head Hotel.  After discussion on the phone with the acting team leader, a decision was made to leave it until 6:00 hrs to see if they turned up.  At 6:13 hrs a limited callout was actioned followed by a full callout at 7:05 hrs ��� 10 Wasdale team members searched the Wasdale side and in addition 6 members of the Duddon &amp; Furness team were called out to search the Eskdale side of Scafell pike a provide radio relay cover.  Later in the morning a Royal Navy Sea King Helicopter was tasked to assist ( they offered to help as they were planning a training exercise that day).The missing group were located between Cam Spout and Mickledore at 10:30 hrs ��� cloud was down to 1,600 feet.  They had made a navigational error and descended into Eskdale via Cam Spout rather than turning right at the Stretcher Box on Mickledore and descending into Wasdale (this is a very common error).  After spending much time trying to find a way out they eventually decided to head back up to the summit and it was here they met one of the Wasdale search parties descending into Eskdale.  They were walked off the mountain back to Brackenclose.  Incident closed at 1.00 p.m. ��� but see write up for incident which also includes photos of the day  </t>
  </si>
  <si>
    <t xml:space="preserve"> Incident started at 04:11 and ended at 13:00 making 8.8 hrs in total. There were 10 Wasdale team members involved and the incident occured at NY21512 06127 (altitude 548 m). Total rescuer hours: 88</t>
  </si>
  <si>
    <t>Callout 41 in 2008</t>
  </si>
  <si>
    <t>44 in 2008</t>
  </si>
  <si>
    <t>https://www.wmrt.org.uk/incidents/callout-41-in-2008/</t>
  </si>
  <si>
    <t xml:space="preserve">A WMRT member who lives in the Wasdale noticed a light near the top of Kirk Fell moving very slowly down.  The light then topped moving and started flashing.  Since the flashing was the international distress signal [6 short flashes] he responded with the standard response [3 short flashes] and got a response. After informing the team leader he went to investigate whilst a small support team was mobilised. Eventually it was established that a young couple ��� male and female in their late 20s, had lost the path high on Kirk Fell Nose. Both were uninjured although the female was very tired and weak and was struggling to walk.   The couple were escorted down to the valley and given a lift back to their campsite.  4 team members were involved and the incident was closed at 4:30 a.m.  </t>
  </si>
  <si>
    <t xml:space="preserve"> Incident started at 00:30 and ended at 04:30 making 4 hrs in total. There were 4 Wasdale team members involved and the incident occured at NY19255 10302 (altitude 746 m). Total rescuer hours: 16</t>
  </si>
  <si>
    <t xml:space="preserve">NY19255 10302 </t>
  </si>
  <si>
    <t>Callout 40 in 2008</t>
  </si>
  <si>
    <t>43 in 2008</t>
  </si>
  <si>
    <t>https://www.wmrt.org.uk/incidents/callout-40-in-2008/</t>
  </si>
  <si>
    <t xml:space="preserve">Team were paged by the police following a ���999��� call to re dislocated shoulder ��� Green Crag Eskdale.  A group of 5, 16 year olds doing their D of E expedition were in need of assistance.  2 had descended to the Woolpack to raise the alarm.  14 team members attended and the incident, the injured walker brought off the fell and the incident was closed at 5.00 p.m.   </t>
  </si>
  <si>
    <t xml:space="preserve"> Incident started at 14:38 and ended at 17:00 making 2.4 hrs in total. There were 14 Wasdale team members involved and the incident occured at NY22372 04509 (altitude 361 m). Total rescuer hours: 34</t>
  </si>
  <si>
    <t xml:space="preserve">NY22372 04509 </t>
  </si>
  <si>
    <t>42 in 2008</t>
  </si>
  <si>
    <t>https://www.wmrt.org.uk/incidents/alert-in-2008-19/</t>
  </si>
  <si>
    <t xml:space="preserve">Whilst attending the other rescues that night, the team was approached by a father who was concerned about his 2 sons who were in a group of 2 Three Peakers who were long overdue ��� no action was taken apart from looking out for them whilst searching for the 2 missing walkers on Scafell.  They must have turned up safe and well as the father never came back. </t>
  </si>
  <si>
    <t xml:space="preserve"> Incident started at 00:30.  Incident occured at NY 18330 07420 (altitude 75 m).</t>
  </si>
  <si>
    <t xml:space="preserve">NY 18330 07420 </t>
  </si>
  <si>
    <t>https://www.wmrt.org.uk/incidents/alert-in-2008-18/</t>
  </si>
  <si>
    <t xml:space="preserve">Whilst attending the other rescues that night, the team was approached by a lady who had a group of 3 Three Peakers who were overdue ��� under the circumstances, no action was taken and they eventually turned up safe and well.  Incident closed as an (a)  </t>
  </si>
  <si>
    <t xml:space="preserve"> Incident started at 00:30.  Incident occured at NY18330 07420 (altitude 75 m).</t>
  </si>
  <si>
    <t xml:space="preserve">NY18330 07420 </t>
  </si>
  <si>
    <t>Hollowstones, Scafell Pike ��� Sat 21st Jun 2008</t>
  </si>
  <si>
    <t>40 in 2008</t>
  </si>
  <si>
    <t>https://www.wmrt.org.uk/incidents/callout-39-in-2008/</t>
  </si>
  <si>
    <t xml:space="preserve">Whilst searching for the 2 male walkers, a further ���999��� call came in to search for 4 (Three Peakers) who were lost in the Hollowstones area and sheltering in a KISU (bivvy tent).  2 Wasdale team members were sent out to find them.  They were located not far away from the main descent path, huddled inside and unable to make their way off the mountain.  They were looked after but due to the need to locate the other 2 lost walkers, they were pointed in the right direction and sent back down to the valley bottom under their own steam.  Incident closed at 00:00 hrs  </t>
  </si>
  <si>
    <t xml:space="preserve"> Incident started at 23:30 and ended at 00:00 making 0.5 hrs in total. There were 2 Wasdale team members involved and the incident occured at NY20480 07369 (altitude 591 m). Total rescuer hours: 1</t>
  </si>
  <si>
    <t xml:space="preserve">NY20480 07369 </t>
  </si>
  <si>
    <t>Callout 38 in 2008</t>
  </si>
  <si>
    <t>39 in 2008</t>
  </si>
  <si>
    <t>https://www.wmrt.org.uk/incidents/callout-38-in-2008/</t>
  </si>
  <si>
    <t xml:space="preserve">Whilst the Team leader was dealing with incident 37, a further call came in from the Wasdale head Inn regarding a man who had fallen and injured his ribs.  He was able to make his own way off the fell but needed medical attention at the Hotel and was taken to West Cumberland Hospital by ambulance.   </t>
  </si>
  <si>
    <t xml:space="preserve"> Incident started at 21:15.  Incident occured at NY18660 08772 (altitude 80 m).</t>
  </si>
  <si>
    <t xml:space="preserve">NY18660 08772 </t>
  </si>
  <si>
    <t>Corridor Route, Scafell Pike ��� Sat 21st Jun 2008</t>
  </si>
  <si>
    <t>38 in 2008</t>
  </si>
  <si>
    <t>https://www.wmrt.org.uk/incidents/callout-37-in-2008/</t>
  </si>
  <si>
    <t xml:space="preserve">Team leader was called by the owner of the Wasdale Head Inn regarding two males in their 30s who had been reported longoverdue from a walk onto Scafell.  We had limited information about them but knew they were ill prepared (one in shorts and without full waterproof clothing) and that they���d last been seen at about 12.30pm heading in the direction of Scafell.  The weather conditions were atrocious.  At 11.00 p.m. the team leader called out the team to locate them.  At one point during the night we finally managed to establish some communication with the missing group through their mobile phone.  We were then able to establish that no-one was injured but the clues they could give to assist with locating them were difficult to interpret. The reported that they had been on the summit of the Pike then made their way onto Scafell ��� 8 Wasdale team members and the Duddon &amp; Furness team carried out search patterns but they were unable to locate anyone in either Eskdale or on Scafell.   They were eventually located on the Piers Gill path (well away from Scafell) at around 5:00 hrs ��� they had descended from Scafell Pike into Eskdale via Cam Spout, then had climbed back up Scafell Pike via Little Narrow Cove and descended to the corridor route and finally down the side of Piers Gill path (established this after finding them and asking questions about their journey).  </t>
  </si>
  <si>
    <t xml:space="preserve"> Incident started at 21:00 and ended at 05:00 making 8 hrs in total.  Incident occured at NY21470 08547 (altitude 435 m).</t>
  </si>
  <si>
    <t xml:space="preserve">NY21470 08547 </t>
  </si>
  <si>
    <t>37 in 2008</t>
  </si>
  <si>
    <t>https://www.wmrt.org.uk/incidents/alert-in-2008-20/</t>
  </si>
  <si>
    <t xml:space="preserve">Call from the Police regarding a group of 6 female walkers being reported long overdue from arriving at their designated meeting/camping point.  Little information available at the start as the informant was at the telephone kiosk at the National Trust Camp Site in Langdale, which doesn���t accept incoming calls.  (Another case of being able to make a 999 call but where we couldn���t return a call).  The team leader asked the Langdale &amp; Ambleside team leader to go and talk to them.  After a little while the informant rang  Wasdale team leader back, having moved location to Ambleside in order to get a mobile signal.  He was then able to establish that the group of missing girls should have met others at Scar Lathing (Upper Esk), having set off to walk from Cockley Beck at about 3pm that day.  Adult staff had already searched for the missing party and had covered the Green Hole, Mosedale, Esk valley to bottom of Hard Knott, Great Moss and Sampson Stones.  It was clear that this was an extremely well organised group, who had already put significant effort into keeping track of several different smaller groups (all converging on Scar Lathing) and had done a lot of work to try and locate the one party of 6 that were still overdue.  The missing party of 6 had good tents, sleeping bags, stoves, food, good clothing etc and had been doing well on previous days navigating andwalking.  The two team leaders agreed that they should wait to see what turned up in the morning and would talk to the group leaders again at about 10:00 hrs and again late morning.Call came in from the Police at 10:25 hrs  The girls camped somewhere in the upper Esk last night and were safe and well.  They were on their way to the bottom of Hard Knott.  Incident closed at 10:25 hrs </t>
  </si>
  <si>
    <t xml:space="preserve"> Incident started at 23:20 and ended at 10:25 making 11.1 hrs in total. There was 1 Wasdale team member involved and the incident occured at NY22655 04719 (altitude 347 m). Total rescuer hours: 11</t>
  </si>
  <si>
    <t xml:space="preserve">NY22655 04719 </t>
  </si>
  <si>
    <t>36 in 2008</t>
  </si>
  <si>
    <t>https://www.wmrt.org.uk/incidents/alert-in-2008-21/</t>
  </si>
  <si>
    <t xml:space="preserve">Call from the Police regarding two people reporting themselves to be lost near the summit of Great Gable.  The informant was particularly concerned for the health of this daughter, who was finding the experience extremely stressful.  Initial information suggested they were not well equipped to deal with the weather conditions at that level but mobile communications were difficult to maintain.  (Another example of being able to make a 999 call but where we couldn���t return calls on the network they were on)  When communications were eventually re-established at 3.41 p.m. the team leader found out that they had met other walkers who were now guiding them off.  Incident log closed at 16.15hrs.  Only one team member involved, making phone calls. </t>
  </si>
  <si>
    <t xml:space="preserve"> Incident started at 15:15 and ended at 16:15 making 1 hrs in total. There was 1 Wasdale team member involved and the incident occured at NY21022 10387 (altitude 857 m). Total rescuer hours: 1</t>
  </si>
  <si>
    <t xml:space="preserve">NY21022 10387 </t>
  </si>
  <si>
    <t>35 in 2008</t>
  </si>
  <si>
    <t>https://www.wmrt.org.uk/incidents/alert-in-2008-22/</t>
  </si>
  <si>
    <t xml:space="preserve">Team were paged by the police following a ���999��� call to report a missing and overdue walker.  Whilst the details were being collected the missing person turned up safe and well.  No further action required and incident closed at 6.33 p.m. ��� 1 team member involved </t>
  </si>
  <si>
    <t xml:space="preserve"> Incident started at 18:20 and ended at 18:33 making 0.2 hrs in total. There was 1 Wasdale team member involved and the incident occured at NY18640 08760 (altitude 80 m). Total rescuer hours: 0.2</t>
  </si>
  <si>
    <t xml:space="preserve">NY18640 08760 </t>
  </si>
  <si>
    <t>Callout 36 in 2008</t>
  </si>
  <si>
    <t>34 in 2008</t>
  </si>
  <si>
    <t>https://www.wmrt.org.uk/incidents/callout-36-in-2008/</t>
  </si>
  <si>
    <t xml:space="preserve">Team were paged by the police to attend to a ���3 Peaks Challenge��� walker with an injured knee.  When details were confirmed, the incident was located at the top of Ruddy Gill which is outside Wasdale���s area, but the Keswick team���s pager system was down.  Wasdale responded with 12 team members on the fell.  Keswick attended later to support Wasdale.   The casualty was carried by stretcher to a point where the Great North Air Ambulance could pick up the casualty and fly them to hospital.  Incident closed at 7.00 p.m. </t>
  </si>
  <si>
    <t xml:space="preserve"> Incident started at 12:15 and ended at 19:00 making 6.8 hrs in total. There were 12 Wasdale team members involved and the incident occured at NY22957 08747 (altitude 619 m). Total rescuer hours: 82</t>
  </si>
  <si>
    <t xml:space="preserve">NY22957 08747 </t>
  </si>
  <si>
    <t>Callout 35 in 2008</t>
  </si>
  <si>
    <t>33 in 2008</t>
  </si>
  <si>
    <t>https://www.wmrt.org.uk/incidents/callout-35-in-2008/</t>
  </si>
  <si>
    <t xml:space="preserve">Whilst the team were assembling for rescue 34, Police paged the team for a second incident where it was reported that there were possibly two climbers in difficulty on Shamrock Crag, Scafell.  The male and female in their late 40���s from the Midlands, were walkers and not climbers, had been descending from Lord���s Rake directly over the crags rather than the normal route.  The female slipped and fell a significant distance over the crags sustaining critical multiple injuries.   Her partner, in trying to descend to her location, also fell and sustained a dislocated shoulder.   They were situated several hundred feet above the ground below on very steep and dangerous crags.  Helicopter support had been requested immediately.  A Sea King from RAF Boulmer was already in the area  dealing with a serious incident on Helvellyn.  A second Sea King was scrambled from RAF Leconfield and airlifted both casualties to Whitehaven Hospital.  The second walker unfortunately did not survive her injuries and was pronounced dead on arrival at the hospital.  16 Wasdale team members were involved in this rescue and the one below along with support from Cockermouth MRT  ��� Around 30 mountain rescuers were involved altogether ��� Incident closed at 10.00p.m. </t>
  </si>
  <si>
    <t xml:space="preserve"> Incident started at 16:23 and ended at 22:00 making 5.6 hrs in total. There were 16 Wasdale team members involved and the incident occured at NY20645 06924 (altitude 745 m). Total rescuer hours: 90</t>
  </si>
  <si>
    <t xml:space="preserve">NY20645 06924 </t>
  </si>
  <si>
    <t>Callout 34 in 2008</t>
  </si>
  <si>
    <t>32 in 2008</t>
  </si>
  <si>
    <t>https://www.wmrt.org.uk/incidents/callout-34-in-2008/</t>
  </si>
  <si>
    <t xml:space="preserve">Police paged the team following a ���999��� call from a 59 year old female walker who had fallen and injured her leg while descending from Styhead.  The lady managed to walk part of the way down herself but was then carried off by stretcher and taken to hospital by her companions.  Whilst this rescue was in progress most of the team were involved with the more serious incident on Scafell (see above Callout 35 in 2008) ��� 5 WMRT were involved with this rescue with support from around 8 Cockermouth MRT members.  Incident closed at around 6.00 p.m. </t>
  </si>
  <si>
    <t xml:space="preserve"> Incident started at 16:06 and ended at 18:00 making 1.9 hrs in total. There were 5 Wasdale team members involved and the incident occured at NY20785 09452 (altitude 276 m). Total rescuer hours: 10</t>
  </si>
  <si>
    <t xml:space="preserve">NY20785 09452 </t>
  </si>
  <si>
    <t>Callout 33 in 2008</t>
  </si>
  <si>
    <t>31 in 2008</t>
  </si>
  <si>
    <t>https://www.wmrt.org.uk/incidents/callout-33-in-2008/</t>
  </si>
  <si>
    <t xml:space="preserve">Police paged the team following a ���999��� call from a walker with a mobile phone on the summit of Scafell Pike.  The walker in his early 60���s had stumbled and fallen, banging his head, breaking his glasses and sustaining a cut to the forehead.  14 team members attended on the fell with 2 on Base.  Whilst the team made their way up the mountain the gentleman managed to start walking back down assisted by friends.  The team met up with him above Hollow Stones on the new zig-zag path where casualty care was administered and his head bandaged.  He was able to carry on walking back down to the valley bottom accompanied by the team. He was from Lancashire but staying at the Wasdale head Inn.  The incident was closed at 6.00 p.m.  The gentleman was driven to West Cumberland Hospital by his wife, in convoy with a team member.  He was given a check up in AED.  </t>
  </si>
  <si>
    <t xml:space="preserve"> Incident started at 14:51 and ended at 18:00 making 3.2 hrs in total. There were 16 Wasdale team members involved and the incident occured at NY20647 07447 (altitude 635 m). Total rescuer hours: 51</t>
  </si>
  <si>
    <t xml:space="preserve">NY20647 07447 </t>
  </si>
  <si>
    <t>30 in 2008</t>
  </si>
  <si>
    <t>https://www.wmrt.org.uk/incidents/alert-in-2008-23/</t>
  </si>
  <si>
    <t xml:space="preserve">Police paged the team to respond to overdue group of Three Peakers from York.  The alarm was raised by the informant at the Brackenclose camp site phone box (which does not take incoming calls ��� so difficult to get back to the informant) ��� while the Team leader was taking details the group eventually turned up safe and well ��� incident stood down 20 mins later.  No action taken so given an (a) rating only 1 team member involved on phone.  </t>
  </si>
  <si>
    <t xml:space="preserve"> Incident started at 06:20. There was 1 Wasdale team member involved and the incident occured at NY18230 07572 (altitude 68 m).</t>
  </si>
  <si>
    <t xml:space="preserve">NY18230 07572 </t>
  </si>
  <si>
    <t>Callout 32 in 2008</t>
  </si>
  <si>
    <t>29 in 2008</t>
  </si>
  <si>
    <t>Back Injury, Leg Injury</t>
  </si>
  <si>
    <t>https://www.wmrt.org.uk/incidents/callout-32-in-2008/</t>
  </si>
  <si>
    <t xml:space="preserve">Police paged the team to attend a fallen male climber on Great Gable.  The local man was climbing on Kern Knotts with two friends when he fell 6m onto the rocky ground below.  He sustained a suspected back injury and lacerations.  16 team members attended and following a request for helicopter evacuation, a Royal Navy Sea King Helicopter from RN Gannet, Prestwick arrived and winched the casualty on board and flew him to Carlisle Infirmary.  Incident was closed at 5.00 p.m.  </t>
  </si>
  <si>
    <t xml:space="preserve"> Incident started at 12:33 and ended at 17:00 making 4.5 hrs in total. There were 16 Wasdale team members involved and the incident occured at NY2147 0965 (altitude 529 m). Total rescuer hours: 72</t>
  </si>
  <si>
    <t xml:space="preserve">NY2147 0965 </t>
  </si>
  <si>
    <t>Callout 31 in 2008</t>
  </si>
  <si>
    <t>28 in 2008</t>
  </si>
  <si>
    <t>https://www.wmrt.org.uk/incidents/callout-31-in-2008/</t>
  </si>
  <si>
    <t xml:space="preserve">A request came in from the farmer at Burnthwaite to rescue two crag fast sheep on Great Gable.  Three team members spent 3 hours at the head of Little Hellgate on Great Gable.  The sheep were located on an exposed ledge and recovered safely.  Incident closed at 1.00 p.m. </t>
  </si>
  <si>
    <t xml:space="preserve"> Incident started at 10:00 and ended at 13:00 making 3 hrs in total. There were 3 Wasdale team members involved and the incident occured at NY2090 1016 (altitude 775 m). Total rescuer hours: 9</t>
  </si>
  <si>
    <t xml:space="preserve">NY2090 1016 </t>
  </si>
  <si>
    <t>['Sheep Rescue']</t>
  </si>
  <si>
    <t>Callout 30 in 2008</t>
  </si>
  <si>
    <t>27 in 2008</t>
  </si>
  <si>
    <t>https://www.wmrt.org.uk/incidents/callout-30-in-2008/</t>
  </si>
  <si>
    <t xml:space="preserve">The team were paged by the police to rescue a 41 year old female walker who had injured her ankle, suspect fracture.  She and her partner were on the saddle between Illgill head and Scafell on the Burnmoor path.  22 team members attended.  The casualty was carried down by stretcher to Brackenclose where she was transferred to an ambulance and taken to West Cumberland Hospital in Whitehaven for further treatment.  Incident was closed at 7.30 p.m.     </t>
  </si>
  <si>
    <t xml:space="preserve"> Incident started at 16:52 and ended at 19:30 making 2.6 hrs in total. There were 22 Wasdale team members involved and the incident occured at NY1811 0608 (altitude 242 m). Total rescuer hours: 57</t>
  </si>
  <si>
    <t xml:space="preserve">NY1811 0608 </t>
  </si>
  <si>
    <t>Slight Side, Scafell ��� Wed 30th Apr 2008</t>
  </si>
  <si>
    <t>26 in 2008</t>
  </si>
  <si>
    <t>['Kendal MRT', 'Lake District Mountain Rescue Search Dogs', 'Langdale Ambleside MRT', 'RAF Valley']</t>
  </si>
  <si>
    <t>https://www.wmrt.org.uk/incidents/callout-29-in-2008/</t>
  </si>
  <si>
    <t xml:space="preserve">The team were called out at 0530 by Cumbria Police rescue a group of four 16 year olds and an 18 year old who reported themselves as being lost, very wet and very cold but unable to give their location.  A large search involving Wasdale, Langdale/Ambleside and Kendal  teams along with Search dogs from SARDA (Lakes) was mounted with the assistance of a Sea King helicopter from RAF Valley.  The group were found at 10:15 hrs on the slopes of Slight Side, on the Eskdale flank of Scafell.  They had set off from the Old Dungeon Gill Hotel in Langdale at 11:00 hrs the previous day.  They were taken to Furness General Hospital by helicopter for treatment for hypothermia.   The weather was very poor and the search was conducted in strong winds and driving snow.  35 team members were involved in the search and the incident was closed at 12.30 p.m.This is yet another incident where fell walkers were unprepared for their walk and were unable to cope when things started to go wrong.  The Lake District Mountain Rescue Association and Cumbria Tourism are mounting a campaign to alert people to the necessity of being properly prepared for their day out in the mountains.  See BBC news report   </t>
  </si>
  <si>
    <t xml:space="preserve"> Incident started at 05:33 and ended at 12:30 making 7 hrs in total. There were 35 Wasdale team members involved and the incident occured at NY2115 0440 (altitude 440 m). Total rescuer hours: 245</t>
  </si>
  <si>
    <t xml:space="preserve">NY2115 0440 </t>
  </si>
  <si>
    <t>Callout 28 in 2008</t>
  </si>
  <si>
    <t>25 in 2008</t>
  </si>
  <si>
    <t>https://www.wmrt.org.uk/incidents/callout-28-in-2008/</t>
  </si>
  <si>
    <t xml:space="preserve">Police paged the team to attend a 44 yr old male walker from Leeds who had slipped on the descent path into Mosedale from Wind Gap, Pillar and sustained a fracture dislocation to his left ankle.  He was accompanied by a couple of colleagues.  22 team members attended and following casualty care and administration of analgesia the casualty was stretchered off the mountain to an ambulance at Wasdale Head Inn.  He was taken to West Cumberland Hospital by road.  Incident closed at 9.35 p.m. ��� We particularly liked the casualty���s strategy of thanking everyone before the team had even set off with the stretcher carry, thus ensuring he got well looked after and as smooth a ride as possible.  </t>
  </si>
  <si>
    <t xml:space="preserve"> Incident started at 17:16 and ended at 21:35 making 4.3 hrs in total. There were 22 Wasdale team members involved and the incident occured at NY1717 1129 (altitude 406 m). Total rescuer hours: 95</t>
  </si>
  <si>
    <t xml:space="preserve">NY1717 1129 </t>
  </si>
  <si>
    <t>24 in 2008</t>
  </si>
  <si>
    <t>https://www.wmrt.org.uk/incidents/alert-in-2008-24/</t>
  </si>
  <si>
    <t xml:space="preserve">Call direct from the Wasdale Head Inn regarding a group of 4 x three peakers who were long overdue returning from the Pike.  All were apparently in their 30���s, had maps, torches, waterproofs etc and had set off to do Scafell Pike at 6.00 p.m.  Conditions were poor, with thick fell mist from about 400ft and heavy rain.  The Team leader decided to wait until two hours after first light the following morning.They turned up at some point during the night.  Incident closed and recorded as an (a) </t>
  </si>
  <si>
    <t xml:space="preserve"> Incident started at 23:00. </t>
  </si>
  <si>
    <t>Scafell ��� Tue 22nd Apr 2008</t>
  </si>
  <si>
    <t>23 in 2008</t>
  </si>
  <si>
    <t>https://www.wmrt.org.uk/incidents/callout-27-in-2008/</t>
  </si>
  <si>
    <t xml:space="preserve">Police paged the team to assist a 65 year old male who had slipped and suffered an ankle injury on Horn Crag, Scafell.  The party of four were up in the Lakes on holiday from South London.  The gentleman was stretchered down to the valley and taken to Whitehaven hospital by ambulance. 18 team members involved on the incident and the base was closed at 8.30 p.m. Read his true story report here </t>
  </si>
  <si>
    <t xml:space="preserve"> Incident started at 15:44 and ended at 20:30 making 4.8 hrs in total. There were 18 Wasdale team members involved and the incident occured at NY2091 0483 (altitude 660 m). Total rescuer hours: 86</t>
  </si>
  <si>
    <t xml:space="preserve">NY2091 0483 </t>
  </si>
  <si>
    <t>Callout 26 in 2008</t>
  </si>
  <si>
    <t>22 in 2008</t>
  </si>
  <si>
    <t>https://www.wmrt.org.uk/incidents/callout-26-in-2008/</t>
  </si>
  <si>
    <t xml:space="preserve">Police paged the team to assist a walker who had reportedly fallen into a crevasse on Scafell Pike and was shouting for help.  His companion could not see him from above [ although the informant was unsure as to which mountain he was actually climbing].  The fallen walker managed to climb out of the crevasse with the assistance of his companion while the team were traveling to the incident.  There are no glaciers in Wasdale.  Incident stood down at 9:00 hrs Around 12 team members attended ��� location of where the walker fell on Scafell remains a mystery  </t>
  </si>
  <si>
    <t xml:space="preserve"> Incident started at 07:46 and ended at 09:00 making 1.2 hrs in total. There were 12 Wasdale team members involved. Total rescuer hours: 14</t>
  </si>
  <si>
    <t>Wastwater ��� Mon 21st Apr 2008</t>
  </si>
  <si>
    <t>21 in 2008</t>
  </si>
  <si>
    <t>https://www.wmrt.org.uk/incidents/callout-25-in-2008/</t>
  </si>
  <si>
    <t xml:space="preserve">Police paged the team to go to the rescue a diver who was in Wastwater lake and in difficulties.  He had been diving at depth when problems occurred with breathing.  12 team members attended and the rescue boat was taken to the Lake.  Before the rescue got fully underway the man was brought to shore by his diving colleagues and the incident was stood down.  Incident closed at around 2.00 p.m. </t>
  </si>
  <si>
    <t xml:space="preserve"> Incident started at 12:45 and ended at 14:00 making 1.3 hrs in total. There were 12 Wasdale team members involved and the incident occured at NY1535 0537 (altitude 64 m). Total rescuer hours: 16</t>
  </si>
  <si>
    <t xml:space="preserve">NY1535 0537 </t>
  </si>
  <si>
    <t>Callout 24 in 2008</t>
  </si>
  <si>
    <t>20 in 2008</t>
  </si>
  <si>
    <t>https://www.wmrt.org.uk/incidents/callout-24-in-2008/</t>
  </si>
  <si>
    <t xml:space="preserve">Police paged the team to report a broken ankle on the path to the west of Penny Hill farm. The casualty was a local lady in her mid 50s.  She was located on the footpath between Penny Hill farm and Wha House Bridge near the head of Eskdale.  14 team members attended and the lady was stretchered back to the road head at Wha House bridge where an ambulance took her to Whitehaven hospital. Incident was closed at 6.00 p.m.  PhotoThe team gratefully acknowledges a donation to the team by the casualty </t>
  </si>
  <si>
    <t xml:space="preserve"> Incident started at 15:07 and ended at 18:00 making 2.9 hrs in total. There were 14 Wasdale team members involved and the incident occured at NY2027 0053 (altitude 96 m). Total rescuer hours: 41</t>
  </si>
  <si>
    <t xml:space="preserve">NY2027 0053 </t>
  </si>
  <si>
    <t>19 in 2008</t>
  </si>
  <si>
    <t>https://www.wmrt.org.uk/incidents/alert-in-2008-25/</t>
  </si>
  <si>
    <t xml:space="preserve">Team paged by Police to help three 20 year old lads who said they were lost on the top of Scafell Pike in high winds and their tent was ���holding up��� in very strong winds.  The team leader quizzed them for over an hour on their mobile to establish where they were and understand the clues they were giving as to location.  Their descriptions of having seen a white cross made of stones put their route as Scafell and not Scafell Pike.  They had done a lot of turning left and right and walking on snowy footprints without a clue what direction they were actually heading in.  They had originally come up out of Eskdale on a three day camping expedition.  After passing over Scafell it would appear that they may have got all the way down Shamrock / Red Gill area and then gone over to Lingmell. Other descriptions did not help the location however sufficient information was given to give reasonably safe direction for descent.  They continued down the mountain with periodic checks by mobile phone.  Eventually at 7:00 hrs they reported they were well down the mountain in a valley and no longer required the services of mountain rescue.  Which valley they had descended into was not clear to the team leader but at least they had got down without the need for what would have been a very full call-out. </t>
  </si>
  <si>
    <t xml:space="preserve"> Incident started at 02:10 and ended at 07:00 making 4.8 hrs in total. There was 1 Wasdale team member involved and the incident occured at NY2075 0663 (altitude 940 m). Total rescuer hours: 4.8</t>
  </si>
  <si>
    <t xml:space="preserve">NY2075 0663 </t>
  </si>
  <si>
    <t>Callout 23 in 2008</t>
  </si>
  <si>
    <t>18 in 2008</t>
  </si>
  <si>
    <t>https://www.wmrt.org.uk/incidents/callout-23-in-2008/</t>
  </si>
  <si>
    <t xml:space="preserve">Team paged by Police following a ���999��� call from a mobile.  A family of five from Yorkshire which included two adults and three children under the age of 13 set off from Brackenclose, Wasdale to climb Scafell Pike via Brown Tongue, Lingmel Col.  On their descent from the summit they made a navigational error and descended to Mickledore and turned left into Eskdale.  At the time of the search they believed they were in the Lingmel area by a river.  The team could not reach them on their mobile.  They were eventually found at 2:40 hrs, safe and well below Yew Crags, above Brotherikeld in the Eskdale Valley. 17 team members were involved including a SARDA search dog Pippa.  The incident was closed at 4:30 hrsThe team gratefully acknowledges a donation to the team by the family  </t>
  </si>
  <si>
    <t xml:space="preserve"> Incident started at 21:28 and ended at 04:30 making 7 hrs in total. There were 17 Wasdale team members involved and the incident occured at NY2196 0208 (altitude 181 m). Total rescuer hours: 119</t>
  </si>
  <si>
    <t xml:space="preserve">NY2196 0208 </t>
  </si>
  <si>
    <t>Callout 22 in 2008</t>
  </si>
  <si>
    <t>17 in 2008</t>
  </si>
  <si>
    <t>https://www.wmrt.org.uk/incidents/callout-22-in-2008/</t>
  </si>
  <si>
    <t xml:space="preserve">Team paged by Police.  Three male walkers in their early 20s had become lost on their descent from Scafell Pike.  They were attempting the Three Peaks Challenge and had climbed Ben Nevis the previous day.  They were well equipped but had made a navigational error.  Weather conditions were very poor with driving snow, strong winds and cloud down to 1,500 feet.  They reported on their mobile that they were on a north facing slope and could see a stream to their right.  The lost group were located at 8:00 hrs in the Middleboot Knot area, just to the east of Piers Gill (incident Black spot).  They were walked off the mountain via Lingmel Nose and back in the valley bottom at 9:00 hrs  The Wasdale Head Inn gave them hot drinks and food and they set off to Wales to complete their challenge.  12 Wasdale Team members were involved including Search dog Pippa, Wasdale team and SARDA Lakes.  The incident was closed at 10:00 hrsVideo of the rescue on You Tube here  </t>
  </si>
  <si>
    <t xml:space="preserve"> Incident started at 04:06 and ended at 09:00 making 4.9 hrs in total. There were 12 Wasdale team members involved and the incident occured at NY2138 0807 (altitude 687 m). Total rescuer hours: 59</t>
  </si>
  <si>
    <t xml:space="preserve">NY2138 0807 </t>
  </si>
  <si>
    <t>Callout 21 in 2008</t>
  </si>
  <si>
    <t>16 in 2008</t>
  </si>
  <si>
    <t>https://www.wmrt.org.uk/incidents/callout-21-in-2008/</t>
  </si>
  <si>
    <t xml:space="preserve">Team paged by Police.  Lady in her mid 40���s reported overdue by her partner who was waiting at Hollins campsite, Eskdale.  The missing person had last been heard at 12.00 p.m. saying that she was ���in trouble��� and heading back.  She was training for an endurance event on Scafell / Scafell Pike.  The Team leader and a couple of other team members waited at the base whilst the Wasdale Head campsite was checked by a further team member for a lady fitting that description.  She was quickly located, putting up her tent.  Incident was stood down at 5.30 p.m. ��� only 4 team members involved </t>
  </si>
  <si>
    <t xml:space="preserve"> Incident started at 16:30 and ended at 17:30 making 1 hrs in total. There were 4 Wasdale team members involved and the incident occured at NY1834 0760 (altitude 68 m). Total rescuer hours: 4</t>
  </si>
  <si>
    <t xml:space="preserve">NY1834 0760 </t>
  </si>
  <si>
    <t>15 in 2008</t>
  </si>
  <si>
    <t>https://www.wmrt.org.uk/incidents/alert-in-2008-26/</t>
  </si>
  <si>
    <t xml:space="preserve">Request came in from a local hound trailer to save his hound which had taken a fall over Stirrup Crag on Yewbarrow.  Two team members carried out the rescue and the dog was returned to the valley bottom. </t>
  </si>
  <si>
    <t xml:space="preserve"> Incident started at 13:00. There were 2 Wasdale team members involved and the incident occured at NY1756 0938 (altitude 574 m).</t>
  </si>
  <si>
    <t xml:space="preserve">NY1756 0938 </t>
  </si>
  <si>
    <t>14 in 2008</t>
  </si>
  <si>
    <t>https://www.wmrt.org.uk/incidents/alert-in-2008-27/</t>
  </si>
  <si>
    <t xml:space="preserve">Whilst out on a training day the team found a crag fast sheep, well down one of the gulleys.  The sheep had been down the gulley for some time (all the vegetation around it had been eaten) and there was no way it could ascend.  It was stuck with a 100 foot drop into the Piers Gill bottom.  Two team members were lowered in, secured the sheep, and  all were safely hauled out.  A good training situation plus a valuable sheep saved.     see photos here and short video here </t>
  </si>
  <si>
    <t xml:space="preserve"> Incident started at 11:00.  Incident occured at NY2133 0851 (altitude 450 m).</t>
  </si>
  <si>
    <t xml:space="preserve">NY2133 0851 </t>
  </si>
  <si>
    <t>Callout 20 in 2008</t>
  </si>
  <si>
    <t>13 in 2008</t>
  </si>
  <si>
    <t>Irton Fell</t>
  </si>
  <si>
    <t>https://www.wmrt.org.uk/incidents/callout-20-in-2008/</t>
  </si>
  <si>
    <t xml:space="preserve">Cumbria Police paged the team to assist two female walkers who had got lost on Irton Fell.  They were not on the high fell but above the tree line in the location of Flass.  They had a torch but needed assistance.  A limited callout was organised and the lost walkers were found by 8.15 p.m. and walked off the fell.  The incident was closed at 9.00 p.m.  </t>
  </si>
  <si>
    <t xml:space="preserve"> Incident started at 19:16 and ended at 21:00 making 1.7 hrs in total.  Incident occured at NY1334 0278 (altitude 126 m).</t>
  </si>
  <si>
    <t xml:space="preserve">NY1334 0278 </t>
  </si>
  <si>
    <t>Callout 19 in 2008</t>
  </si>
  <si>
    <t>12 in 2008</t>
  </si>
  <si>
    <t>https://www.wmrt.org.uk/incidents/callout-19-in-2008/</t>
  </si>
  <si>
    <t xml:space="preserve">Alarm raised by an informant at Wasdale Head of a hypothermic casualty in the Lingmell Crag area on Lingmell.  An RAF Sea King rescue helicopter was already working in the Lake District and was asked for assistance.    The team assembled in the valley bottom whilst the helicopter went straight to the incident site and managed to locate and lift the casualty.  He was flown to West Cumberland hospital in Whitehaven.  16 team members were in attendance and the incident was closed at 1.00 p.m.   </t>
  </si>
  <si>
    <t xml:space="preserve"> Incident started at 11:14 and ended at 13:00 making 1.8 hrs in total. There were 16 Wasdale team members involved and the incident occured at NY2081 0836 (altitude 757 m). Total rescuer hours: 29</t>
  </si>
  <si>
    <t xml:space="preserve">NY2081 0836 </t>
  </si>
  <si>
    <t>Callout 18 in 2008</t>
  </si>
  <si>
    <t>11 in 2008</t>
  </si>
  <si>
    <t>https://www.wmrt.org.uk/incidents/callout-18-in-2008/</t>
  </si>
  <si>
    <t xml:space="preserve">Whilst the team were attending rescue Callout 17 in 2008 , another call came in for assistance.  Two walkers had reported themselves lost on Crinkle Crags somewhere.  They were high, in mist and above steep crags.  Langdale and Ambleside team had searched the normal routes earlier that evening with team members and search dogs from SARDA lakes and needed assistance to search the southern crags above Cockley Beck.  Around 10 Wasdale team members assembled ready to start the allocated search routes on Ulpha Fell and Little Stand.  The lost walkers were found safe and well in the Little Stand / Cold Pike area to the south of Crinkle Crags by Langdale Ambleside around 00:15 hrs  Wasdale were stood down at around 00:15 hrs  </t>
  </si>
  <si>
    <t xml:space="preserve"> Incident started at 23:20 and ended at 00:15 making 0.9 hrs in total. There were 10 Wasdale team members involved and the incident occured at NY2596 0353 (altitude 668 m). Total rescuer hours: 9</t>
  </si>
  <si>
    <t xml:space="preserve">NY2596 0353 </t>
  </si>
  <si>
    <t>Callout 17 in 2008</t>
  </si>
  <si>
    <t>10 in 2008</t>
  </si>
  <si>
    <t>https://www.wmrt.org.uk/incidents/callout-17-in-2008/</t>
  </si>
  <si>
    <t xml:space="preserve">The team were paged by the police to respond to a ���999��� call from 4 lost walkers.  They had left Seathwaite earlier in the day, became separated from their larger group and got lost on the Corridor route.  5 team members were involved in the rescue, 4 went on the hill to locate the lost walkers and take them to Styhead pass where they were handed over to the Keswick team who walked them back to their own transport at Seathwaite.    Incident closed at around midnight. </t>
  </si>
  <si>
    <t xml:space="preserve"> Incident started at 18:17 and ended at 00:00 making 5.7 hrs in total. There were 5 Wasdale team members involved and the incident occured at NY2156 0797 (altitude 679 m). Total rescuer hours: 29</t>
  </si>
  <si>
    <t xml:space="preserve">NY2156 0797 </t>
  </si>
  <si>
    <t>Callout 16 in 2008</t>
  </si>
  <si>
    <t>9 in 2008</t>
  </si>
  <si>
    <t>https://www.wmrt.org.uk/incidents/callout-16-in-2008/</t>
  </si>
  <si>
    <t xml:space="preserve">Whilst the team were attending the fallen walker on Broad Stand, a second callout came in from the police regarding a group of three walkers, again on Scafell and fortunately not too far from the Mickledore incident.  The group of three were scrambling up Deep Gill from Lord���s rake.  They were off route to the left near the exit when one of the party, a male in his 50s  twisted his knee.  They were roped out of Deep Gill and flown down to Wasdale Head Hotel by the RAF Valley Sea King helicopter that was attending incident 2008/15.  A smaller number of Wasdale MRT members attended this incident whilst the remainder attended the fallen walker on Broad Stand, Mickledore who was also airlifted to the valley bottom.  All casualty parties were finally flown back down to Wasdale Head by RAF Valley.  Incident closed at 6.30 p.m. </t>
  </si>
  <si>
    <t xml:space="preserve"> Incident started at 13:30 and ended at 18:30 making 5 hrs in total.  Incident occured at NY2082 0679 (altitude 900 m).</t>
  </si>
  <si>
    <t xml:space="preserve">NY2082 0679 </t>
  </si>
  <si>
    <t>Callout 15 in 2008</t>
  </si>
  <si>
    <t>8 in 2008</t>
  </si>
  <si>
    <t>https://www.wmrt.org.uk/incidents/callout-15-in-2008/</t>
  </si>
  <si>
    <t xml:space="preserve">Police paged the team to respond to an incident on Broad Stand, Scafell .  A group of five male walkers from the Midlands were descending from the summit of Scafell via the Broad Stand route when one of their party, a male in his late 40���s fell whilst climbing down the difficult rock step. He sustained fatal injuries.  He was airlifted by RAF Valley later that afternoon.  12 Wasdale team members were involved in the rescue along with a Langdale Ambleside member and team members from Cockermouth MRT called in to assist. The incident was closed at 6.30 p.m. </t>
  </si>
  <si>
    <t xml:space="preserve"> Incident started at 12:22 and ended at 18:30 making 6.1 hrs in total. There were 12 Wasdale team members involved and the incident occured at NY2099 0683 (altitude 832 m). Total rescuer hours: 73</t>
  </si>
  <si>
    <t xml:space="preserve">NY2099 0683 </t>
  </si>
  <si>
    <t>Callout 14 in 2008</t>
  </si>
  <si>
    <t>7 in 2008</t>
  </si>
  <si>
    <t>https://www.wmrt.org.uk/incidents/callout-14-in-2008/</t>
  </si>
  <si>
    <t xml:space="preserve">Wasdale were asked to assist in the search for two lost young male walkers, believed to be on Crinkle Crags.  They had a torch but were lost in mist.  10 team members were involved plus two SARDA search dogs (Pippi and Rosie) from the Wasdale Team,  with their handlers.  Parties were sent up Mosedale from Cockley Beck and from Brotherikeld parties to Upper Eskdale.  The two walkers were located safe and well at 1:00 hrs by the Langdale team, 500 metres east of Ore Gap, near the summit of Bowfell. They were walked off the mountain via Angle Tarn by the LAMRT.  The Wasdale Base was closed down at 3:00 hrs  </t>
  </si>
  <si>
    <t xml:space="preserve"> Incident started at 21:51 and ended at 03:00 making 5.2 hrs in total. There were 10 Wasdale team members involved and the incident occured at NY2432 0716 (altitude 818 m). Total rescuer hours: 52</t>
  </si>
  <si>
    <t xml:space="preserve">NY2432 0716 </t>
  </si>
  <si>
    <t>Callout 13 in 2008</t>
  </si>
  <si>
    <t>6 in 2008</t>
  </si>
  <si>
    <t>https://www.wmrt.org.uk/incidents/callout-13-in-2008/</t>
  </si>
  <si>
    <t xml:space="preserve">Whilst searching for two lost climbers (see incident Callout 12 in 2008), the Wasdale team found a lone male walker in his early 50���s who had became separated from his walking companions at around 5.30 p.m. that evening.  They had climbed Scafell Pike.  He had no torch, map or compass and had made his way back down the fell until he saw the lights from Burnthwaite farm.  When he could descend no more due to the darkness he stayed put by a wall.  He was found by two Wasdale team members whilst out searching for the two climbers.  He was taken back to the Wasdale Head Inn to warm up and establish the details of his missing companion.  Keswick MRT who were already at Styhead and Grains Gill and had just found their two lost climbers, were deployed to search up the Esk Hause.  Wasdale team members already on the fell were told to hold their positions.  At around 9.30 p.m. the missing companion turned up at the Wasdale Head Inn safe and well.  Incident was closed at 10.00 p.m.   </t>
  </si>
  <si>
    <t xml:space="preserve"> Incident started at 21:00 and ended at 22:00 making 1 hrs in total.  Incident occured at NY1967 0903 (altitude 120 m).</t>
  </si>
  <si>
    <t xml:space="preserve">NY1967 0903 </t>
  </si>
  <si>
    <t>Callout 12 in 2008</t>
  </si>
  <si>
    <t>5 in 2008</t>
  </si>
  <si>
    <t>https://www.wmrt.org.uk/incidents/callout-12-in-2008/</t>
  </si>
  <si>
    <t xml:space="preserve">Call from Keswick MRT to help locate two male climbers who were lost somewhere to the west of Great End.  The two climbers had completed the winter route, Central Gulley on Great End and after coming out on the summit walked off to the right, descended, but became lost on their descent.  They were sheltering behind a boulder and were wet through and cold.  They had lights.  16 team members were deployed on the fell along with the Wasdale Search dog and handler.  Whilst ascending the fells, one of the search groups spotted a lone male walker by a wall who was waving.  He was located, found to be wet through tired and totally lost.  Having become separated from his walking companion, probably still on the mountain, he was taken back to the Wasdale Head Inn to establish his details. He and his companion became incident 13.While the Wasdale team were carrying out their deployed routes, the Keswick team members already on the Corridor route saw the lights of the lost climbers/  They were eventually located at Stand Crag, half way along the Corridor route.  They were walked back to Seathwaite via Styhead Stretcher box.  Wasdale were stood down at around 9.00 p.m.  </t>
  </si>
  <si>
    <t xml:space="preserve"> Incident started at 19:42 and ended at 21:00 making 1.3 hrs in total. There were 16 Wasdale team members involved and the incident occured at NY2192 0868  (altitude 579 m). Total rescuer hours: 21</t>
  </si>
  <si>
    <t xml:space="preserve">NY2192 0868  </t>
  </si>
  <si>
    <t>Callout 11 in 2008</t>
  </si>
  <si>
    <t>4 in 2008</t>
  </si>
  <si>
    <t>https://www.wmrt.org.uk/incidents/callout-11-in-2008/</t>
  </si>
  <si>
    <t xml:space="preserve">Langdale Ambleside team requested assistance from Wasdale MRT to search for two lost walkers on Crinkle crags.  The two 70 yrs. male walkers from the North East who had left their car at the Old Dungeon Ghyl Hotel, were last heard of as a broken message at 5.00 p.m. LAMRT had also brought in SARDA search dogs with their handlers.  22 Wasdale team members including a Wasdale MRT SARDA search dog were deployed on the hill from the Eskdale and Cockley Beck Side.  The lost walkers were found at 10.30 p.m., safe and well opposite Heron Crags on the path in Eskdale making their way very slowly down in the dark to Brotherikeld.  Their only light was from their mobile phone screen.  The weather forecast for the remainder of the night was poor.  The lost walkers were walked back to Brotherilkeld and returned to their car by LAMRT .  Incident was closed at the Wasdale end by 12.00 midnight. </t>
  </si>
  <si>
    <t xml:space="preserve"> Incident started at 20:50 and ended at 00:00 making 3.2 hrs in total. There were 22 Wasdale team members involved and the incident occured at NY2238 0282  (altitude 161 m). Total rescuer hours: 70</t>
  </si>
  <si>
    <t xml:space="preserve">NY2238 0282  </t>
  </si>
  <si>
    <t>Callout 10 in 2008</t>
  </si>
  <si>
    <t>3 in 2008</t>
  </si>
  <si>
    <t>https://www.wmrt.org.uk/incidents/callout-10-in-2008/</t>
  </si>
  <si>
    <t xml:space="preserve">Workington Police paged the team to respond to a ���999��� from two male walkers who were crag fast and stuck above Lord���s Rake on Scafell.  The two who were in their late 30���s / early 40���s and had come up from Liverpool for the weekend had scrambled up Lord���s Rake, got to the fallen pillar and had started to climb the rock terrace which overlooks Deep Gill.  When they were 30 metres above the Gill they became stuck, unable to go up or down.  A total of 12 team members were involved,  they were rescued by a team member being lowered from above, securing a rope and lifting the crag fast walkers to the top of the crag.  They were then walked off the mountain via Green How on the western flanks of Scafell and back down to Brackenclose.  Weather conditions on the rescue were heavy rain.  Incident was closed at 11.30 p.m.  </t>
  </si>
  <si>
    <t xml:space="preserve"> Incident started at 15:27 and ended at 23:30 making 8.1 hrs in total. There were 12 Wasdale team members involved and the incident occured at NY2075 0683 (altitude 840 m). Total rescuer hours: 97</t>
  </si>
  <si>
    <t xml:space="preserve">NY2075 0683 </t>
  </si>
  <si>
    <t>2 in 2008</t>
  </si>
  <si>
    <t>['Patterdale MRT', 'RAF Boulmer']</t>
  </si>
  <si>
    <t>https://www.wmrt.org.uk/incidents/alert-in-2008-28/</t>
  </si>
  <si>
    <t xml:space="preserve">Two Wasdale team members were climbing on the snow slopes between Striding Edge and Swirral Edge on Helvellyn when they saw what they believed to be a climber falling down one of the eastern gulleys of Helvellyn.  They were first on scene, administered casualty care to the unconscious male who was in his early forties.  He had in fact fallen from the summit, had been with a group of five walkers and possibly due to the poor visibility, walked too close to the edge which was heavily corniced with snow and fallen over.The Wasdale members called out the Patterdale Team and a Sea King helicopter from RAF Boulmer.  Other MRT personnel from Kendal, Bowland Penine, Cleveland, Penrith were also quickly on scene.  Despite basic life support efforts, the walker did not survive his fall.  He was airlifted to Carlisle at around 3.00 p.m.  Weather conditions on the summit were poor visibility, strong wind and fresh snow falls with cloud base just below Striding Edge ridge.  Freezing level was just above Red Tarn.  There was still significant depths of snow above 800 metres.  The man had fallen 250m. This was the second fatality within a couple of days.  Recorded here as an (a) as the Wasdale team members were fully involved even though outside the Wasdale area. The team gratefully acknowledges a donation to the team by the family    </t>
  </si>
  <si>
    <t xml:space="preserve"> Incident started at 13:45.  Incident occured at NY3456 1519 (altitude 719 m).</t>
  </si>
  <si>
    <t xml:space="preserve">NY3456 1519 </t>
  </si>
  <si>
    <t>Callout 09 in 2008</t>
  </si>
  <si>
    <t>1 in 2008</t>
  </si>
  <si>
    <t>https://www.wmrt.org.uk/incidents/callout-09-in-2008/</t>
  </si>
  <si>
    <t xml:space="preserve">Cumbria Police paged the team following a ���999��� call from a group of 4 walkers who had lost their way descending from Scafell Pike. They had dropped down to Lingmell Col and by the description given had carried on across the wall and were now on Lingmell.  The team leader gave them instructions to retrace their steps back to Lingmell Col and left to Piers Gill and the main corridor route path.  Due to the very poor weather, 5 team members were deployed on the hill to intercept the party and help them back to Styhead where they would be able to descend safely to Seathwaite where their car was parked.  In all 8 team members were involved and the incident was closed at around 8.00 p.m.  Unlike a lot of recent groups this group did possess torches.   </t>
  </si>
  <si>
    <t xml:space="preserve"> Incident started at 16:50 and ended at 20:00 making 3.2 hrs in total. There were 8 Wasdale team members involved and the incident occured at NY2099 0807 (altitude 780 m). Total rescuer hours: 26</t>
  </si>
  <si>
    <t xml:space="preserve">NY2099 0807 </t>
  </si>
  <si>
    <t>Callout 08 in 2008</t>
  </si>
  <si>
    <t>105 in 2007</t>
  </si>
  <si>
    <t>https://www.wmrt.org.uk/incidents/callout-08-in-2008-2/</t>
  </si>
  <si>
    <t xml:space="preserve">Cumbria Police paged the team to assist Langdale Ambleside MRT with a lost male walker.  He was in the Crinkle Crags area and Wasdale were requested to search Green Hole, the top end of Eskdale below Crinkle Crags.  As the team were approaching Eskdale he phoned into the police from the telephone box at the bottom of Hardknott after managing to walk out.  Incident closed at 6.30 p.m. with ten team members involved and a SARDA search dog and handler.   </t>
  </si>
  <si>
    <t xml:space="preserve"> Incident started at 16:50 and ended at 18:30 making 1.7 hrs in total. There were 10 Wasdale team members involved and the incident occured at NY2378 0560 (altitude 415 m). Total rescuer hours: 17</t>
  </si>
  <si>
    <t xml:space="preserve">NY2378 0560 </t>
  </si>
  <si>
    <t>Hardknott Pass ��� Mon 17th Dec 2007</t>
  </si>
  <si>
    <t>104 in 2007</t>
  </si>
  <si>
    <t>https://www.wmrt.org.uk/incidents/callout-07-in-2008-2/</t>
  </si>
  <si>
    <t xml:space="preserve">Cumbria Police paged the team to respond to a mobile phone ���999��� from a man with breathing difficulties who was stuck on ice on Hardknott Pass, reported to be on the Eskdale side.  Two cars were involved with three people.  Treated as a medical emergency but with no anticipated fell work, only a limited callout made. The Team Leader plus two team members left directly from Eskdale with the first responder kit from the village, whilst six team members attended from a now manned base in Gosforth.  In all 11 team members were involved.When we got there, the two cars were ice bound on the opposite side of the pass but only a short distance down the Cockley Beck side.  There was no requirement for medical assistance, whatever the difficulty was, it was cleared by the time we arrived.  The road was covered in sheet ice for a 20 meter section (and still not closed by the county highways department). They were winched up, over the most difficult section and then they proceeded unaided back down to Eskdale.  The twist to the story was down to Sat Nav. One car was at Hawkshead going to Whitehaven at his Sat Nav directed him over the pass as the shortest route.  The other was on the Eskdale side trying to get to Ambleside and following their Sat Nav.  They both met in the middle after touch and go ascents and descents.  One unable to get up any further whilst the other, already having slid down the ice couldn���t return.  Incident closed at around 7.30 p.m.See video of rescue here  </t>
  </si>
  <si>
    <t xml:space="preserve"> Incident started at 17:50 and ended at 19:30 making 1.7 hrs in total. There were 11 Wasdale team members involved and the incident occured at NY2316 0147 (altitude 390 m). Total rescuer hours: 19</t>
  </si>
  <si>
    <t xml:space="preserve">NY2316 0147 </t>
  </si>
  <si>
    <t>Lords Rake, Scafell ��� Tue 4th Dec 2007</t>
  </si>
  <si>
    <t>103 in 2007</t>
  </si>
  <si>
    <t>https://www.wmrt.org.uk/incidents/callout-06-in-2008-2/</t>
  </si>
  <si>
    <t xml:space="preserve">Cumbria Police paged the team following a ���999��� mobile phone call from a single male 20 yr old walker who was doing the 3 Peaks.  He set off from Wasdale at about 1:00 hrs but got lost on his way up.  The Team leader could speak to him on his mobile and established that he���d gone up Lord���s Rake.  He knew he would be on the steep ground above the band of crags in the Red Gill area.  Height is crucial here so the team leader was not confident that giving directions over the phone wouldn���t compound his problems whilst he tried to follow directions.  i.e. he could easily have got into an even more precarious position either in the lower or upper sections of Red Gill.   The team leader along with one of his deputies went to get him whilst other team members manned the base and relay points.  He was found him just below the Lord���s Rake path line and above the band of crags that ice falls form on.  He was able to walk off down Green How and Rake End gully.   Base closed at about midday and 5 team members were involved. </t>
  </si>
  <si>
    <t xml:space="preserve"> Incident started at 05:50 and ended at 12:00 making 6.2 hrs in total. There were 5 Wasdale team members involved and the incident occured at NY2058 0686 (altitude 774 m). Total rescuer hours: 31</t>
  </si>
  <si>
    <t xml:space="preserve">NY2058 0686 </t>
  </si>
  <si>
    <t>Callout 05 in 2008</t>
  </si>
  <si>
    <t>102 in 2007</t>
  </si>
  <si>
    <t>https://www.wmrt.org.uk/incidents/callout-05-in-2008-2/</t>
  </si>
  <si>
    <t xml:space="preserve">Cumbria Police paged the team to ask for assistance to rescue 2 male walkers who had become lost on their descent from Scafell Pike.  They had met up with another pair of walkers, who themselves had got lost, but were now separated from them and no idea where they were but could see torches in the far distance which they believed were the other two.  The weather conditions were atrocious with high winds and driving sleet.  They were eventually found by the team members locating the other two walkers (see 2008/4). Incident closed at 11.30 p.m. with 6 team members involved. </t>
  </si>
  <si>
    <t xml:space="preserve"> Incident started at 18:27 and ended at 23:30 making 5.1 hrs in total. There were 6 Wasdale team members involved and the incident occured at NY2132 0449 (altitude 465 m). Total rescuer hours: 31</t>
  </si>
  <si>
    <t xml:space="preserve">NY2132 0449 </t>
  </si>
  <si>
    <t>Callout 04 in 2008</t>
  </si>
  <si>
    <t>101 in 2007</t>
  </si>
  <si>
    <t>https://www.wmrt.org.uk/incidents/callout-04-in-2008-2/</t>
  </si>
  <si>
    <t xml:space="preserve">Cumbria Police paged the team to assist a male and female couple who had made a navigational error whilst descending Scafell Pike. The couple in their 40���s were from Shropshire.  They had a GPS but gave their position in Degrees and minutes (Latitude/Longitude) ��� The team leader had these converted by the Liverpool coastguard which put them in the Scar Lathing area in upper Eskdale.  Whilst lost , they had met up with another pair of male walkers, again in their 40���s, who had made a similar error and were descending into Eskdale rather than Wasdale (although they did not know that as they became lost.  They had turned left at the stretcher box (a typical error) and descended via the side of a large waterfall [Cam Spout] until they came across a group of very large stones [Sampson���s Stones] then came across a wall and became lost and separated from the pair of male walkers as they gained height on the fell.  Whilst the team leader established where they where, the police paged the team again for a second ���999��� call.  This was the lost pair of male walkers who had now phoned in (see incident Callout 05 in 2008 ) to the police.   As the team leader was pretty sure of the location, he and a SARDA dog handler another team member set off from Eskdale to run up the fell and walk them off.  Another SARDA dog handler/team member with her search dog and navigator set off up the zig zags from Taw House Farm as a back up.  A radio relay was set up on Hardknott Pass with a base station created at one of the team members houses in Eskdale where additional resources could be called out if necessary.  The missing pair were located by the SARDA search dog ���a classic indication and find��� and walked off to Brotherikeld and transported to the Strands in Wasdale.  The other pair were located shortly thereafter very close to the first pair and escorted off the fell and transported back to Wasdale Head (all in team members personal vehicles).  Incident closed at around 11.00 p.m.  with 6 team members involved. </t>
  </si>
  <si>
    <t xml:space="preserve"> Incident started at 17:48 and ended at 23:00 making 5.2 hrs in total. There were 6 Wasdale team members involved and the incident occured at NY2140 0448  (altitude 461 m). Total rescuer hours: 31</t>
  </si>
  <si>
    <t xml:space="preserve">NY2140 0448  </t>
  </si>
  <si>
    <t>Callout 03 in 2008</t>
  </si>
  <si>
    <t>100 in 2007</t>
  </si>
  <si>
    <t>https://www.wmrt.org.uk/incidents/callout-03-in-2008-2/</t>
  </si>
  <si>
    <t xml:space="preserve">Police paged the team following a mobile ���999��� call from two 29 year old male and female walkers who had set off from Seathwaite, Borrowdale at about 7a.m. that morning and got to the summit of Scafell Pike at about 1.00 p.m. but got lost on the way down.  They had intended to come down to Lingmell Col and go back down the Corridor Route but got lost around the Col.  We believe they spent some time around the sides of Piers Gill but had more sense than try to go down it.   Despite having a map they couldn���t work out where the right path was.  They ended up near the wet patch (the ���green hole���) on the Wasdale side off Lingmell Col. i.e. close to the path out to Lingmell Nose.  One small torch between them but in cloud and pitch dark.  Otherwise, reasonably well equipped and had in fact put a lot of effort into planning.  They were eventually found in Hollow Stones and walked off the mountain back to Brackenclose, Wasdale Head for 9.00 p.m. where another family member took them back to Keswick. 10 team members were involved and the incident was closed at 9.30 p.m. </t>
  </si>
  <si>
    <t xml:space="preserve"> Incident started at 17:27 and ended at 21:30 making 4.1 hrs in total. There were 10 Wasdale team members involved and the incident occured at NY 2068 0779 (altitude 689 m). Total rescuer hours: 41</t>
  </si>
  <si>
    <t xml:space="preserve">NY 2068 0779 </t>
  </si>
  <si>
    <t>Callout 02 in 2008</t>
  </si>
  <si>
    <t>99 in 2007</t>
  </si>
  <si>
    <t>https://www.wmrt.org.uk/incidents/callout-02-in-2008-2/</t>
  </si>
  <si>
    <t xml:space="preserve">Police paged the team following a call from a concerned parent in Liverpool over the whereabouts of missing walkers.  They were doing Scafell Pike via Brown Tongue, parking at Wasdale camp site and should have returned by 8.00  p.m.  They were from Liverpool and aged 24 but other than that we had no information onclothing, experience etc. Duddon &amp; Furness team were called in to assist but they had already been asked by Langdale and Ambleside MRT to assist in a search and were to cover the Green hole, Upper Eskdale area.  They would also look for our missing walkers and provided radio relay for the WMRT members searching the Eskdale side of Scafell Pike. The missing persons were located in the gully bed of Piers Gill, uninjured but very cold and wet.  They were just above the main waterfall pitch, exactly where the team carried out an evacuation of an exercise casualty in a March 2007  see here .  The team were assisted by Cockermouth MRT who brought up the ropes and crag gear.  Two team members were lowered into the gulley bed, treated the casualties and got them winched out up the side just above the Christcliffe Gully connection.  There was a significant problem with loose rock and one team member was hit by a falling rock with a glancing blow to his helmet. Both casualties were further warmed and were assisted to walk down.  They were taken to the rescue base at Gosforth where they had showers and a change of clothes.  They left for Liverpool at about 6.45am and the base was closed at around 7:00 hrs  43 team members were involved and the rescue took 7 hours.Press release here see also rescue 72 from 2007 which was very similar in how it happens  incident  photos </t>
  </si>
  <si>
    <t xml:space="preserve"> Incident started at 21:23 and ended at 07:00 making 9.6 hrs in total. There were 43 Wasdale team members involved and the incident occured at NY 2127 0841 (altitude 508 m). Total rescuer hours: 413</t>
  </si>
  <si>
    <t xml:space="preserve">NY 2127 0841 </t>
  </si>
  <si>
    <t>98 in 2007</t>
  </si>
  <si>
    <t>https://www.wmrt.org.uk/incidents/alert-in-2008-30/</t>
  </si>
  <si>
    <t xml:space="preserve">Team Leader phoned direct by Cumbria police.  Incident handled by the Deputy Team Leader.  Informant at Wasdale head campsite phoned 999 having got separated from walking partner on Illgill Head about 1:30 p.m. in poor weather (low cloud, strong squalls) conditions.  He was concerned for his friend���s safety and had no mobile phone contact details. His own phone was in his friend���s sack but was locked.  After interrogation it was established that his car was at Boot in the next valley, Eskdale.  The DTL drove over to confirm it was still there, checked bar at adjacent inn and found missing person with pint.  Showed him the way to Wasdale to pick up mate.  Incident closed 17:00.  1 person, 2 hours </t>
  </si>
  <si>
    <t xml:space="preserve"> Incident started at 15:00 and ended at 17:00 making 2 hrs in total. There was 1 Wasdale team member involved and the incident occured at NY 1657 0479 (altitude 600 m). Total rescuer hours: 2</t>
  </si>
  <si>
    <t xml:space="preserve">NY 1657 0479 </t>
  </si>
  <si>
    <t>Callout 01 in 2008</t>
  </si>
  <si>
    <t>97 in 2007</t>
  </si>
  <si>
    <t>https://www.wmrt.org.uk/incidents/callout-01-in-2008-2/</t>
  </si>
  <si>
    <t xml:space="preserve">���999��� mobile call to Cumbria police from a concerned walker who had come across a lone male walker in his early 50���s lying down near the summit of Lingmell.  He was weak, cold and wet and had been out there since Saturday. The details were passed to the Team Leader who quickly established that the person concerned was indeed the same person the team had rescued a week earlier (see rescue 73 below).  The gentleman who has no fixed abode was reluctant to be taken back down to the valley bottom.  The team doctor managed to persuade him that the weather was not going to improve and he would struggle to survive at this elevation.  It was bitterly cold with very heavy rain and sleet showers.  He was stretchered off the mountain back down to Brackenclose where the police met him and transported him to Whitehaven. 17 team members were involved in the rescue and the incident was closed at 5.45 p.m.   </t>
  </si>
  <si>
    <t xml:space="preserve"> Incident started at 11:45 and ended at 17:45 making 6 hrs in total. There were 17 Wasdale team members involved. Total rescuer hours: 102</t>
  </si>
  <si>
    <t>Alert in 2007</t>
  </si>
  <si>
    <t>96 in 2007</t>
  </si>
  <si>
    <t>https://www.wmrt.org.uk/incidents/alert-in-2007-33/</t>
  </si>
  <si>
    <t xml:space="preserve">���999��� mobile call to Cumbria police from a concerned informant regarding overdue walkers. The team leader was gathering details from the police when the overdue walker turned up at Seathwaite safe and well (He was supposed to be in Wasdale where the car was parked). Callout cancelled with no team members deployed on the hill ��� hence recorded here as an (a) [team leader involvement] but not logged as an official team incident. </t>
  </si>
  <si>
    <t xml:space="preserve"> Incident started at 18:20. </t>
  </si>
  <si>
    <t>Callout 73 in 2007</t>
  </si>
  <si>
    <t>95 in 2007</t>
  </si>
  <si>
    <t>https://www.wmrt.org.uk/incidents/callout-73-in-2007-2/</t>
  </si>
  <si>
    <t xml:space="preserve">���999��� mobile call to Cumbria police from a walker who came across a 51 year old male who was laying down. He was very cold, confused and had been there overnight from the previous day. 16 team members were deployed on the hill. The casualty was warmed in a bivvy tent and stretchered down the mountain via Lingmell nose to Brackenclose where he was met by an ambulance and taken to West Cumberland Hospital. Incident closed at 9.00 p.m. ��� Had the walker not been found by the passing walker he would have struggled to survive another night with no shelter or dry clothing. He was not reported missing by anyone. </t>
  </si>
  <si>
    <t xml:space="preserve"> Incident started at 16:12 and ended at 21:00 making 4.8 hrs in total. There were 16 Wasdale team members involved and the incident occured at NY 2123 0789 (altitude 709 m). Total rescuer hours: 77</t>
  </si>
  <si>
    <t xml:space="preserve">NY 2123 0789 </t>
  </si>
  <si>
    <t>94 in 2007</t>
  </si>
  <si>
    <t>https://www.wmrt.org.uk/incidents/alert-in-2007-34/</t>
  </si>
  <si>
    <t xml:space="preserve">���999��� mobile call to Cumbria police from walkers who were lost after descending Scafell Pike. The team leader established that they were located at the corner of Piers Gill where it comes up against Straight Gill (less than 50 metres from the incident 72). He advised them to retrace their steps to the wall at the head of Piers Gill and turn right which would take them back to Brakenclose via brown tongue. The couple phoned the team leader up at 6.00 p.m. when they were down safely. Incident closed at 5.30 p.m. and not logged as an official team incident. </t>
  </si>
  <si>
    <t xml:space="preserve"> Incident started at 15:35 and ended at 17:30 making 1.9 hrs in total.  Incident occured at NY 2110 0827 (altitude 605 m).</t>
  </si>
  <si>
    <t xml:space="preserve">NY 2110 0827 </t>
  </si>
  <si>
    <t>93 in 2007</t>
  </si>
  <si>
    <t>https://www.wmrt.org.uk/incidents/alert-in-2007-35/</t>
  </si>
  <si>
    <t xml:space="preserve">Paged by the Police following a call for help to locate a group of 5 adults and 1 teenager who had set off that day ���to climb a mountain somewhere in Eskdale or Wasdale���. They were all staying in a guest house in Eskdale. As the informant, the wife of one of the walkers, could not give any more information and did not know the details of the cars they were in, the team were unable to take further action (noting rescue N0. 72 was in progress). The police advised shortly thereafter that the group had turned up safe and well. Incident closed at around 7.30 p.m. Not recorded as an official team reportable incident. </t>
  </si>
  <si>
    <t>Callout 72 in 2007</t>
  </si>
  <si>
    <t>92 in 2007</t>
  </si>
  <si>
    <t>https://www.wmrt.org.uk/incidents/callout-72-in-2007-2/</t>
  </si>
  <si>
    <t xml:space="preserve">Paged by the Police following a ���999��� mobile call reporting 2 teenage male walkers who were somewhere near Scafell Pike, overlooking a river and stick on a rocky ledge. One of the walkers had injuries. Due to the uncertainty of location the team leader requested additional manpower for the search and eventual carry off. Duddon &amp; Furness MRT, Cockermouth MRT and Keswick MRT were called in to help with the search. Early into the search the advance came upon a group who were aware that the fallen walker was located in Piers Gill. One of the walkers had fallen 50 ft down a rock step in the bottom of the Gill and landed on his back. His only injuries were bumps, bruises and sore ribs. His only evacuation route was to be hauled up a 300 foot rocky gulley. The four crag fast walkers had to be roped out from their location, belayed from above as they traversed out of their precarious location and then back up Piers Gill to Lingmel Col. Weather conditions for the rescue were severe with low cloud and driving rain. ��� the following extract from the press release summarizes the incident which closed at 1:00 hrs on the 27th with all the missing and injured persons accounted for.Nature of incident and details of injuries:Wasdale MRT were called to assist what they thought was a party of 2 fell walkers who were stuck on a ledge overlooking a river on Scafell Pike ? </t>
  </si>
  <si>
    <t xml:space="preserve"> Incident started at 16:12 and ended at 01:00 making 8.8 hrs in total.  Incident occured at NY2115 0830 (altitude 580 m).</t>
  </si>
  <si>
    <t xml:space="preserve">NY2115 0830 </t>
  </si>
  <si>
    <t>91 in 2007</t>
  </si>
  <si>
    <t>https://www.wmrt.org.uk/incidents/alert-in-2007-36/</t>
  </si>
  <si>
    <t xml:space="preserve">Paged by the Police following a call regarding 3 missing/overdue walkers in the Kirk Fell area. The Deputy Leader made the decision to take no further action at this time but to wait. The three missing walkers turned up safe and well at Seathwaite at 8.06 p.m.- No further action necessary and the incident log closed. Recorded as a (b) incident as no fell response required. </t>
  </si>
  <si>
    <t xml:space="preserve"> Incident started at 19:43 and ended at 20:06 making 0.4 hrs in total. There was 1 Wasdale team member involved. Total rescuer hours: 0.4</t>
  </si>
  <si>
    <t>90 in 2007</t>
  </si>
  <si>
    <t>https://www.wmrt.org.uk/incidents/alert-in-2007-37/</t>
  </si>
  <si>
    <t xml:space="preserve">Paged by the Police following a ���999��� call for missing climbers who had spent the day on Scafell. It was clear night and the team leader decided to wait to see if the missing climbers would turn up. The climbers turned up safe and well, one hour later at 9.27 p.m., incident closed with no team members on the fell. </t>
  </si>
  <si>
    <t xml:space="preserve"> Incident started at 20:37 and ended at 21:27 making 0.8 hrs in total. There was 1 Wasdale team member involved. Total rescuer hours: 0.8</t>
  </si>
  <si>
    <t>Callout 71 in 2007</t>
  </si>
  <si>
    <t>89 in 2007</t>
  </si>
  <si>
    <t>https://www.wmrt.org.uk/incidents/callout-71-in-2007-2/</t>
  </si>
  <si>
    <t xml:space="preserve">Paged by the Police following a ���999��� call from a 34yr old male walker from Wakefield, Yorkshire who was stranded on the summit of Pillar. Weather conditions were rain with low cloud and poor visibility. Despite attempts over an hour to talk him off the mountain using map and compass and his GPS, the team decided to mobilize at 2.50 p.m. Very few walkers were out that day due to the poor weather so it was unlikely that he would be able to buddy up with someone descending. 10 team members attended and reached him on the summit at 5.00 p.m. Incident was closed at 7.00 p.m. </t>
  </si>
  <si>
    <t xml:space="preserve"> Incident started at 13:14 and ended at 19:00 making 5.8 hrs in total. There were 10 Wasdale team members involved and the incident occured at NY1712 1212 (altitude 883 m). Total rescuer hours: 58</t>
  </si>
  <si>
    <t xml:space="preserve">NY1712 1212 </t>
  </si>
  <si>
    <t>Callout 70 in 2007</t>
  </si>
  <si>
    <t>88 in 2007</t>
  </si>
  <si>
    <t>https://www.wmrt.org.uk/incidents/callout-70-in-2007/</t>
  </si>
  <si>
    <t xml:space="preserve">Paged by the Police following a ���999��� call from concerned mother from Oxfordshire whose husband and 5year old son had left Wasdale the previous day to camp overnight on Scafell and had not reported in. The fathers car was still parked at Wasdale Head. A small group of 4 Team members were already on Scafell Pike that day so were redirected by the Team leader to investigate Hollowstones. A father and son fitting the description had been seen in the Sprinkling Tarn area so this area was also targeted for a search. The overdue father and son turned up safe and well at 1.45 p.m. Number of team members involved 6. </t>
  </si>
  <si>
    <t xml:space="preserve"> Incident started at 12:30 and ended at 13:45 making 1.3 hrs in total. There were 6 Wasdale team members involved. Total rescuer hours: 8</t>
  </si>
  <si>
    <t>87 in 2007</t>
  </si>
  <si>
    <t>https://www.wmrt.org.uk/incidents/alert-in-2007-6/</t>
  </si>
  <si>
    <t xml:space="preserve">Paged by the Police at 00.30 hrs. Informant was in Essex, reporting husband (61) and son (31) overdue from a walk on Scafell Pike. They were staying in a caravan near Haverigg and should have parked at Seathwaite (Borrowdale). The last contact was at 4pm (by mobile) at which time they���d done the Pike but were probably on Lingmell. The Police couldn���t locate the vehicle so the team leader wouldn���t turn the team out. The situation was reviewed again at 7a.m. and again at 9a.m. but still no vehicle. 9.15am the Police confirmed that they were indeed OK, having spent the night in a hotel at Calderbridge. They had been stopped at Calderbridge due to a fatal traffic accident </t>
  </si>
  <si>
    <t xml:space="preserve"> Incident started at 00:30 and ended at 09:15 making 8.8 hrs in total. </t>
  </si>
  <si>
    <t>86 in 2007</t>
  </si>
  <si>
    <t>https://www.wmrt.org.uk/incidents/alert-in-2007-39/</t>
  </si>
  <si>
    <t xml:space="preserve">Following a serious 4 vehicle road traffic accident on the A595 at Calderbridge, the team leader and team doctor (at the rescue base at the time of the accident) attended with advance vehicle and casualty care equipment. The road was closed for 6 hours. One of the drivers in the accident did not survive his injuries. 2 team members involved and recorded as an (a) ��� this accident also resulted in incident 69 (b) see above. </t>
  </si>
  <si>
    <t xml:space="preserve"> Incident started at 19:00. There were 2 Wasdale team members involved.</t>
  </si>
  <si>
    <t>Callout 69 in 2007</t>
  </si>
  <si>
    <t>85 in 2007</t>
  </si>
  <si>
    <t>https://www.wmrt.org.uk/incidents/callout-69-in-2007/</t>
  </si>
  <si>
    <t xml:space="preserve">At the same time as incident 69, the team were asked to assist Keswick MRT in a search for another 2 fell walkers who were several hours overdue. After a long search in atrocious weather they were found at 3:30 hrs in Upper Eskdale and escorted to the road before being taken back to their hotel in Keswick by Keswick MRT vehicle.Duddon and Furness team and SARDA (Lakes) assisted in both searches. Around 35 mountain rescuers were involved and the rescue lasted 7 hours. </t>
  </si>
  <si>
    <t xml:space="preserve"> Incident started at 23:40 and ended at 06:40 making 7 hrs in total. There were 35 Wasdale team members involved and the incident occured at NY2284 0676 (altitude 440 m). Total rescuer hours: 245</t>
  </si>
  <si>
    <t xml:space="preserve">NY2284 0676 </t>
  </si>
  <si>
    <t>Callout 68 in 2007</t>
  </si>
  <si>
    <t>84 in 2007</t>
  </si>
  <si>
    <t>https://www.wmrt.org.uk/incidents/callout-68-in-2007-2/</t>
  </si>
  <si>
    <t xml:space="preserve">The police paged the team to search for 5 teenagers who had reported themselves lost on Scafell Pike. They were quickly located, in very heavy rain, near the bottom of Scafell Pike, having lost the path back to their car in Borrowdale. They were transported back to their accommodation near Bothel in one of the team? </t>
  </si>
  <si>
    <t xml:space="preserve"> Incident started at 23:30.  Incident occured at NY1953 0744 (altitude 318 m).</t>
  </si>
  <si>
    <t xml:space="preserve">NY1953 0744 </t>
  </si>
  <si>
    <t>Callout 67 in 2007</t>
  </si>
  <si>
    <t>83 in 2007</t>
  </si>
  <si>
    <t>Chest Injury, Head Injury, Multiple Injuries</t>
  </si>
  <si>
    <t>https://www.wmrt.org.uk/incidents/callout-67-in-2007-2/</t>
  </si>
  <si>
    <t xml:space="preserve">Whilst the team were training with RAF Boulmer at Wasdale Head, a ���999��� call came in for a male climber who had fallen 30 ft off a climb on Kern Knotts, Great Gable. He had sustained chest, facial and head injuries. The team quickly mobilised the RAF helicopter to assist. An air ambulance that was already on the way to the incident was stood down due to the steep nature of the ground at the incident site. The casualty was treated by the RAF winchman and flown to West Cumberland Hospital. The three team members on board the helicopter were not required and taken back down to the valley bottom where a further 11 team members were standing by with additional equipment. The casualty was later taken to Newcastle. In all, 17 team members were involved in the incident and the incident was closed at around 7.00 p.m. </t>
  </si>
  <si>
    <t xml:space="preserve"> Incident started at 17:46 and ended at 19:00 making 1.2 hrs in total. There were 17 Wasdale team members involved and the incident occured at NY2150 0963 (altitude 552 m). Total rescuer hours: 20</t>
  </si>
  <si>
    <t xml:space="preserve">NY2150 0963 </t>
  </si>
  <si>
    <t>82 in 2007</t>
  </si>
  <si>
    <t>https://www.wmrt.org.uk/incidents/alert-in-2007-40/</t>
  </si>
  <si>
    <t xml:space="preserve">Whilst the team were returning from incident 66, they were flagged down by a driver who had driven his van down a lane and slid off the track into the side of the track. He asked for assistance. The vehicle was towed out and he went on his way, happy that he had not need to call in a local farmer. Recorded here for interest only and recognition of support to the community at large. </t>
  </si>
  <si>
    <t xml:space="preserve"> Incident started at 18:30.  Incident occured at NY1018 0421 (altitude 41 m).</t>
  </si>
  <si>
    <t xml:space="preserve">NY1018 0421 </t>
  </si>
  <si>
    <t>Callout 66 in 2007</t>
  </si>
  <si>
    <t>81 in 2007</t>
  </si>
  <si>
    <t>https://www.wmrt.org.uk/incidents/callout-66-in-2007-2/</t>
  </si>
  <si>
    <t xml:space="preserve">Police paged the team to rescue a female walker in her early 40���s who had injured her ankle (suspect fracture). She and her husband had set off from Langdale to climb Scafell Pike. Due to the relatively small numbers of team members available and the long carry out, a helicopter was requested. RN Gannet, Prestwick was tasked and a Sea King dispatched. The advance group managed to get within 10 minutes of the location when the helicopter arrived on scene and winched the casualty from the Col. Her husband returned to Langdale to retrieve their car whilst the casualty was flown to West Cumberland Hospital A&amp;E in Whitehaven. 11 team members were involved in the rescue with 6 on the fell. Incident was closed at 6.30 p.m. photos here </t>
  </si>
  <si>
    <t xml:space="preserve"> Incident started at 15:00 and ended at 18:30 making 3.5 hrs in total. There were 11 Wasdale team members involved and the incident occured at NY2174 0744 (altitude 877 m). Total rescuer hours: 39</t>
  </si>
  <si>
    <t xml:space="preserve">NY2174 0744 </t>
  </si>
  <si>
    <t>Callout 65 in 2007</t>
  </si>
  <si>
    <t>80 in 2007</t>
  </si>
  <si>
    <t>https://www.wmrt.org.uk/incidents/callout-65-in-2007/</t>
  </si>
  <si>
    <t xml:space="preserve">Police callout to investigate a sighting of a possible body located on Lingmell Crags. The informant initially gave a description which put the body on the Crags above Piers Gill, viewed from the Corridor Route. However, once the team were on the hill, more information was obtained which put the sighting on the northern crags viewed from the Styhead Path on the Great Gable side. Although it was suspected to be a coloured bag by the team leader, a thorough search was needed to establish that no one was injured. The bright orange survival bag was eventually sighted and located but did not contain a person. The bag was removed off the mountain and incident closed at 8.00 p.m. 15 team members were involved in the callout which was a well intentioned ���999��� which could have been a lot worse. </t>
  </si>
  <si>
    <t xml:space="preserve"> Incident started at 16:27 and ended at 18:00 making 1.6 hrs in total. There were 15 Wasdale team members involved and the incident occured at NY 2059 0852 (altitude 562 m). Total rescuer hours: 24</t>
  </si>
  <si>
    <t xml:space="preserve">NY 2059 0852 </t>
  </si>
  <si>
    <t>79 in 2007</t>
  </si>
  <si>
    <t>https://www.wmrt.org.uk/incidents/alert-in-2007-41/</t>
  </si>
  <si>
    <t xml:space="preserve">Not exactly a team callout but as close to one as you could get. Self rescue and a very close shave. Boulder slide at Foxes Tarn which trapped a walker and very nearly ended as a major rescue ��� see true story for detailsThere have now been a couple of emails and telephone messages from concerned walkers so walkers need to take extra care when ascending or descending the gulley </t>
  </si>
  <si>
    <t xml:space="preserve"> Incident started at 15:00.  Incident occured at NY2100 0654 (altitude 787 m).</t>
  </si>
  <si>
    <t xml:space="preserve">NY2100 0654 </t>
  </si>
  <si>
    <t>Callout 64 in 2007</t>
  </si>
  <si>
    <t>78 in 2007</t>
  </si>
  <si>
    <t>https://www.wmrt.org.uk/incidents/callout-64-in-2007-2/</t>
  </si>
  <si>
    <t xml:space="preserve">Team called to assist a female fell-walker who had a suspected torn calf muscle and was unable to walk off the fell by herself. She was quickly located on the Corridor Route, just off Lingmell Col and stretchered down to Wasdale. The injury did not require hospital treatment but was very painful. 15 team members attended the incident. The injured party were very well equipped and experienced and would have wished to get themselves off the mountain unaided which was impossible with her injury. </t>
  </si>
  <si>
    <t xml:space="preserve"> Incident started at 12:10. There were 15 Wasdale team members involved and the incident occured at NY2120 0779 (altitude 742 m).</t>
  </si>
  <si>
    <t xml:space="preserve">NY2120 0779 </t>
  </si>
  <si>
    <t>Callout 63 in 2007</t>
  </si>
  <si>
    <t>77 in 2007</t>
  </si>
  <si>
    <t>https://www.wmrt.org.uk/incidents/callout-63-in-2007-2/</t>
  </si>
  <si>
    <t xml:space="preserve">Two walkers were reported to be stuck on the Screes above Wastwater. A small team were sent to establish their location. They were found quickly, not in any danger and not far from the pumphouse end of the lake ��� they had just run out of daylight and had no lights ��� more details to follow.see press release that was sent out by the team earlier that day re callouts that should be avoidable </t>
  </si>
  <si>
    <t xml:space="preserve"> Incident started at 20:08.  Incident occured at NY1486 0405 (altitude 102 m).</t>
  </si>
  <si>
    <t xml:space="preserve">NY1486 0405 </t>
  </si>
  <si>
    <t>Callout 62 in 2007</t>
  </si>
  <si>
    <t>76 in 2007</t>
  </si>
  <si>
    <t>https://www.wmrt.org.uk/incidents/callout-62-in-2007-2/</t>
  </si>
  <si>
    <t xml:space="preserve">A party of two walkers became disorientated on the summit of Great Gable. They used their mobile phone to call ���999��� for assistance. Communication was very difficult and they were unhappy about being given directions over the phone even though they were standing at the summit cairn facing the remembrance plaque. The team leader reluctantly agreed to go on the fell with another team member plus the base opened up. The conditions were not bad and there was no risk to the pair of walkers. Whilst the rescue party were making their way up the mountain the lost couple phoned in to say that they had managed to make their way down via Aaron Slack to Styhead Tarn and were heading for Seathwaite. Incident closed at 7.30 p.m. </t>
  </si>
  <si>
    <t xml:space="preserve"> Incident started at 17:21 and ended at 19:30 making 2.2 hrs in total. There were 3 Wasdale team members involved and the incident occured at NY2111 1036 (altitude 892 m). Total rescuer hours: 7</t>
  </si>
  <si>
    <t xml:space="preserve">NY2111 1036 </t>
  </si>
  <si>
    <t>Piers Gill, Scafell Pike ��� Wed 12th Sep 2007</t>
  </si>
  <si>
    <t>75 in 2007</t>
  </si>
  <si>
    <t>https://www.wmrt.org.uk/incidents/callout-61-in-2007-2/</t>
  </si>
  <si>
    <t xml:space="preserve">Police paged the team following a ���999��� call from the wife of a 68 yr old male walker who had climbed Scafell Pike and was lost making his way back to Windermere. He was contacted on his mobile phone and his description put him at the top of Piers Gill. Weather conditions and visibility were good so the The Team Leader tried to talk him off the mountain but he was exhausted and very reluctant to move. A limited callout was made and after encouragement, food and the provision of lights he was slowly ���guided��� off the mountain to Wasdale as any other destination was judged beyond his reach. 5 team members were involved. The incident was closed at 11.00 p.m after dropping him at a local hotel for the night. </t>
  </si>
  <si>
    <t xml:space="preserve"> Incident started at 17:35 and ended at 23:00 making 5.4 hrs in total. There were 5 Wasdale team members involved and the incident occured at NY 2134 0787 (altitude 697 m). Total rescuer hours: 27</t>
  </si>
  <si>
    <t xml:space="preserve">NY 2134 0787 </t>
  </si>
  <si>
    <t>Callout 60 in 2007</t>
  </si>
  <si>
    <t>74 in 2007</t>
  </si>
  <si>
    <t>https://www.wmrt.org.uk/incidents/callout-60-in-2007-2/</t>
  </si>
  <si>
    <t xml:space="preserve">Police paged the team to search for a missing 60yr old male walker from Wirral in Cheshire who was up on holiday and failed to return to his accommodation. He was walking in the area between Seatallan and Middle Fell. 12 Wasdale MRT plus 4 SARDA search dogs were involved in the search ��� he was eventually found on the fell between Blengdale and Guards Head at 2:05 hrs He was able to walk off the fell. Incident closed at 4:00 hrs </t>
  </si>
  <si>
    <t xml:space="preserve"> Incident started at 23:00 and ended at 04:00 making 5 hrs in total. There were 12 Wasdale team members involved and the incident occured at NY1064 0676 (altitude 281 m). Total rescuer hours: 60</t>
  </si>
  <si>
    <t xml:space="preserve">NY1064 0676 </t>
  </si>
  <si>
    <t>Callout 59 in 2007</t>
  </si>
  <si>
    <t>73 in 2007</t>
  </si>
  <si>
    <t>https://www.wmrt.org.uk/incidents/callout-59-in-2007-2/</t>
  </si>
  <si>
    <t xml:space="preserve">The team were called in to search for a missing father and son (12 yrs) who were due back at Seathwaite at 4.30 p.m. from a walk up Scafell Pike via the corridor route. The wife raised the alarm from a phone box at Seathwaite. Duddon &amp; Furness team were covering Eskdale with Keswick MRT (6 team members plus 2 search dogs) covering Styhead to the Pike. Team leader waited until 9.30 p.m. before calling the Wasdale team in on a full callout. 15 Wasdale team members were involved in the search. The missing persons eventually turned up safe and well at Wha House farm in Eskdale at 11.45 pm. The Wife drove round from Seathwaite and the family drove back to Newcastle. The incident was closed at 1:00 hrs the following morning. </t>
  </si>
  <si>
    <t xml:space="preserve"> Incident started at 20:18 and ended at 01:00 making 4.7 hrs in total. There were 15 Wasdale team members involved and the incident occured at NY2019 0095 (altitude 91 m). Total rescuer hours: 71</t>
  </si>
  <si>
    <t xml:space="preserve">NY2019 0095 </t>
  </si>
  <si>
    <t>Callout 58 in 2007</t>
  </si>
  <si>
    <t>72 in 2007</t>
  </si>
  <si>
    <t>https://www.wmrt.org.uk/incidents/callout-58-in-2007-2/</t>
  </si>
  <si>
    <t xml:space="preserve">The team were paged by the police to respond to a female who was crag fast in a quarry near Bigrigg, Egremont. Clints Quarry is an overgrown disused quarry with steep sides. The lady had been walking round the quarry when she fell down the bank but her fall was arrested by the trees. She was quickly made safe with ropes and brought safely up. 16 team members were involved and the incident was closed at 7.45 p.m. </t>
  </si>
  <si>
    <t xml:space="preserve"> Incident started at 18:21 and ended at 19:45 making 1.4 hrs in total. There were 16 Wasdale team members involved. Total rescuer hours: 22</t>
  </si>
  <si>
    <t>Callout 57 in 2007</t>
  </si>
  <si>
    <t>71 in 2007</t>
  </si>
  <si>
    <t>https://www.wmrt.org.uk/incidents/callout-57-in-2007-2/</t>
  </si>
  <si>
    <t xml:space="preserve">Call at 23:20hr from Cumbria Police. Informant was Police in North Wales which caused some confusion. They had a police team doing 3 peaks and reported a male walker with a broken ankle in group also doing the 3 peaks by the slabs just below the summit plateau on Scafell Pike. He was a large male in his 30���s. Conditions were warm, still &amp; dry with good visibility but dark. A doctor was already on scene ( turned out to be his wife).Duddon &amp; Furness MRT were called in to assist with the carry down. Injury was an unstable fracture of left ankle. The casualty was given analgesic and stretchered off the mountain. He was taken to West Cumberland Hospital by ambulance and the incident was closed at 5:00 hrs </t>
  </si>
  <si>
    <t xml:space="preserve"> Incident started at 23:20 and ended at 05:00 making 5.7 hrs in total.  Incident occured at NY 2111 0772 (altitude 765 m).</t>
  </si>
  <si>
    <t xml:space="preserve">NY 2111 0772 </t>
  </si>
  <si>
    <t>Callout 56 in 2007</t>
  </si>
  <si>
    <t>70 in 2007</t>
  </si>
  <si>
    <t>https://www.wmrt.org.uk/incidents/callout-56-in-2007/</t>
  </si>
  <si>
    <t xml:space="preserve">Called by Police. Report of a camper wagon off the Hardknott pass road on the Wrynose side. ���Driver could not get out for fear of vehicle dropping over edge���. The team were asked to stabilise the vehicle. Landrover with winch was dispatched with crash gear and stakes. The Fire brigade were also confirmed as tasked but it was believed they would have difficulty getting to the location. Police arrived on scene and reported that the situation was not as bad as first reported so the team were stood down. </t>
  </si>
  <si>
    <t xml:space="preserve"> Incident started at 13:40.  Incident occured at NY2382 0159 (altitude 257 m).</t>
  </si>
  <si>
    <t xml:space="preserve">NY2382 0159 </t>
  </si>
  <si>
    <t>Hollowstones, Scafell Pike ��� Tue 4th Sep 2007</t>
  </si>
  <si>
    <t>69 in 2007</t>
  </si>
  <si>
    <t>https://www.wmrt.org.uk/incidents/callout-55-in-2007-2/</t>
  </si>
  <si>
    <t xml:space="preserve">The team were called to rescue a party of two walkers on Scafell Pike. A 20yr old autistic male along with his carer were benighted and lost. Good telephone communications with the lost walkers established that they were most probably in the Hollowstones area. A limited callout was made but when the team got to the individual at around 12:45 hrs, it was decided that a full callout was needed to stretcher him down the mountain as he was moving so slowly. He did eventually mange to walk down himself but very slowly. The back up group remained in the valley bottom. 10 team members were involved and the incident was closed in the early hours. </t>
  </si>
  <si>
    <t xml:space="preserve"> Incident started at 22:30. There were 10 Wasdale team members involved and the incident occured at NY2073 0754 (altitude 678 m).</t>
  </si>
  <si>
    <t xml:space="preserve">NY2073 0754 </t>
  </si>
  <si>
    <t>Scafell Pike ��� Sun 2nd Sep 2007</t>
  </si>
  <si>
    <t>68 in 2007</t>
  </si>
  <si>
    <t>https://www.wmrt.org.uk/incidents/alert-in-2007-42/</t>
  </si>
  <si>
    <t xml:space="preserve">The team were paged by the police following a ���999��� from a three peaker support vehicle in Seathwaite. Two male three peakers (42 and 22 yrs) had set off from Seathwaite at 5.00 p.m. to climb Scafell Pike after climbing Ben Nevis earlier that day. They did not return so the call was made. Their intended destination was Wasdale Head. The team leader decided to wait until first light and then did a full team callout at 7:15 hrs As is usually the case the missing persons turned up safe and well at 7:30 hrs having taken a wrong turn on the hill and ended up at Brotherikeld at the foot of Hardknott Pass, Eskdale. Not logged as an official incident by the team as no direct involvement.  </t>
  </si>
  <si>
    <t xml:space="preserve"> Incident started at 01:10. </t>
  </si>
  <si>
    <t>67 in 2007</t>
  </si>
  <si>
    <t>https://www.wmrt.org.uk/incidents/alert-in-2007-11/</t>
  </si>
  <si>
    <t xml:space="preserve">The team were paged by the police regarding overdue walkers. The walkers turned up at 11.05 p.m. safe and well. Incident closed and no further action taken. </t>
  </si>
  <si>
    <t xml:space="preserve"> Incident started at 22:32. </t>
  </si>
  <si>
    <t>Corridor Route, Scafell Pike ��� Wed 29th Aug 2007</t>
  </si>
  <si>
    <t>66 in 2007</t>
  </si>
  <si>
    <t>https://www.wmrt.org.uk/incidents/alert-in-2007-12/</t>
  </si>
  <si>
    <t xml:space="preserve">The team were paged to search for a missing girl. Call originated via police from a gentleman who had been up Pike and descended the Corridor route back to Seathwaite, Borrowdale. Granddaughter had gone off in front on way down and Grandfather lost contact near Piers Gill at ~13:30. She was not at the car when he got there. Persons he met ascending whilst he was descending had not seen her.The weather conditions were hot and clear so the team leader decided to wait. The missing person turned up safe and well at 4.21 p.m. Incident closed and categorised as an (a) ��� i.e. no action taken </t>
  </si>
  <si>
    <t xml:space="preserve"> Incident started at 14:57 and ended at 16:21 making 1.4 hrs in total. There was 1 Wasdale team member involved and the incident occured at NY2131 0782 (altitude 715 m). Total rescuer hours: 1.4</t>
  </si>
  <si>
    <t xml:space="preserve">NY2131 0782 </t>
  </si>
  <si>
    <t>Scafell Pike ��� Tue 28th Aug 2007</t>
  </si>
  <si>
    <t>65 in 2007</t>
  </si>
  <si>
    <t>https://www.wmrt.org.uk/incidents/callout-54-in-2007-2/</t>
  </si>
  <si>
    <t xml:space="preserve">The team were paged to rescue a male walker in his early 60s with an injured knee. He along with his son and nephew in their mid 20s had climbed Scafell Pike from Eskdale and whilst descending his knee was causing him severe pain and he was unable to walk. He was high on the Scafell plateau only a few hundred metres from the summit cairn. He was carried down to Brackenclose by stretcher via Lingmel Col and Lingmel nose. There were around 18 team members on the callout and the incident was closed at 8.30 p.m. Video of the rescue here </t>
  </si>
  <si>
    <t xml:space="preserve"> Incident started at 14:58 and ended at 20:30 making 5.5 hrs in total. There were 18 Wasdale team members involved and the incident occured at NY2133 0721 (altitude 945 m). Total rescuer hours: 99</t>
  </si>
  <si>
    <t xml:space="preserve">NY2133 0721 </t>
  </si>
  <si>
    <t>Scafell Pike ��� Sat 25th Aug 2007</t>
  </si>
  <si>
    <t>64 in 2007</t>
  </si>
  <si>
    <t>https://www.wmrt.org.uk/incidents/callout-53-in-2007-2/</t>
  </si>
  <si>
    <t xml:space="preserve">The team were paged to assist 4 young male walkers who were lost on the summit of Scafell Pike. A limited callout was made and 4 team members searched the summit of the Pike and found the lost walkers at midnight above Chambers Crags, a hundred meters to the east of the summit cairn overlooking Little Narrowcove and Upper Eskdale . They were cold in low cloud but fit enough to walk back down with the team. Incident closed at around 3:00 hrs </t>
  </si>
  <si>
    <t xml:space="preserve"> Incident started at 21:48 and ended at 03:00 making 5.2 hrs in total. There were 4 Wasdale team members involved and the incident occured at NY2169 0720 (altitude 917 m). Total rescuer hours: 21</t>
  </si>
  <si>
    <t xml:space="preserve">NY2169 0720 </t>
  </si>
  <si>
    <t>Slight Side, Scafell ��� Sat 25th Aug 2007</t>
  </si>
  <si>
    <t>63 in 2007</t>
  </si>
  <si>
    <t>https://www.wmrt.org.uk/incidents/alert-in-2007-45/</t>
  </si>
  <si>
    <t xml:space="preserve">The team were paged by the police to deal with a mobile ���999��� on Scafell. A lone male walker was descending back to Boot in Eskdale on a due south bearing when he came to crags and became unsure of his location. He was in low cloud and judging by his described location was probably above Horn Crag on Slight Side. The team leader was getting more information when 3 other walkers turned up at the same location and were happy to walk him off. Incident closed at 3.40 p.m. No team members deployed hence not recorded as official rescue. </t>
  </si>
  <si>
    <t xml:space="preserve"> Incident started at 15:12 and ended at 15:40 making 0.5 hrs in total. There was 1 Wasdale team member involved and the incident occured at NY2105 0512 (altitude 740 m). Total rescuer hours: 0.5</t>
  </si>
  <si>
    <t xml:space="preserve">NY2105 0512 </t>
  </si>
  <si>
    <t>River Ehen ��� Fri 24th Aug 2007</t>
  </si>
  <si>
    <t>62 in 2007</t>
  </si>
  <si>
    <t>https://www.wmrt.org.uk/incidents/callout-52-in-2007-2/</t>
  </si>
  <si>
    <t xml:space="preserve">The team were called to help the Police search the River Ehen, Egremont following the discovery of personal items left next the riverbank. Around 15 team members were involved along with a SARDA dog handler and members of the local canoe club. Both sides of the river were scoured upstream and downstream of the location of the personal items. Nobody had been reported missing and nothing further was found in the river following the very detailed search of the banks and the river itself. The incident was stood down at 1.30 p.m. pending the police receiving any further information that might help solve the mystery. </t>
  </si>
  <si>
    <t xml:space="preserve"> Incident started at 10:00 and ended at 13:30 making 3.5 hrs in total.  Incident occured at NY 0142 1080 (altitude 41 m).</t>
  </si>
  <si>
    <t xml:space="preserve">NY 0142 1080 </t>
  </si>
  <si>
    <t>Kirkfell ��� Wed 22nd Aug 2007</t>
  </si>
  <si>
    <t>61 in 2007</t>
  </si>
  <si>
    <t>https://www.wmrt.org.uk/incidents/alert-in-2007-46/</t>
  </si>
  <si>
    <t xml:space="preserve">Call from the police regarding a missing lady on Kirkfell. The team leader decided to wait a further hour before taking action. The missing person turned up safe and well at 7.00 p.m. No further action necessary ��� recorded here for information only </t>
  </si>
  <si>
    <t xml:space="preserve"> Incident started at 18:40 and ended at 19:00 making 0.3 hrs in total. There was 1 Wasdale team member involved. Total rescuer hours: 0.3</t>
  </si>
  <si>
    <t>Buckbarrow, Wasdale ��� Tue 21st Aug 2007</t>
  </si>
  <si>
    <t>60 in 2007</t>
  </si>
  <si>
    <t>https://www.wmrt.org.uk/incidents/callout-51-in-2007-2/</t>
  </si>
  <si>
    <t xml:space="preserve">A limited call out for an injured person on Buckbarrow. A 36yr old mother accompanied by her partner and three children were descending Buckbarrow when she slipped and broke her ankle. The Partner ran down to the nearest farm to raise the alarm. Only a limited callout was necessary as the lady was managing to get down the mountain under her own steam, sliding on her bottom. 5 team members attended with a further 5 back at base. She was given analgesic and her ankle was splinted before being driven to west Cumberland Hospital in the team vehicle. Incident closed at around 10.30 p.m. </t>
  </si>
  <si>
    <t xml:space="preserve"> Incident started at 21:35 and ended at 22:30 making 0.9 hrs in total. There were 10 Wasdale team members involved and the incident occured at NY 1301 0590 (altitude 282 m). Total rescuer hours: 9</t>
  </si>
  <si>
    <t xml:space="preserve">NY 1301 0590 </t>
  </si>
  <si>
    <t>Burnmoor, Eskdale ��� Sun 19th Aug 2007</t>
  </si>
  <si>
    <t>59 in 2007</t>
  </si>
  <si>
    <t>https://www.wmrt.org.uk/incidents/callout-50-in-2007-2/</t>
  </si>
  <si>
    <t xml:space="preserve">The team were paged by the police to respond to a call from informants at Boot, Eskdale. A 60 years old lady had sprained her ankle about half a mile above Boot on the main path to Burnmoor Tarn. She was reported to be feeling quite faint. Whist team members approached from the Burnmoor end others approached from Boot. The lady was eventually located not far from Boot making her way down very slowly with another male walker. Her ankle was examined, splinted and she was taken to West Cumberland Hospital in her own car for further treatment. Around 10 team members attended and the incident was closed around 5.00 p.m. </t>
  </si>
  <si>
    <t xml:space="preserve"> Incident started at 15:13 and ended at 17:00 making 1.8 hrs in total. There were 10 Wasdale team members involved and the incident occured at NY 1796 0195 (altitude 150 m). Total rescuer hours: 18</t>
  </si>
  <si>
    <t xml:space="preserve">NY 1796 0195 </t>
  </si>
  <si>
    <t>Scafell Pike ��� Sun 19th Aug 2007</t>
  </si>
  <si>
    <t>58 in 2007</t>
  </si>
  <si>
    <t>https://www.wmrt.org.uk/incidents/alert-in-2007-47/</t>
  </si>
  <si>
    <t xml:space="preserve">The team were paged by the police to attend to 4 Three Peakers who had left Wasdale at 2:00 hrs to climb Scafell Pike and had not returned to their support vehicle. Whilst the Team Leader was gathering more information the group turned up safe and well (but in the wrong valley at Brotherikeld). The incident was stood down at 10:30 hrs ��� not recorded as a formal incident as no action was taken </t>
  </si>
  <si>
    <t xml:space="preserve"> Incident started at 09:46 and ended at 10:30 making 0.7 hrs in total. There was 1 Wasdale team member involved. Total rescuer hours: 0.7</t>
  </si>
  <si>
    <t>Glaramara ��� Sat 18th Aug 2007</t>
  </si>
  <si>
    <t>57 in 2007</t>
  </si>
  <si>
    <t>Glaramara</t>
  </si>
  <si>
    <t>https://www.wmrt.org.uk/incidents/callout-49-in-2007-2/</t>
  </si>
  <si>
    <t xml:space="preserve">The Wasdale group of 6 were returning to their vehicle at Stockley Bridge. Just as they arrived at Stockley Bridge, Keswick MRT were paged by the Police to attend to a group of 4 male walkers who were lost and had given a grid reference which placed them on top of Seathwaite Fell. The Wasdale group of 6 about turned and searched Seathwaite with nothing found. The search continued and covered the Esk Hause / Angle Tarn area due to further information being received by text messages from the party. They were eventually located on Glaramara at around 9.00 p.m. Weather was very poor with cloud down to 1,500 feet. The four walkers were walked off the fell to Seatoller where they caught a taxi back to Langdale. Incident closed at 11.30 p.m. 7 Wasdale team members on the fell plus 2 or 3 Keswick team members on Keswick Control. </t>
  </si>
  <si>
    <t xml:space="preserve"> Incident started at 17:00 and ended at 21:00 making 4 hrs in total. There were 7 Wasdale team members involved and the incident occured at NY 2442 0996 (altitude 730 m). Total rescuer hours: 28</t>
  </si>
  <si>
    <t xml:space="preserve">NY 2442 0996 </t>
  </si>
  <si>
    <t>Mickledore, Scafell Pike ��� Sat 18th Aug 2007</t>
  </si>
  <si>
    <t>56 in 2007</t>
  </si>
  <si>
    <t>https://www.wmrt.org.uk/incidents/callout-48-in-2007-2/</t>
  </si>
  <si>
    <t xml:space="preserve">Whist the team were dealing with incident 47, they were called by the police to attend to an injured walker on Mickledore ridge, between Scafell Pike and Scafell. A number of team members including team doctors already on the fell made their way to the incident site along with the advance group. The walker with the injured leg had severe cramp but was able to be walked off along with the two lost walkers. Incident closed at 4.30 p.m. The rescue group from the Borrowdale side reached Styhead stretcher box but were stood down. Weather conditions were appalling with heavy rainfall. </t>
  </si>
  <si>
    <t xml:space="preserve"> Incident started at 15:40 and ended at 16:30 making 0.8 hrs in total.  Incident occured at NY 2103 0691 (altitude 835 m).</t>
  </si>
  <si>
    <t xml:space="preserve">NY 2103 0691 </t>
  </si>
  <si>
    <t>Broad Crag Col, Scafell Pike ��� Sat 18th Aug 2007</t>
  </si>
  <si>
    <t>55 in 2007</t>
  </si>
  <si>
    <t>https://www.wmrt.org.uk/incidents/callout-47-in-2007-2/</t>
  </si>
  <si>
    <t xml:space="preserve">The team were paged by the police to search for two walkers who were lost on Scafell Pike ��� A small group of Wasdale team members were mustered in Gosforth to search from the Wasdale side whilst a group of seven team members who were at Keswick MRTs 60th birthday celebrations approached from Borrowdale. Whilst this rescue was in hand a further call came in from an informant regarding a walker with an injured leg on Mickledore. The lost persons, who were close to Broad Crag tarn, managed to find their way to Mickledore and met up with the group with the injured leg and waited for the team. Incident resolved at around 4.30 p.m. </t>
  </si>
  <si>
    <t xml:space="preserve"> Incident started at 15:00 and ended at 16:40 making 1.7 hrs in total.  Incident occured at NY 2122 0696 (altitude 854 m).</t>
  </si>
  <si>
    <t xml:space="preserve">NY 2122 0696 </t>
  </si>
  <si>
    <t>Black Sail Pass ��� Mon 13th Aug 2007</t>
  </si>
  <si>
    <t>54 in 2007</t>
  </si>
  <si>
    <t>https://www.wmrt.org.uk/incidents/callout-46-in-2007-2/</t>
  </si>
  <si>
    <t xml:space="preserve">The team were paged by the police to search for a missing father and mother who had set off to walk from Ennerdale to Wasdale and failed to turn up at their car in Wasdale. The couple were in their 50���s and were reported to be experienced but with light clothing. They were from Wigan and their son raised the alarm. They had apparently got lost in the woods and eventually checked into the Blacksail Youth Hostel (hut) but had then left sometime after 11.00 p.m. to walk over Blacksail Pass to their car in Wasdale. The police had already phoned round all the hotels, farms and B&amp;Bs in the Wasdale valley.Both Cockermouth MRT and Wasdale MRT were involved in the search. Wasdale full callout was at 5:22 hrs The missing couple and their dog were eventually found safe and well by the Wasdale Search dog and Handler on the descent path from Blacksail at around 7:00 hrs . They were surprised to see the team as they had left the Youth Hostel at 5:30 hrs to walk back over.There were approximately 15 Wasdale team members including the Wasdale / SARDA search dog handler on the rescue. The incident was closed at around 8.30 a.m. with the missing persons returned to their car at Brackenclose road end. </t>
  </si>
  <si>
    <t xml:space="preserve"> Incident started at 04:30 and ended at 08:30 making 4 hrs in total. There were 15 Wasdale team members involved and the incident occured at NY1826 1058 (altitude 234 m). Total rescuer hours: 60</t>
  </si>
  <si>
    <t xml:space="preserve">NY1826 1058 </t>
  </si>
  <si>
    <t>Scafell Pike ��� Sun 12th Aug 2007</t>
  </si>
  <si>
    <t>53 in 2007</t>
  </si>
  <si>
    <t>https://www.wmrt.org.uk/incidents/callout-45-in-2007-2/</t>
  </si>
  <si>
    <t xml:space="preserve">The team were alerted by the police to search for a missing 48 year old father and son (14 yrs) and friend (13 yrs). They had set off from Langdale earlier that day as a group of five to climb Scafell Pike. One father and one of his sons (11 yr) turned back at Angle Tarn at 2.20 p.m. The others carried on up the mountain. By nightfall the other father became very concerned and contacted the police to call out mountain rescue. Wasdale MRT called in Langdale, Keswick and SARDA to assist. The missing persons managed to contact the informant at around 10 p.m. to advise that the had got safely off the mountain at 7.00 p.m. and were making their way back to Langdale by taxi. Presumably this was the earliest that they could get a message back.There were approximately 16 Wasdale team members involved including a Wasdale search dog handler in addition to the other Keswick, Langdale and SARDA resources. </t>
  </si>
  <si>
    <t xml:space="preserve"> Incident started at 20:45 and ended at 22:00 making 1.3 hrs in total. There were 16 Wasdale team members involved. Total rescuer hours: 21</t>
  </si>
  <si>
    <t>Skew Gill, Great End ��� Sat 11th Aug 2007</t>
  </si>
  <si>
    <t>52 in 2007</t>
  </si>
  <si>
    <t>https://www.wmrt.org.uk/incidents/callout-44-in-2007-2/</t>
  </si>
  <si>
    <t xml:space="preserve">The team were alerted to an incident on Styhead Pass. A lady in her 40���s had fallen and had a suspect broken ankle. She was on the Wasdale side of Styhead on the corridor route by Skew Gill. The informant had run down to one of the B&amp;B���s in the valley to raise the alarm. The team headed for the incident but as they arrived at Burnthwaite Farm they were advised that the Keswick MRT were already on the mountain and dealing with an incident at Styhead that had been phoned through to them an hour earlier. There was some concern that there might be two separate incidents so further details were sought. Eventually it was established that there was only the one incident. The group who were from Bedford had sent two of their party to raise the alarm, one to Seathwaite and one to Wasdale. Presumably the Seathwaite runner managed to get a mobile signal from the Seathwaite side which Keswick responded to. Wasdale responded to the Wasdale alarm.Wasdale team stood by at the bottom of Gable in case assistance was required. The casualty was carried down to the Great North Air Ambulance that had managed to land a couple of hundred meters from the casualty location and was flown to West Cumberland Hospital. Whilst all this was happening a further call came in to Keswick team (hence the need for Wasdale to stand by) to respond to a ���999��� call for a missing 4 year old in Borrowdale. Whilst arrangements were being made by Wasdale MRT to send an additional SARDA dog handler across to help, the missing child was found and the teams were stood down.All in all around 16 Wasdale MRT were involved in the rescue and the base was closed at around 9.00 p.m. </t>
  </si>
  <si>
    <t xml:space="preserve"> Incident started at 17:55 and ended at 21:00 making 3.1 hrs in total. There were 16 Wasdale team members involved and the incident occured at NY 2214 0922 (altitude 470 m). Total rescuer hours: 50</t>
  </si>
  <si>
    <t xml:space="preserve">NY 2214 0922 </t>
  </si>
  <si>
    <t>Scafell Pike ��� Fri 10th Aug 2007</t>
  </si>
  <si>
    <t>51 in 2007</t>
  </si>
  <si>
    <t>https://www.wmrt.org.uk/incidents/callout-43-in-2007/</t>
  </si>
  <si>
    <t xml:space="preserve">The team were paged by the police regarding a missing walkers. A man and wife had checked into their B&amp;B earlier that day and set out to climb Scafell Pike with plans to return later that evening. They had not returned. With limited information the Team Leader decided to wait until 8:00 hrs the following morning before taking action. The following morning the couple had still not returned to the B&amp;B so a full callout was effected at 8:50 hrs The team assembled and as soon as they were on the fell the missing persons were located by the Keswick MRT who had been called out to carry the woman off the fell somewhere between Styhead Pass and Seathwaite. We believe that they became disorientated on their descent and spent the night somewhere in Little Narrow Cove. They walked out at first light but due to an injured leg had to call the police on their descent from Styhead to Seathwaite. Keswick MRT were called due to their intended destination (the first of three calls that day) </t>
  </si>
  <si>
    <t xml:space="preserve"> Incident started at 23:29 and ended at 08:50 making 9.4 hrs in total.  Incident occured at NY 2231 0690 (altitude 619 m).</t>
  </si>
  <si>
    <t xml:space="preserve">NY 2231 0690 </t>
  </si>
  <si>
    <t>Unknown Location ��� Fri 10th Aug 2007</t>
  </si>
  <si>
    <t>50 in 2007</t>
  </si>
  <si>
    <t>https://www.wmrt.org.uk/incidents/alert-in-2007-16/</t>
  </si>
  <si>
    <t xml:space="preserve">Police paged the team with regards to a ���999��� call for a missing group of 10 walkers who were late back from their walk. Whilst the team leader was gathering information the police were notified that the missing group had turned up safe and well so the callout was cancelled. Not recorded as incident but as a (c) as action was not required. </t>
  </si>
  <si>
    <t xml:space="preserve"> Incident started at 14:14. </t>
  </si>
  <si>
    <t>Scafell Pike ��� Sat 4th Aug 2007</t>
  </si>
  <si>
    <t>49 in 2007</t>
  </si>
  <si>
    <t>https://www.wmrt.org.uk/incidents/alert-in-2007-18/</t>
  </si>
  <si>
    <t xml:space="preserve">Whilst the team were starting the search for incident 42, a second call came in concerning a further group that were long overdue on their return to Wasdale from ascending Scafell Pike. The team leader put this incident on hold allowing additional time for this group to turn up. Whilst ascending the fell, the advance search group came upon the missing party making their back down the mountain. Incident closed but not recorded as an official rescue. </t>
  </si>
  <si>
    <t>Broad Crag ��� Sat 4th Aug 2007</t>
  </si>
  <si>
    <t>48 in 2007</t>
  </si>
  <si>
    <t>https://www.wmrt.org.uk/incidents/callout-42-in-2007-2/</t>
  </si>
  <si>
    <t xml:space="preserve">The team were paged by the police to respond to a mobile ���999��� call from three male walkers from the Lincoln area who were lost and crag fast in the Broadcrag area. A limited callout was made and around 10 team members attended. The walkers had left the bottom of Hardknott Pass earlier that day and were kitted out for overnight camping. The cloud was down to 1,000 feet and it was heavy driving rain. They had strayed off the summit path and were on steep ground overlooking Styhead Tarn. When the team eventually located them they were high on the northern crags of Broad Crag. Finally located by their lights and whistles at around 10.00 p.m., they were given helmets and roped down the crags to safety. They were unhurt and were able to be walked off the mountain back to Brackenclose on the Wasdale Head side. They were off the fell and taken back to Gosforth by 2:00 hrs and returned to their car at Hardknott in the morning by staff from the Bower House Hotel in Eskdale who kindly put them up for the night (what was left of it) in their conference room. Incident closed at 2:30 hrs </t>
  </si>
  <si>
    <t xml:space="preserve"> Incident started at 19:52 and ended at 02:30 making 6.6 hrs in total. There were 10 Wasdale team members involved and the incident occured at NY2218 0779 (altitude 796 m). Total rescuer hours: 66</t>
  </si>
  <si>
    <t xml:space="preserve">NY2218 0779 </t>
  </si>
  <si>
    <t>47 in 2007</t>
  </si>
  <si>
    <t>https://www.wmrt.org.uk/incidents/alert-in-2007-49/</t>
  </si>
  <si>
    <t xml:space="preserve">Whilst the team were ascending Brown Tongue for incident 42 they overtook a group of 11 who were doing the 3 peaks challenge. (less than ideal conditions for the challenge). On the descent from Lingmel Col with the 3 rescued walkers, the team met this group of 11 making their way very slowly down from the summit of the Pike. They had been unable to reach the summit due to the very high winds and driving rain and turned back just before the plateau. The group decided to tag on the back of the team. It soon became obvious that their progress was very slow and they still had to navigate through Hollowstones (very easy to wander off the path in bad weather). One of the Wasdale members decided to wait for them and lead them through to ���Y��� junction where the path is well defined. Their progress became even slower as one of their group had bad knees and they had climbed Ben Nevis earlier that day. They eventually arrived at the ���Y��� junction at 1:00 hrs (still in thick cloud but now on a descent path). The group and walker with the bad knees were now happy to carry on down at a slow pace and were out of danger so were left to make their own way down. Not recorded as an official incident. </t>
  </si>
  <si>
    <t>Piers Gill, Scafell Pike ��� Fri 3rd Aug 2007</t>
  </si>
  <si>
    <t>46 in 2007</t>
  </si>
  <si>
    <t>https://www.wmrt.org.uk/incidents/alert-in-2007-51/</t>
  </si>
  <si>
    <t xml:space="preserve">Police paged the team to respond to a ���999��� call from two male walkers who had become lost descending from the summit of Scafell Pike ��� the team leader called them on their mobile phone, established that their location was in the Piers Gill area and talked them both back down to Brackenclose at Wasdale Head. Not recorded as an official incident as wheels didn���t roll ��� incident closed at 8.00 p.m. </t>
  </si>
  <si>
    <t xml:space="preserve"> Incident started at 16:29 and ended at 20:00 making 3.5 hrs in total. There was 1 Wasdale team member involved. Total rescuer hours: 3.5</t>
  </si>
  <si>
    <t>Piers Gill, Scafell Pike ��� Wed 18th Jul 2007</t>
  </si>
  <si>
    <t>45 in 2007</t>
  </si>
  <si>
    <t>https://www.wmrt.org.uk/incidents/alert-in-2007-20/</t>
  </si>
  <si>
    <t xml:space="preserve">Police paged the team. Two people (adults) were using a mobile phone to report that they were lost on Scafell Pike. No-one was injured but they were requesting support from the mountain rescue. After a little while the Team Leader was able to establish contact and had a conversation in which he established their location as near the top of Piers Gill. He gave them directions to walk over Lingmell Col and down Brown Tongue, ringing a couple more times as they made progress.It was clear they were going the right way and were likely to make their way off Ok so the Team Leader stood the incident down and informed the Police at 7.30pm. No team members left home and so not recorded as a full incident, but reported here an (a) to inform people how many times the ���999��� is being used. </t>
  </si>
  <si>
    <t xml:space="preserve"> Incident started at 18:41 and ended at 19:30 making 0.8 hrs in total. There was 1 Wasdale team member involved. Total rescuer hours: 0.8</t>
  </si>
  <si>
    <t>Eskdale ��� Sun 15th Jul 2007</t>
  </si>
  <si>
    <t>44 in 2007</t>
  </si>
  <si>
    <t>https://www.wmrt.org.uk/incidents/callout-41-in-2007-2/</t>
  </si>
  <si>
    <t xml:space="preserve">Call from the Police to respond to a ���999��� mobile phone call from a local man who was lost somewhere on the fells above Eskdale in the Blea Tarn area. When questioned he advised that he could see a large tarn with a house by it (suspected to be Burnmoor Tarn). He had set off from the Fisherground campsite. After waiting a short time to see if he could make his own way down, a limited call out was instigated. The man was found and the incident was stood down at 10.00 p.m. </t>
  </si>
  <si>
    <t xml:space="preserve"> Incident started at 19:22 and ended at 22:00 making 2.6 hrs in total.  Incident occured at NY1782 0351 (altitude 323 m).</t>
  </si>
  <si>
    <t xml:space="preserve">NY1782 0351 </t>
  </si>
  <si>
    <t>Broad Crag ��� Tue 10th Jul 2007</t>
  </si>
  <si>
    <t>43 in 2007</t>
  </si>
  <si>
    <t>https://www.wmrt.org.uk/incidents/callout-40-in-2007-2/</t>
  </si>
  <si>
    <t xml:space="preserve">Call from the Police at about 2pm. It seems that a small group had lost contact with one of their number and were concerned about his safety. The informant had a mobile phone and was near Broad Crag/Ill Crag col. The missing person was a 59 yr old male, described as very experienced and leading the group (part of a school party). He had apparently left the group on the path whilst he walked off a little to answer the call of nature. His wife was with the group, still waiting for him to return after 1 and a half hours. She also described him as ���feeling unwell��� before he walked off. Given the strange circumstances, i.e. the report of him being unwell, the fact that the group had stayed put all that time, that he was last seen going towards crags and in a very bouldery area (where it would be easy to slip and fall amongst them) and the time it would take for us to get on scene, the team were alerted immediately. Team members assembled at the Base but before they were deployed up the valley the missing person���s mobile was tried again and this time we got through and found that he was descending via the Corridor Route and although not with the informant���s party was perfectly well. The team got messages to the informant���s group and stood the incident down at about 3pm. </t>
  </si>
  <si>
    <t xml:space="preserve"> Incident started at 14:00 and ended at 15:00 making 1 hrs in total.  Incident occured at NY2192 0766 (altitude 903 m).</t>
  </si>
  <si>
    <t xml:space="preserve">NY2192 0766 </t>
  </si>
  <si>
    <t>Muncaster Fell ��� Mon 9th Jul 2007</t>
  </si>
  <si>
    <t>42 in 2007</t>
  </si>
  <si>
    <t>https://www.wmrt.org.uk/incidents/callout-39-in-2007-2/</t>
  </si>
  <si>
    <t xml:space="preserve">Call from Workington Police, passing on a request from Ambulance Control. An informant was at Forge Farm,Eskdale, reporting a 78yr old male with a heart attack on Muncaster Fell. One of the Deputy Team Leaders had also received the same call out via First Responders and was already on his way to the farm. He was therefore on scene very quickly. The casualty location was initially given as near the Eskdale end of Muncaster but he was actually nearer the Castle end of the fell. Team members assisted Air Ambulance crew to treat and carry the casualty ashort distance to where the helicopter could land on. He was then flown to West Cumberland Hospital for further treatment. Team members escorted several of the casualty���s family from the fell andreturned to base, closing the log around 6.00 p.m. </t>
  </si>
  <si>
    <t xml:space="preserve"> Incident started at 15:50 and ended at 18:00 making 2.2 hrs in total.  Incident occured at SD1212 9864 (altitude 189 m).</t>
  </si>
  <si>
    <t>Scafell Pike ��� Fri 6th Jul 2007</t>
  </si>
  <si>
    <t>41 in 2007</t>
  </si>
  <si>
    <t>https://www.wmrt.org.uk/incidents/alert-in-2007-53/</t>
  </si>
  <si>
    <t xml:space="preserve">Call direct from Wasdale Head Hotel. A group of 3 people doing the 3 Peaks reported long overdue.All in their 20���s, light equipment and set off from Wasdale Head at 5.30pm. One team member went to Brackenclose to bring the actual informant back to a phone (he���d got a passer by to raise the alarm but the passer by couldn���t answer the sort of detailed questions I had to ask). Team leader spoke to the informant at 10.30 p.m.and found that he���d just managed to have broken communication with the missing party. They could see they were coming down to a farm, which the team leader suspected to be in Eskdale. Whilst the team leader was talking to the Police the group had just rung them to say they were in the wrong valley. Incident stood down at 10.40pm, with only two team members involved. </t>
  </si>
  <si>
    <t xml:space="preserve"> Incident started at 22:15 and ended at 22:40 making 0.4 hrs in total. There were 2 Wasdale team members involved. Total rescuer hours: 0.8</t>
  </si>
  <si>
    <t>Sty Head ��� Wed 4th Jul 2007</t>
  </si>
  <si>
    <t>40 in 2007</t>
  </si>
  <si>
    <t>https://www.wmrt.org.uk/incidents/callout-38-in-2007-2/</t>
  </si>
  <si>
    <t xml:space="preserve">Group of 17 on a Duke of Edinburgh award expedition were descending to Wasdale Head via Sprinkling Tarn when one of their party, a 17 year old girl suffered a suspected broken ankle. The group were very well equipped and erected a tent. They raised the alarm by ���999��� from Styhead. The call went to the Police and then to Keswick MRT who handed the job over to Wasdale. 18 team members attended and stretcher carried the injured walker back down to Wasdale Head where she was transferred by ambulance to West Cumberland Hospital in Whitehaven. The casualty was off the fell by 8.30 p.m. and the incident was closed at around 9.00 p.m. </t>
  </si>
  <si>
    <t xml:space="preserve"> Incident started at 17:21 and ended at 21:00 making 3.7 hrs in total. There were 18 Wasdale team members involved and the incident occured at NY2246 0934 (altitude 545 m). Total rescuer hours: 67</t>
  </si>
  <si>
    <t xml:space="preserve">NY2246 0934 </t>
  </si>
  <si>
    <t>Scafell Pike ��� Sun 1st Jul 2007</t>
  </si>
  <si>
    <t>39 in 2007</t>
  </si>
  <si>
    <t>https://www.wmrt.org.uk/incidents/alert-in-2007-22/</t>
  </si>
  <si>
    <t xml:space="preserve">Whilst whilst the team leader was dealing with incident 7:36 he had been contacted by the police regarding a group of 3 -Peakers who had set off from Seathwaite and were overdue. Whilst gathering information on 7:36 the police called back to say the missing walkers had turned up. Recorded here as an (a) ��� i.e. no team response required. </t>
  </si>
  <si>
    <t>Mickledore, Scafell Pike ��� Sun 1st Jul 2007</t>
  </si>
  <si>
    <t>38 in 2007</t>
  </si>
  <si>
    <t>https://www.wmrt.org.uk/incidents/callout-37-in-2007-2/</t>
  </si>
  <si>
    <t xml:space="preserve">Whilst searching for the collapsed walker a further group of four walkers were found sheltering in the Mickledore stretcher box. They were subsequently reported missing by the police but fortunately the team had already found them and escorted them off the mountain. </t>
  </si>
  <si>
    <t xml:space="preserve"> Incident started at 03:00.  Incident occured at NY2099 0691 (altitude 822 m).</t>
  </si>
  <si>
    <t xml:space="preserve">NY2099 0691 </t>
  </si>
  <si>
    <t>Scafell Pike ��� Sat 30th Jun 2007</t>
  </si>
  <si>
    <t>37 in 2007</t>
  </si>
  <si>
    <t>https://www.wmrt.org.uk/incidents/callout-36-in-2007-2/</t>
  </si>
  <si>
    <t xml:space="preserve">Wasdale MRT was called to rescue a young male walker who had collapsed on the summit of Scafell Pike. He was in a party of three who were doing the Three Peaks Challenge. The three walkers were all in the twenties and from outside the area. One of the party had become separated from the other two whilst he was trying to get help from his mobile phone. He had an altimeter watch therefore no grid reference was available but he could give an elevation. [It���s worth noting that these watches can be up to 100m out due to air pressure variations if they���ve not recently been reset. The team searched where the party said there were but did not find anyone. The team widened the search and at 3:45 hrs the collapsed walker was found on the Eskdale side of the mountain. He was given food and warmed in a bivvy tent and could eventually be walked off the mountain down to Wasdale Head. After a further search the third missing walker was located. He was assisted back up to the summit and also walked off the mountain. Whilst searching for the collapsed walker a further group of four walkers were found sheltering in the Mickledore stretcher box. They were subsequently reported missing by the police but fortunately the team had already found them and escorted them off the mountain. The team had significant difficulty getting the rescue vehicles back down the valley due to the severe congestion on the road from Three Peaker challenge vehicles parked up. 20 team members were involved and the incident was closed at 6:30 hrs </t>
  </si>
  <si>
    <t xml:space="preserve"> Incident started at 23:48 and ended at 06:30 making 6.7 hrs in total. There were 20 Wasdale team members involved and the incident occured at NY2185 0733 (altitude 814 m). Total rescuer hours: 134</t>
  </si>
  <si>
    <t xml:space="preserve">NY2185 0733 </t>
  </si>
  <si>
    <t>36 in 2007</t>
  </si>
  <si>
    <t>https://www.wmrt.org.uk/incidents/alert-in-2007-55/</t>
  </si>
  <si>
    <t xml:space="preserve">Organisers of a group undertaking the 3 Peaks challenge reported 2 walkers missing to the Barn Door shop. The large group had left the summit of the Pike and the two missing walkers had walked off in a different direction. It was probable that they had become disorientated and headed of in the wrong direction turning left at Mickledore and heading down into Eskdale. The two missing walkers turned up at Boot in Eskdale at 2.30 p.m. The team were not alerted but a team member was involved checking that the walkers had turned up. </t>
  </si>
  <si>
    <t>Unknown Location ��� Mon 25th Jun 2007</t>
  </si>
  <si>
    <t>35 in 2007</t>
  </si>
  <si>
    <t>https://www.wmrt.org.uk/incidents/alert-in-2007-24/</t>
  </si>
  <si>
    <t xml:space="preserve">Organisers of a group undertaking the 3 Peaks yacht race became concerned when one of the groups GPS alarm and tracking sensors was activated. The acting team leader gathered as much information as possible before taking action and putting the team on the fell. After around 30 minutes the beacon was established to be moving and additional information from the fell elsewhere indicated that the group had been seen and were not in trouble. The incident was stood down at around 6.40 p.m. ��� no further action was necessary so logged as an (a) </t>
  </si>
  <si>
    <t xml:space="preserve"> Incident started at 17:55. </t>
  </si>
  <si>
    <t>['Three Peaks Yacht Race']</t>
  </si>
  <si>
    <t>Scafell Pike ��� Sun 24th Jun 2007</t>
  </si>
  <si>
    <t>34 in 2007</t>
  </si>
  <si>
    <t>https://www.wmrt.org.uk/incidents/callout-35-in-2007-2/</t>
  </si>
  <si>
    <t xml:space="preserve">Team paged by police to rescue a walker who had suffered a soft tissue injury to his knee. The injured 47 yr old walker was accompanied by two walkers, one in his late teens and the other early 20���s. The group of 3 from the North-east had set off from Eskdale to climb Scafell Pike. They called ���999��� from their mobile phone. 13 Wasdale team members attended but due to the long carry down and shortage of team members, assistance was requested from the Duddon &amp; Furness team who arrived with a further 12 team members. Great North Air Ambulance were requested but could not provide a helicopter. A Sea King was tasked from RAF Boulmer which landed on the summit, lifted the casualty, the other two walkers and 3 team members and flew them to the valley bottom before taking the casualty to West Cumberland Hospital in Whitehaven. The two uninjured walkers were taken back to their vehicle in Eskdale by one of the team members. Incident closed at 9.30 p.m. </t>
  </si>
  <si>
    <t xml:space="preserve"> Incident started at 17:36 and ended at 21:30 making 3.9 hrs in total. There were 13 Wasdale team members involved and the incident occured at NY 2159 0721 (altitude 961 m). Total rescuer hours: 51</t>
  </si>
  <si>
    <t xml:space="preserve">NY 2159 0721 </t>
  </si>
  <si>
    <t>Wastwater Screes ��� Sun 17th Jun 2007</t>
  </si>
  <si>
    <t>33 in 2007</t>
  </si>
  <si>
    <t>https://www.wmrt.org.uk/incidents/callout-34-in-2007-2/</t>
  </si>
  <si>
    <t xml:space="preserve">Team paged by police after they had received a mobile ���999��� call from a group of 5 walkers who had decided to scale the front of the Screes rather than continue along the Screes path. The group were carrying out a recce for the three peaks challenge. They had come up from Wales and could not get their vehicle up the valley due to a traffic accident blocking the road. They decided to park up and walk to Brackenclose (the start of Scafell Pike ascent). However, when they got to the boulder field they lost the path and started to climb the scree. Once started they decided it was safer to go up than down. They managed to get to within 25 metres of the ridge but could proceed no more. They were found on the northern side of Broken Rib, high above the boulder field. 10 team members went to the top of the Screes via Irton Pike and past Whin Rigg. A further 10 team members went to the Pump House at the bottom of the Screes ready to ascend if required. The crag fast group were quickly located and although in a very exposed location were assisted up to the top of the Screes and walked off via Great Hall Gill (the normal descent route) to their vehicle at Netherwasdale. The incident was closed at 8.45 p.m. ��� This has been the third incident on the Screes with crag fast walkers in the past 10 weeks. Photo of their location on Screes. </t>
  </si>
  <si>
    <t xml:space="preserve"> Incident started at 17:04 and ended at 20:45 making 3.7 hrs in total. There were 20 Wasdale team members involved and the incident occured at NY 15512 04240 (altitude 448 m). Total rescuer hours: 74</t>
  </si>
  <si>
    <t xml:space="preserve">NY 15512 04240 </t>
  </si>
  <si>
    <t>Callout 33 in 2007</t>
  </si>
  <si>
    <t>32 in 2007</t>
  </si>
  <si>
    <t>https://www.wmrt.org.uk/incidents/callout-33-in-2007-2/</t>
  </si>
  <si>
    <t xml:space="preserve">The team asked by a local farmer in Wasdale to help search for a cow (in calf) that had not been seen for two days. 4 Team members and a search dog checked the low fell areas in and around Burnmoor Tarn that evening but the missing cow was not found. She was subsequently found a few days later by the farmer. She had died as a result of a tumble fall. The unborn calf had also perished. </t>
  </si>
  <si>
    <t>Wastwater Screes ��� Thu 14th Jun 2007</t>
  </si>
  <si>
    <t>31 in 2007</t>
  </si>
  <si>
    <t>https://www.wmrt.org.uk/incidents/callout-32-in-2007-2/</t>
  </si>
  <si>
    <t xml:space="preserve">Team paged by police to attend a rescue on the Screes path. Casualty was a 74 year old lady from Liverpool who had taken a short tumble fall on the Screes path, suffering a bump on the head and bruising her back. She had walked across the boulder field before calling for help. She was given analgesia and then assisted to walk to boat (20yards), ferried across Wastwater to Cross walls and then given lift back to her car in Eskdale.There were 18 team members on the rescue including the boat squad. The incident was closed at 3.15p.m.The boat setting off across the lake The boat setting off across the lake </t>
  </si>
  <si>
    <t xml:space="preserve"> Incident started at 12:15 and ended at 15:15 making 3 hrs in total. There were 18 Wasdale team members involved and the incident occured at NY157 050 (altitude 112 m). Total rescuer hours: 54</t>
  </si>
  <si>
    <t xml:space="preserve">NY157 050 </t>
  </si>
  <si>
    <t>Scafell Pike ��� Mon 11th Jun 2007</t>
  </si>
  <si>
    <t>30 in 2007</t>
  </si>
  <si>
    <t>https://www.wmrt.org.uk/incidents/callout-31-in-2007-2/</t>
  </si>
  <si>
    <t xml:space="preserve">Message from the police to contact them regarding a rescue of a group of walkers on Scafell Pike. The group of 11 had left Langdale earlier that evening and had got as far as Ill Crag at 8.30 p.m. where some of the group turned back. The remainder headed for the summit but had failed to return by midnight. Weather was good so no action was taken pending a review at first light. Nothing more was heard from the informant and the incident was formally closed at 12.00 p.m. the next day. Some serious concerns about organised mountain challenge groups calling out mountain rescue and then failing to notify the police when the missing persons turn up safe and well. The incident was covered by BBC Radio Cumbria later that day with an interview from the team leader and also reported in Grough ������.see here </t>
  </si>
  <si>
    <t xml:space="preserve"> Incident started at 12:04. </t>
  </si>
  <si>
    <t>Scafell Pike ��� Sat 9th Jun 2007</t>
  </si>
  <si>
    <t>29 in 2007</t>
  </si>
  <si>
    <t>https://www.wmrt.org.uk/incidents/alert-in-2007-57/</t>
  </si>
  <si>
    <t xml:space="preserve">Message from the police to contact them regarding a rescue. A couple from the north-east were undertaking a trial for the 3 peaks challenge. They had left home at 10:00 hrs that morning and had failed to report in that they were back down. The team leader took the call, gathered details but was able to stand the incident down at 10.35 p.m. with no further action necessary when the missing persons turned up safe and well. Not logged as an official incident as no action was taken. </t>
  </si>
  <si>
    <t xml:space="preserve"> Incident started at 22:16. </t>
  </si>
  <si>
    <t>Upper Eskdale ��� Sat 26th May 2007</t>
  </si>
  <si>
    <t>28 in 2007</t>
  </si>
  <si>
    <t>https://www.wmrt.org.uk/incidents/callout-30-in-2007-2/</t>
  </si>
  <si>
    <t xml:space="preserve">Message from the police regarding a female walker in her early 40s who had collapsed in upper Eskdale. The Team Leader called in Great North Air Ambulance and he, along with a team doctor were flown to the casualty site. Initial indications were that the air ambulance would be able to land close to the casualty on level ground. However the casualty was on steeper ground so, after treatment for an adverse effect to prescribed medication, the lady was assisted to the helicopter and flown to West Cumberland. 17 team members were involved in the rescue and the incident lasted 4 hours. The base was closed at 10.00 p.m. </t>
  </si>
  <si>
    <t xml:space="preserve"> Incident started at 17:23 and ended at 22:00 making 4.6 hrs in total. There were 17 Wasdale team members involved. Total rescuer hours: 78</t>
  </si>
  <si>
    <t>Harter Fell ��� Mon 21st May 2007</t>
  </si>
  <si>
    <t>27 in 2007</t>
  </si>
  <si>
    <t>https://www.wmrt.org.uk/incidents/alert-in-2007-58/</t>
  </si>
  <si>
    <t xml:space="preserve">The team were paged by the police following a ���999��� call from a male. His female partner had not returned from a walk on Harter Fell. Whilst the Deputy Team Leader was gathering details from the informant, the missing person turned up safe and well. Logged here as an alert and not an official record. </t>
  </si>
  <si>
    <t xml:space="preserve"> Incident started at 19:12. </t>
  </si>
  <si>
    <t>Muncaster Fell ��� Mon 14th May 2007</t>
  </si>
  <si>
    <t>26 in 2007</t>
  </si>
  <si>
    <t>https://www.wmrt.org.uk/incidents/callout-29-in-2007/</t>
  </si>
  <si>
    <t xml:space="preserve">The team were paged by the police to try and find a local lady in her early 70s who had been walking with her daughter on Muncaster Fell and become separated. The last time she had been seen was near the summit at 2.15 p.m. The lady was a mild sufferer of Alzheimer ��� 20 team members were involved including a Wasdale Search dog. Duddon &amp; Furness MRT were also involved in the search and more search dogs were called in from around the county. Staff from the Muncaster Castle Estate assisted in the search. There were a number of sightings of a lady matching the description but they failed to materialize into anything positive. The lady was eventually located in Ravenglass village safe and well and reunited with her daughter. Incident was closed at around 7.30 p.m. The boat training night planned for that evening was postponed. </t>
  </si>
  <si>
    <t xml:space="preserve"> Incident started at 17:00 and ended at 19:30 making 2.5 hrs in total. There were 20 Wasdale team members involved. Total rescuer hours: 50</t>
  </si>
  <si>
    <t>25 in 2007</t>
  </si>
  <si>
    <t>https://www.wmrt.org.uk/incidents/callout-28-in-2007-2/</t>
  </si>
  <si>
    <t xml:space="preserve">The police paged the team to rescue a local farmer who had come off his quad bike and broken his leg up on Muncaster Fell. The Air Ambulance had also been called to the incident. 15 team members attended the rescue. The air ambulance managed to get to the farmers location before the team arrived. The incident was closed at 1.00 p.m. </t>
  </si>
  <si>
    <t xml:space="preserve"> Incident started at 11:45. There were 15 Wasdale team members involved.</t>
  </si>
  <si>
    <t>Wastwater Screes ��� Mon 7th May 2007</t>
  </si>
  <si>
    <t>24 in 2007</t>
  </si>
  <si>
    <t>https://www.wmrt.org.uk/incidents/callout-27-in-2007-2/</t>
  </si>
  <si>
    <t xml:space="preserve">Wasdale MRT were asked to assist a 34 year old male fell walker who had taken a wrong turning when descending from Whin Rigg, at the top of the Wasdale Screes. He had become crag fast in Great Gully in a particularly inaccessible area and local knowledge of this very difficult and unstable ground was essential to reach him. An attempt to reach him by climbing up the gulley was found to be impossible due to the wet, slippery and very unstable nature of the rock. The rescue was therefore moved to an ascent via the ramp and terraces to enter the gulley from above the crag fast walker and descend by abseil to his location. He was found to be uninjured and was lowered down the gully using 200 metres of rope before being taken back to his vehicle at Wasdale Head.The Wasdale Screes are extremely unstable and subject to constant rockfalls. This is the second rescue in 4 weeks from almost exactly the same place for exactly the same reason; a navigational error ending up in the middle of the crags unable to go either up or down. 17 team members were directly involved in the rescue which took 5 hours. The base was closed at 10.00 p.m. Photographs and video footage of the rescue. </t>
  </si>
  <si>
    <t xml:space="preserve"> Incident started at 17:15 and ended at 22:00 making 4.8 hrs in total. There were 17 Wasdale team members involved and the incident occured at NY 1499 0383 (altitude 354 m). Total rescuer hours: 82</t>
  </si>
  <si>
    <t xml:space="preserve">NY 1499 0383 </t>
  </si>
  <si>
    <t>Broad Stand, Scafell ��� Fri 4th May 2007</t>
  </si>
  <si>
    <t>23 in 2007</t>
  </si>
  <si>
    <t>https://www.wmrt.org.uk/incidents/callout-26-in-2007-2/</t>
  </si>
  <si>
    <t xml:space="preserve">The police paged the team to attend to an incident after a report of a 59 year old male walker having fallen from Broad Stand. Broad Stand is a deceptively difficult route between Scafell and Scafell Pike. For many years it has been one of the accident black spots in Wasdale. Great North Air Ambulance was used to ferry 4 team members to the scene before an RAF Sea King helicopter from RAF Boulmer arrived to ferry more team members to the accident site. The casualty was treated on scene by a doctor from the Wasdale team before being flown direct to West Cumberland Hospital at Whitehaven. Unfortunately the casualty failed to recover from his injuries. 24 teams members were involved in the rescue which lasted 4 hrs. </t>
  </si>
  <si>
    <t xml:space="preserve"> Incident started at 14:15. There were 24 Wasdale team members involved.</t>
  </si>
  <si>
    <t>Scafell Pike ��� Sat 28th Apr 2007</t>
  </si>
  <si>
    <t>22 in 2007</t>
  </si>
  <si>
    <t>https://www.wmrt.org.uk/incidents/alert-in-2007-59/</t>
  </si>
  <si>
    <t xml:space="preserve">Whilst the team were assembling for incident 25, The Wasdale Head Hotel called the base to advise that a minibus had turned up with only the driver, the rest of the party were on Scafell Pike somewhere and long overdue. Whilst concentrating on incident 25, the Team leader decided to sit on this incident and eventually they turned up. No real action was taken apart from phone calls so it has been recorded as an (a). </t>
  </si>
  <si>
    <t xml:space="preserve"> Incident started at 22:00. </t>
  </si>
  <si>
    <t>Upper Eskdale ��� Sat 28th Apr 2007</t>
  </si>
  <si>
    <t>21 in 2007</t>
  </si>
  <si>
    <t>https://www.wmrt.org.uk/incidents/callout-25-in-2007-2/</t>
  </si>
  <si>
    <t xml:space="preserve">Whilst the team were assembling for incident 24(a) Langdale Ambleside MRT (LAMRT) called the Wasdale team to assist with the search for a missing group of 14. Two walkers were known to be suffering ankle injuries but we believed the group was still together, albeit moving slowly. Contact had been lost but it was believed the group were coming down Mosedale. What LAMRT didn���t know was whether they had lights, or injuries needing stretchers. Two Wasdale team members found various members of the group in Eskdale and stayed long enough to confirm that all the group were off the hill. Some had minor ailments but were advised to self treat or seek medical attention. We turned the LAMRT vehicle around at Wrynos. The Wasdale incident was closed down around 10.30 p.m.. Around 12 team members were involved in this incident. </t>
  </si>
  <si>
    <t xml:space="preserve"> Incident started at 21:45 and ended at 22:30 making 0.8 hrs in total. There were 12 Wasdale team members involved. Total rescuer hours: 10</t>
  </si>
  <si>
    <t>20 in 2007</t>
  </si>
  <si>
    <t>https://www.wmrt.org.uk/incidents/alert-in-2007-60/</t>
  </si>
  <si>
    <t xml:space="preserve">Whitehaven Police paged the team to follow up on a group of 7 overdue walkers who were training to do the Three Peak Challenge. The group from Horsham in Sussex had set off from home early that morning and were now long overdue on their descent from Scafell Pike. A limited callout was made, however they eventually turned up without team members needing to go on the hill (hence an (a) designation) </t>
  </si>
  <si>
    <t xml:space="preserve"> Incident started at 21:31. </t>
  </si>
  <si>
    <t>Great Gable ��� Sat 28th Apr 2007</t>
  </si>
  <si>
    <t>18 in 2007</t>
  </si>
  <si>
    <t>https://www.wmrt.org.uk/incidents/callout-23-in-2007-2/</t>
  </si>
  <si>
    <t xml:space="preserve">Whilst the team were just about to send the second vehicle to the Muncaster Castle job (see below) a second call came in concerning a lady in her late 30���s who had slipped on the Gable traverse just to the west of Kern Knotts. It was reported to be a compound fracture of her leg. The second vehicle was diverted to this potentially more serious leg injury and a helicopter was requested through the police. A Sea King was tasked from RN Gannet at Prestwick. Fortunately there were a number of team members including the team leader climbing on Kern Knotts at the time of the call-out. They attended whilst the stretcher and medical equipment were brought up from the valley bottom. The casualty and her husband were eventually winched from their location and flown to West Cumberland Hospital. The injury to her leg was not a compound fracture but a nasty, deep gash down to the bone. 12 team members attended this rescue. </t>
  </si>
  <si>
    <t xml:space="preserve"> Incident started at 12:40. There were 12 Wasdale team members involved.</t>
  </si>
  <si>
    <t>Muncaster Castle ��� Sat 28th Apr 2007</t>
  </si>
  <si>
    <t>17 in 2007</t>
  </si>
  <si>
    <t>https://www.wmrt.org.uk/incidents/callout-22-in-2007-2/</t>
  </si>
  <si>
    <t xml:space="preserve">Following a mobile ���999��� call, the team were paged by Whitehaven Police to rescue a 77 yrs old female with a broken ankle in Bluebell woods on the Muncaster Castle Estate. The lady was found with some difficulty as she was not on one of the designated paths, however as soon as she was located, her ankle was treated and she was stretchered through the woods to the waiting ambulance and taken to West Cumberland Hospital in Whitehaven. Only six team members attended this rescue due to the incident 23. </t>
  </si>
  <si>
    <t xml:space="preserve"> Incident started at 12:04. There were 6 Wasdale team members involved.</t>
  </si>
  <si>
    <t>19 in 2007</t>
  </si>
  <si>
    <t>https://www.wmrt.org.uk/incidents/callout-24-in-2007-2/</t>
  </si>
  <si>
    <t xml:space="preserve">Whilst the team were returning to Gosforth in their vehicles a further ���999��� call came in from Great Gable. This involved a male walker in his 70���s who was walking with his daughter along the traverse path below White Napes when he slipped off the path and tumbled down the loose scree. He lacerated his hands in the fall, injured his hip and ripped the sole off his boot and was unable to walk. The vehicles were turned round half way down the lake and the team members climbing on Kern Knotts made their way quickly across the Gable traverse to the incident. He was stretchered down the very steep scree to the valley bottom. His daughter was taken to Styhead where a member of the Keswick MRT escorted her down to their car at Seathwaite. The gentleman was taken to West Cumberland Hospital. His daughter drove round from Keswick. There were 25 team members on the rescue and the incident was closed at 8.00 p.m. photos here </t>
  </si>
  <si>
    <t xml:space="preserve"> Incident started at 15:43 and ended at 20:00 making 4.3 hrs in total. There were 25 Wasdale team members involved. Total rescuer hours: 108</t>
  </si>
  <si>
    <t>Great Gable ��� Wed 25th Apr 2007</t>
  </si>
  <si>
    <t>16 in 2007</t>
  </si>
  <si>
    <t>https://www.wmrt.org.uk/incidents/callout-21-in-2007-2/</t>
  </si>
  <si>
    <t xml:space="preserve">Following a mobile ���999��� call, the police paged the team to attend to a 73 yr old male walker who had collapsed on the summit of Great Gable. The man, who was local, had been walking with a friend and collapsed at he reached the summit and became unconscious. The team called in the RAF to assist but unfortunately the man did not recover. He had suffered a heart attack. He was stretchered down to Styhead Pass where the cloud base was and the RAF airlifted him back down to the Wasdale Head. There were 20 team members involved. The incident was closed at 18.00 hrs. </t>
  </si>
  <si>
    <t xml:space="preserve"> Incident started at 12:12 and ended at 18:00 making 5.8 hrs in total. There were 20 Wasdale team members involved. Total rescuer hours: 116</t>
  </si>
  <si>
    <t>Unknown Location ��� Fri 20th Apr 2007</t>
  </si>
  <si>
    <t>15 in 2007</t>
  </si>
  <si>
    <t>https://www.wmrt.org.uk/incidents/alert-in-2007-61/</t>
  </si>
  <si>
    <t xml:space="preserve">A ���999��� call came in from a worried parent regarding three 20 year old male walkers who had phoned home to say they were struggling coming down the mountain. They had been on Scafell Pike. They had reported to another parent that they could see a Tarn and were heading for it. Following a number of telephone calls to the informants, the team Leader decided to wait a further 2 hours before taking action. The missing walkers turned up safe and well at 4.48 p.m. and the incident was closed. This incident is recorded here for information only and not logged as a formal incident. </t>
  </si>
  <si>
    <t xml:space="preserve"> Incident started at 15:54. </t>
  </si>
  <si>
    <t>Great Gable ��� Tue 17th Apr 2007</t>
  </si>
  <si>
    <t>14 in 2007</t>
  </si>
  <si>
    <t>https://www.wmrt.org.uk/incidents/callout-20-in-2007-2/</t>
  </si>
  <si>
    <t xml:space="preserve">Whitehaven Police paged the team following a mobile ���999��� call from a group of walkers lost on Great Gable. The group of 4 from Manchester had descended via Westmoreland Crags and got themselves onto the loose scree at the top of Great Hellgate. Unsure of their location and unhappy about the descent they called for help. A limited callout was made and around 10 team members assisted the group back over the top and down to Styhead pass where the Keswick MRT assisted in the final walk down to Seathwaite. The incident was closed at around midnight. </t>
  </si>
  <si>
    <t xml:space="preserve"> Incident started at 18:59 and ended at 00:00 making 5 hrs in total. There were 10 Wasdale team members involved. Total rescuer hours: 50</t>
  </si>
  <si>
    <t>Bell Stand, Eskdale ��� Mon 16th Apr 2007</t>
  </si>
  <si>
    <t>13 in 2007</t>
  </si>
  <si>
    <t>Chest Injury, Head Injury, Leg Injury, Multiple Injuries</t>
  </si>
  <si>
    <t>https://www.wmrt.org.uk/incidents/callout-19-in-2007-2/</t>
  </si>
  <si>
    <t xml:space="preserve">The police paged the team to rescue a fallen climber in Eskdale. The man from outside the area was solo climbing on Bell Stand Crag above the old Quarry in Eskdale. He slipped and fell approximately 5m down the crag and then tumbled down the slope at the bottom. He sustained a scalp wound, chest injuries and a broken ankle. Although a RAF helicopter was called in to assist, this was subsequently stood down due to the nature of his chest injuries. He was evacuated by stretcher to a road ambulance and taken to West Cumberland Hospital where, nearly a week later, he is still recovering. Around 25 team members were involved in the rescue and the base was closed at 10.30 p.m. </t>
  </si>
  <si>
    <t xml:space="preserve"> Incident started at 20:19 and ended at 22:30 making 2.2 hrs in total. There were 25 Wasdale team members involved. Total rescuer hours: 55</t>
  </si>
  <si>
    <t>Wastwater Screes ��� Sun 8th Apr 2007</t>
  </si>
  <si>
    <t>12 in 2007</t>
  </si>
  <si>
    <t>https://www.wmrt.org.uk/incidents/callout-18-in-2007-2/</t>
  </si>
  <si>
    <t xml:space="preserve">Ambulance Control phoned the deputy team leader to advise that they had just taken a ���999��� call from an informant who had heard shouts for help and then seen a walker waving his arms. He was crag fast high up on the Screes above Wastwater. The person was a male in his early 40���s from the Carlisle area who had descended via Great Gulley and then moved out onto the buttress. The team approached from below heading up the very steep ramp and then back across to the gulley by a sheep trod. This is not a path but with local knowledge can be used to access Great Gulley and then a short scramble up to the top of the Screes. He was located in low cloud approximately 50 m below the traverse trod at the top of the rocky buttress, approximately 1500 ft above the lake. He was roped up and the advance group descended back down via the rake and ramp. Due to the difficulty of this ground at night it was necessary to illuminate the descent route with marker torches. The crag fast walker was back at the vehicles by the pump house at around 9.30 p.m. There were approximately 18 team members on the rescue. The incident was closed at 10.00 p.m.  </t>
  </si>
  <si>
    <t xml:space="preserve"> Incident started at 19:00 and ended at 22:00 making 3 hrs in total. There were 18 Wasdale team members involved. Total rescuer hours: 54</t>
  </si>
  <si>
    <t>Scafell Pike ��� Sat 17th Mar 2007</t>
  </si>
  <si>
    <t>11 in 2007</t>
  </si>
  <si>
    <t>https://www.wmrt.org.uk/incidents/callout-17-in-2007-2/</t>
  </si>
  <si>
    <t xml:space="preserve">Cumbria Police paged the team regarding a mobile ���999��� call from a group of 11 students who lost on Scafell Pike, believed to be in the Piers Gill area. Due their condition (cold and very wet) and the weather conditions forecasted that night (gales and heavy rain preceding the snow) the team were mobilised immediately. 22 team members attended the rescue. Whilst the two advance landrovers with 5 on board headed up the valley, the minibus was held back to muster more hands as this rescue had the makings of developing into something more demanding. The backup vehicle with 9 on board was tasked with bringing up two stretchers, team first aid kit, more warm clothing and casualty bags (similar to a sleeping bags but larger). When the lost walkers were located, high up on the northern descent path of Scafell Pike, approximately100 meters above Lingmel Col, it was established that the group of 11 were in fact two groups. A group of 7 male and female students in the 20���s from Sheffield University Walking Club plus a group of 4 from Baseldon, Essex. Both groups had become lost and decided to stick together and then call out mountain rescue. The 11 were found sheltering behind a large boulder. The Sheffield group were reasonably well equipped but overall there was insufficient survival gear for the full group a night on the Pike. Although very cold and wet, they were fit to walk down unaided so the stretcher parties were turned back. The groups were taken to the Wasdale Head Inn where they were warmed, sorted and collected by their support vehicle. The incident was closed at 9.30 p.m. </t>
  </si>
  <si>
    <t xml:space="preserve"> Incident started at 16:23 and ended at 21:30 making 5.1 hrs in total. There were 22 Wasdale team members involved. Total rescuer hours: 112</t>
  </si>
  <si>
    <t>Scafell Pike ��� Wed 7th Mar 2007</t>
  </si>
  <si>
    <t>10 in 2007</t>
  </si>
  <si>
    <t>https://www.wmrt.org.uk/incidents/callout-16-in-2007-2/</t>
  </si>
  <si>
    <t xml:space="preserve">Whilst the team leader was still at the base, a further call came in from the police regarding a missing male walker. Two males in their early 20���s from the Isle of Wight had set off from Brackenclose to climb Scafell Pike via Mickledore. They reached the summit at 11:30 hrs but on their descent became separated in low cloud. The one who raised the alarm had himself found it difficult to navigate off the fell but got back to his car at 3.00 p.m. He was actually there when the team arrived for the fatality incident. His friend who was missing did not have a compass nor map and had limited wet weather gear, nor a rucksack. The decision was made to hold off a search until 6.45 p.m. at which time a full callout was made and SARDA and Keswick team were mobilised. The missing person turned up at 7.30 p.m. after coming down Eskdale and getting a lift back round to Wasdale. Team members were called back to Base and SARDA and Keswick were stood down. 12 Wasdale team members were involved. and the incident was closed at 7.45 p.m. </t>
  </si>
  <si>
    <t xml:space="preserve"> Incident started at 17:24 and ended at 17:45 making 0.4 hrs in total. There were 12 Wasdale team members involved. Total rescuer hours: 4.8</t>
  </si>
  <si>
    <t>Brown Tongue, Scafell Pike ��� Wed 7th Mar 2007</t>
  </si>
  <si>
    <t>9 in 2007</t>
  </si>
  <si>
    <t>https://www.wmrt.org.uk/incidents/callout-15-in-2007-2/</t>
  </si>
  <si>
    <t xml:space="preserve">The Team were paged by Whitehaven police to attend a 62 year old female walker from Whitehaven who had collapsed with chest pains. She was with her husband and another walker who raised the alarm by mobile. They were located 200 metres above the beck crossing at Brown Tongue on the Lingmel Gill side. Due to the clear diagnosis from the informant an Air Ambulance was requested and shortly after an RAF Sea King was requested and was on its way. As the team made their way up the fell, further information was received that she had failed to recover. The Air Ambulance flew the team doctor to the scene to confirm that she had passed away and the aircraft returned to their base. The RAF helicopter was stood down and returned to base. The lady was carried by stretcher to Brackenclose. The incident was closed at 5.10 p.m. with 16 team members involved. </t>
  </si>
  <si>
    <t xml:space="preserve"> Incident started at 14:20 and ended at 17:10 making 2.8 hrs in total. There were 16 Wasdale team members involved. Total rescuer hours: 45</t>
  </si>
  <si>
    <t>Scafell Pike ��� Mon 5th Mar 2007</t>
  </si>
  <si>
    <t>8 in 2007</t>
  </si>
  <si>
    <t>https://www.wmrt.org.uk/incidents/alert-in-2007-62/</t>
  </si>
  <si>
    <t xml:space="preserve">The Team were paged by the police following a mobile ���999��� from the summit of Scafell Pike. Two walkers had set off from Brackenclose and were unsure how to get off the mountain in deteriorating weather. It was raining and there was cloud down to Lingmell Col. The team leader talked them down to the col advising them on bearings whilst a small group assembled at the rescue base. One team member went out to check the vehicle location.The lost walkers eventually got down safely some hours later. Recorded as an (a) type record rather than an official incident. </t>
  </si>
  <si>
    <t>Eskdale ��� Thu 22nd Feb 2007</t>
  </si>
  <si>
    <t>7 in 2007</t>
  </si>
  <si>
    <t>https://www.wmrt.org.uk/incidents/callout-14-in-2007-2/</t>
  </si>
  <si>
    <t xml:space="preserve">The Team leader was contacted by the Police following a ���999��� call from the phone box at the bottom of Hardknott Pass. A family of 5 had driven over Hardknott Pass and when they passed the Roman Fort (at 3.45 p.m.) the father, 13 yr old son and 5 yr old daughter got out to walk to the fort and then back down the fell to the bottom of the Pass. The mother drove the car to the bottom (sometime later) but when she got down there was no sign of the party. She had driven back up to the fort and back down again. When darkness fell she called the police. The team were mobilised and two Eskdale team members went straight to the bottom of Hardknott. Whilst team members were gathering the missing group turned up safe and well at 7.30 p.m. The missing group had walked down the fell and instead of waiting at the bottom, carried on walking down the road to try and find the car until they got to the Dalegarth Railway Station (2 miles) and then walked back to the telephone box. The team were very relieved that it did not end up as a repeat of the previous rescue. Normally the team would sit on an incident such as this until later to allow the missing persons time to make their way out but when young children are involved a more immediate response takes place. Base was closed down at 8.00 p.m. </t>
  </si>
  <si>
    <t xml:space="preserve"> Incident started at 19:09 and ended at 20:00 making 0.9 hrs in total. </t>
  </si>
  <si>
    <t>Piers Gill, Scafell Pike ��� Mon 19th Feb 2007</t>
  </si>
  <si>
    <t>6 in 2007</t>
  </si>
  <si>
    <t>https://www.wmrt.org.uk/incidents/callout-13-in-2007-2/</t>
  </si>
  <si>
    <t xml:space="preserve">The Team Leader was contacted by the police regarding a family of 4 who had failed to return to their car after climbing Scafell Pike. The father and mother along with their 5 year old and 14 month old sons had set off at midday from Brackenclose. Another group of 3 walkers left Brackenclose at the same time and walked up the mountain with them (coincidentally both groups were from Cornwall and up on holiday but not together). The combined group of 7 climbed to the summit of Scafell Pike via Mickledore. They all left the summit at 4.00 p.m., and although it was late, the young family had seemed happy with their intended descent route. The party of 3 returned to the valley bottom independently but when the young family���s car was still parked up after nightfall, the group became concerned and decided to walk back up the mountain to see if they could see their lights. When nothing was seen they called out the team via the Police. Following a major search involving over 40 team members from Wasdale, Keswick, Duddon &amp; Furness, and 4 SARDA search dogs, the family were located just after midnight in the bottom of Piers Gill at the bend by the waterfall pitches (the same location as incident 12a). Although tired, cold and wet the family were well equipped and out of the wind and driving rain. Conditions on the mountain were severe with low cloud, visibility down to 30 feet, strong winds and driving rain. The family were brought out of the Gill and due to the cold and wet and tiredness, the 5 year old son was brought down by stretcher. The family were off the fell at 3:30 hrs and taken to the Wasdale Head Inn for food, drink and accommodation kindly supplied by the owner. The incident was closed at 4:30 hrs 19 Wasdale team members, 9 Keswick, 16 Duddon Furness, a 4 search dog handlers from SARDA Lakes. (reduced but sufficient numbers due to half term).The route out for the casualties is shown on the attached GPS trace. The stretcher party were out of the cloud half way down Lingmel Nose but wind was extremely fierce. The incident seemed to capture the media���s attention and was covered by a number of regional TV stations and the Times. Any details in the press with regard to individual names and home location were not supplied by the Team. The website has received the greatest number of hits since it started with 945 page views for the week and 240 visitors to the website on the morning following the rescue.For photographs of Piers Gill see here ��� previous true story in the Piers Gill areaFor the factual article on the rescue written by the team for the Mountain Rescue Magazine see here </t>
  </si>
  <si>
    <t xml:space="preserve"> Incident started at 19:32 and ended at 04:30 making 9 hrs in total. There were 19 Wasdale team members involved. Total rescuer hours: 171</t>
  </si>
  <si>
    <t>Piers Gill, Scafell Pike ��� Fri 16th Feb 2007</t>
  </si>
  <si>
    <t>5 in 2007</t>
  </si>
  <si>
    <t>https://www.wmrt.org.uk/incidents/alert-in-2007-31/</t>
  </si>
  <si>
    <t xml:space="preserve">The Team Leader took a call direct from one of the team members at the Head on Friday evening, about 8.40pm. An informant at the Hotel was reporting a father and 13 yr old son long overdue from climbing Scafell Pike. They had last been seen at Mickledore (about 4.30pm) heading towards the summit. Reported as very well equipped and highly experienced.They turned up at the Hotel before 9.00 pm and the team member spoke to them. Not an official incident but for the interesting bit������i.e the fact they���d become lost and descended into Piers Gill by mistake. Apparently they���d gone down Piers Gill until stopped by vertical pitches and had climbed out on the side ��� this being a serious, steep rock/grass, approx 200ft climb!!! They were still visibly shaking from the experience when they arrived back at the Hotel. </t>
  </si>
  <si>
    <t xml:space="preserve"> Incident started at 20:40. </t>
  </si>
  <si>
    <t>Corridor Route, Scafell Pike ��� Tue 30th Jan 2007</t>
  </si>
  <si>
    <t>4 in 2007</t>
  </si>
  <si>
    <t>https://www.wmrt.org.uk/incidents/callout-12-in-2007-2/</t>
  </si>
  <si>
    <t xml:space="preserve">The team were paged by the police to respond to a mobile ���999��� call from two local male walkers, in their late 20���s and early 30���s on the Corridor Route. They had left Brackenclose earlier in the day to climb the Pike but had got to Lingmel Col then decided to head off back down via Styhead. Just after crossing Skew Gill, one of the walkers went over on his ankle and could not walk any further. The team reached the casualty at 3.15 p.m. and stretchered him back down the mountain to Gavel Nease, then onto Whitehaven Hospital in one of the doctors vehicles. 16 team members were on the hill with a further team member on base control. Weather was fair with light showers. Photographs of the rescue are reproduced here. The incident was closed at 6.00 p.m. </t>
  </si>
  <si>
    <t xml:space="preserve"> Incident started at 13:46 and ended at 18:00 making 4.2 hrs in total. There were 16 Wasdale team members involved. Total rescuer hours: 67</t>
  </si>
  <si>
    <t>Netherbeck, Wasdale ��� Sat 27th Jan 2007</t>
  </si>
  <si>
    <t>3 in 2007</t>
  </si>
  <si>
    <t>https://www.wmrt.org.uk/incidents/callout-11-in-2007-2/</t>
  </si>
  <si>
    <t xml:space="preserve">The team called out to search for a lady walker in her late 20���s who had called the police on her mobile to say she was lost somewhere in the Scoat Tarn area (west side of Red Pike in Wasdale). Around 12 team members searched the area and located the lost person at around 10.30 p.m. in the upper reaches of Netherbeck, below the Scoat tarn area. She was cold and wet but otherwise safe. She was walked off the mountain and the incident was closed at around midnight. She had been heading for Buttermere but had become disorientated in the low cloud. </t>
  </si>
  <si>
    <t xml:space="preserve"> Incident started at 20:08 and ended at 00:00 making 3.9 hrs in total. There were 12 Wasdale team members involved. Total rescuer hours: 47</t>
  </si>
  <si>
    <t>Unknown Location ��� Wed 10th Jan 2007</t>
  </si>
  <si>
    <t>2 in 2007</t>
  </si>
  <si>
    <t>https://www.wmrt.org.uk/incidents/callout-10-in-2007-2/</t>
  </si>
  <si>
    <t xml:space="preserve">The team were paged by Workington Police to respond to a ���999��� mobile call regarding a male shout followed by a dog barking for 20 minutes. Two separate telephone calls came regarding this incident so the team were called out. The informant and his partner were on Slightside under Horn Crag when they heard the shout, high up on the ridge. When this was followed by the dog barking they became concerned and made their way off the mountain to get a mobile signal. The shouts were at 2.20 p.m. 21 team members went on the fell whilst team members on base tried to contact the informants on both phones, leaving messages. The informant eventually got a mobile signal and called the base. Both calls had been made from the same party. The base made contact with local farmers to rule out a farmer and sheep dog. It was eventually established that the local foxhounds were out on the fell on a hunt and were on Slightside at the time the shouts were heard. The incident was stood down at 6.45 p.m. when it became clear that there was no-one on the fell. Team members returned to base and the incident was closed at around 8.00 p.m., recorded as a well intentioned false alarm. </t>
  </si>
  <si>
    <t xml:space="preserve"> Incident started at 15:38 and ended at 20:00 making 4.4 hrs in total. There were 21 Wasdale team members involved. Total rescuer hours: 92</t>
  </si>
  <si>
    <t>Unknown Location ��� Sun 7th Jan 2007</t>
  </si>
  <si>
    <t>1 in 2007</t>
  </si>
  <si>
    <t>https://www.wmrt.org.uk/incidents/alert-in-2007-64/</t>
  </si>
  <si>
    <t xml:space="preserve">The team were paged by Workington Police regarding a report of walkers failing to turn up. The team leader contacted the police and as a follow up, a committee page was put out at 5.20 p.m. advising that there was a missing persons report and that the team leader was gathering more information ��� at the time of writing this ( 6.06 p.m.), the committee are now sat at home waiting to hear whether the missing persons have turned up or we have to go out and search with a full call-out. In these types of situation I make up a flask and sandwiches and wait to hear whether we are to sit on it, go out or stand down. The weather outside is very wet and windy so the preference is very much the latter. I will update the website and let you know what happened������������this is mountain rescue ���real-time���������������.Update 7.03 p.m. ��� the missing 69 year old walker turned up safe and well at the Old Dungeon Gill Hotel (ODG). The group of 16 set off from Scafell Pike summit at 1.30 p.m. heading back down to Broad Crag Col. When the missing person failed to catch the group up, 4 of the group went back up to the summit. They were last heard of at 3.30 p.m. on the Corridor route. The missing person turned up but the group of 4 are still somewhere on the mountain, most probably well out of the Wasdale area. As the group were heading for Langdale, the incident has now been passed over to the Langdale Ambleside team. The Wasdale involvement closed at around 7.30 p.m. and although the team leader was continuously on the phone from 5.00 p.m., this particular incident has been included on the website as a 9(a) ��� i.e. noted for information but not logged as an official Wasdale incident as ���wheels did not turn��� and team members did not venture onto the fell.Update 9.00 p.m. ��� the missing 4 walkers turned up safe and well at 8.10 p.m. at the Old Dungeon Gill Hotel </t>
  </si>
  <si>
    <t xml:space="preserve"> Incident started at 16:55 and ended at 20:10 making 3.3 hrs in total. There was 1 Wasdale team member involved. Total rescuer hours: 3.3</t>
  </si>
  <si>
    <t>Wasdale ��� Sat 30th Dec 2006</t>
  </si>
  <si>
    <t>66 in 2006</t>
  </si>
  <si>
    <t>https://www.wmrt.org.uk/incidents/callout-09-in-2007/</t>
  </si>
  <si>
    <t xml:space="preserve">The team were called out by Cumbria police to rescue two walkers on Great Gable. The man and woman had been to the summit at 2.30 p.m., then again at 4.00 p.m., they believed they were at Beck Head and raised the alarm via a ���999��� mobile phone call. They were in cloud and had a small torch. The team leader initiated a limited callout and 11 team members were deployed. One group up to Beck Head and the other to Aaron Slack via Sty Head pass. When the lost persons were neither located at Beck Head nor Windy Gap, a full callout was initiated to explore Kirk Fell, Mosedale and Blacksail. At around 8.30 p.m. the lost couple turned up at the Fox and Hounds at Ennerdale Bridge. They were safe, well and tired (Ennerdale Bridge is 10 miles from the head of Ennerdale Valley). We suspect that they probably managed to get a lift to the village. Weather conditions were cold but clear up to the cloud base which was local to the tops. There were approximately 18 team members involved from the Wasdale team and support from the Cockermouth team. The incident was closed at 10.30 p.m.[When two team members got back to the Wasdale Head Inn, they went to the bar and were greeted by a female walker from York who asked if she could buy them a drink. They were delighted, took up her spontaneous offer, and immediately converted it into a pint of Gable Shandy and pot of tea (driving) ��� many thanks Theresa as we said we would give you a mention]. </t>
  </si>
  <si>
    <t xml:space="preserve"> Incident started at 16:53 and ended at 20:30 making 3.6 hrs in total. There were 11 Wasdale team members involved. Total rescuer hours: 40</t>
  </si>
  <si>
    <t>Kirkfell ��� Tue 26th Dec 2006</t>
  </si>
  <si>
    <t>65 in 2006</t>
  </si>
  <si>
    <t>['Cockermouth MRT', 'HMS Gannet']</t>
  </si>
  <si>
    <t>https://www.wmrt.org.uk/incidents/callout-08-in-2007/</t>
  </si>
  <si>
    <t xml:space="preserve">The team were called out by Cumbria Police to rescue an injured person on Kirk Fell. The 53 year old male walker was near the summit of Kirk Fell on the Ennerdale side, towards Blacksail Pass. The man, his son and girlfriend were in a steep gulley which leads from Baysoar Slack when he slipped on the ice and sustained a serious head injury. The son raised the alarm by running down to the valley bottom and then returning to the accident site. 19 members of the Wasdale team were involved in the rescue including the four team doctors. The cloud was down to 1,000 feet and casualty location was 1,800 feet so helicopter evacuation was not possible. Freezing level was around 700 feet which had coated all the paths and rocks with a thin layer of verglass ice, extremely slippery underfoot. Due to the serious nature of his injuries, the team leader called in assistance from the Cockermouth Mountain Rescue team (around 8 ��� 10 team members). In addition a Sea King helicopter was called in from Royal Navy Gannet, Prestwick to land-on in the Ennerdale Valley bottom and await the stretcher party. The injured walker was airlifted at around 8.45 p.m. to be flown the 10 minute journey to West Cumberland Hospital. The incident was closed at 10.30 p.m. Thanks go to The Royal Navy and Cockermouth Team for their assistance.Post incident (29/12/06) ��� The critically injured walker was subsequently taken to Newcastle hospital but tragically failed to recover consciousness. The team could not have done more; the team���s condolences go out to his family and friends at this very sad time. </t>
  </si>
  <si>
    <t xml:space="preserve"> Incident started at 15:05 and ended at 20:30 making 5.4 hrs in total. There were 19 Wasdale team members involved and the incident occured at NY 193 112. Total rescuer hours: 103</t>
  </si>
  <si>
    <t>Scafell Pike ��� Fri 22nd Dec 2006</t>
  </si>
  <si>
    <t>64 in 2006</t>
  </si>
  <si>
    <t>https://www.wmrt.org.uk/incidents/callout-07-in-2007/</t>
  </si>
  <si>
    <t xml:space="preserve">Request from Cumbria police to search for a pair of male walkers (30 and 18). They had set off from Brackenclose to climb Scafell Pike via Hollowstones and Mickledore. They completed the walk to the summit but became lost on the way back down. The team leader waited until 9.30 p.m. before calling the full team out. However after assembling at the base the two walkers managed to get a signal out to advise that they were making their way off the fell. One team members was waiting at their vehicle so as soon as they were safely off the fell the incident was closed at around 10.30 p.m.. The base was close at 10.45 p.m. and there were 24 team members on the incident plus a search dog. </t>
  </si>
  <si>
    <t xml:space="preserve"> Incident started at 20:18 and ended at 22:30 making 2.2 hrs in total. There were 24 Wasdale team members involved. Total rescuer hours: 53</t>
  </si>
  <si>
    <t>Haycock ��� Thu 21st Dec 2006</t>
  </si>
  <si>
    <t>63 in 2006</t>
  </si>
  <si>
    <t>https://www.wmrt.org.uk/incidents/callout-06-in-2007/</t>
  </si>
  <si>
    <t xml:space="preserve">Request from Cockermouth team and Cumbria police to respond to a ���999��� call from a father and son who had set off earlier that day to walk from Wasdale to Ennerdale YHA via Netherbeck / Haycock. The became disorientated and ended up at Red Crag on the Blengdale side of Haycock. They could see a light in the far distance (Skalderskew Farm). The team leader phoned the farmer who confirmed that he could see their lights so when they turned up at the farm, the team leader drove up to collect them and drive them round to Ennerdale youth hostel as a Xmas goodwill gesture (there would be no taxis due to Xmas functions). Rescue base was closed at 9.00 p.m. </t>
  </si>
  <si>
    <t xml:space="preserve"> Incident started at 17:30 and ended at 21:00 making 3.5 hrs in total. There was 1 Wasdale team member involved. Total rescuer hours: 3.5</t>
  </si>
  <si>
    <t>River Ehen ��� Tue 19th Dec 2006</t>
  </si>
  <si>
    <t>62 in 2006</t>
  </si>
  <si>
    <t>https://www.wmrt.org.uk/incidents/callout-05-in-2007/</t>
  </si>
  <si>
    <t xml:space="preserve">Request from Cumbria police to assist in the search for a female in her mid thirties, reported missing that morning from the Thornhill area. The team assembled ready to begin the search in fields and footpaths when the call came through from the police that the missing person���s body had been located in the River Ehen. The team were asked to recover the body. 20 team members were involved in the search. The incident was closed at 4.50 p.m. </t>
  </si>
  <si>
    <t xml:space="preserve"> Incident started at 12:20 and ended at 16:50 making 4.5 hrs in total. There were 20 Wasdale team members involved. Total rescuer hours: 90</t>
  </si>
  <si>
    <t>Whoap Fell ��� Sun 17th Dec 2006</t>
  </si>
  <si>
    <t>61 in 2006</t>
  </si>
  <si>
    <t>Whoap Fell</t>
  </si>
  <si>
    <t>https://www.wmrt.org.uk/incidents/callout-04-in-2007/</t>
  </si>
  <si>
    <t xml:space="preserve">Request from Cumbria Ambulance service, via the police to assist with a male casualty reported to have collapsed near the Cold Fell road. Team attended and assisted Great North Air Ambulance crew who then flew the casualty to West Cumberland Hospital with suspected heart failure. The group���s location was on the path on the west side of Whoap Fell. Around 15 team members attended the rescue. Unfortunately he did not survive his collapse. The two companions were walked off the mountain back to the Cold Fell road. The incident was closed at 12.30 p.m. </t>
  </si>
  <si>
    <t xml:space="preserve"> Incident started at 10:19 and ended at 12:30 making 2.2 hrs in total. There were 15 Wasdale team members involved. Total rescuer hours: 33</t>
  </si>
  <si>
    <t>Other Location ��� Thu 14th Dec 2006</t>
  </si>
  <si>
    <t>60 in 2006</t>
  </si>
  <si>
    <t>https://www.wmrt.org.uk/incidents/callout-03-in-2007/</t>
  </si>
  <si>
    <t xml:space="preserve">Three male walkers were benighted on the Scafell range in severe weather conditions and although they had telephoned their wives to let them know that they were happy to bivvy out until the morning, due to the medical history on one of the walkers, the Langdale and Ambleside Team were called out to locate the group. Wasdale MRT were called in to search the Scafell Pike area. The position of the lost walkers was identified as somewhere between Esk Hause and Angle Tarn, just as the Wasdale team were ready to deploy. Team members were stood down shortly after the callout and the base was closed at 1:00 hrs </t>
  </si>
  <si>
    <t xml:space="preserve"> Incident started at 00:33 and ended at 01:00 making 0.5 hrs in total. </t>
  </si>
  <si>
    <t>Other Location ��� Thu 23rd Nov 2006</t>
  </si>
  <si>
    <t>59 in 2006</t>
  </si>
  <si>
    <t>https://www.wmrt.org.uk/incidents/callout-02-in-2007/</t>
  </si>
  <si>
    <t xml:space="preserve">Call from Keswick MRT to assist in the search for a missing 69 year old male walker who had set off from Hawes End to walk Catbells the previous day with his dog and failed to turn up at home. The man was on holiday with his wife. Keswick MRT had been out all night and were now extending the search as they were very concerned about his condition. 21 Wasdale team members turned out and drove to Keswick to assist. As the team arrived at the Keswick Base a body was found by a walker in the area between Catbells and Newlands. The male fitted the description of the missing person and the search was stood down. Cockermouth MRT recovered the body. The Wasdale team returned to Gosforth and the base was closed at 2.30 p.m. 150 rescuers and an RAF helicopter were involved in the search. </t>
  </si>
  <si>
    <t xml:space="preserve"> Incident started at 10:57 and ended at 14:30 making 3.6 hrs in total. There were 21 Wasdale team members involved. Total rescuer hours: 76</t>
  </si>
  <si>
    <t>Greta Gill, Scafell Pike ��� Fri 17th Nov 2006</t>
  </si>
  <si>
    <t>58 in 2006</t>
  </si>
  <si>
    <t>https://www.wmrt.org.uk/incidents/callout-01-in-2007/</t>
  </si>
  <si>
    <t xml:space="preserve">Whitehaven Police paged the team to rescue three adult walkers who had become lost on Scafell Pike. They had driven up from Essex that morning and set off to climb Scafell Pike at 1.00 p.m. They had reasonable equipment and lights but on their descent they became disorientated so called the police on their mobile. The team leader was unable to contact the group by mobile but had sufficient information to be able to establish where on the mountain they might be. They had given a height of 1,400 feet to the police from their location, presumably from a GPS. A quick recce in the valley bottom by one of the team members who lives close by established that they were not on the Brown Tongue descent as no light could be seen, however their single light was seen from Gavel Knease (bottom of Great Gable) at a location near Greta Gill. A limited call out was organised and the lost walkers were located and brought back down safely. This was not a night to be on the mountain as it was the first snow of the winter. The group had ended up lost around the top of Piers Gill (now our most popular location for groups to become lost). They had eventually made their way down the corridor route until they came to the rock step at Greta Gill where they made a further navigational error and by-passed the rock step and proceeded down the eastern edge of Greta Gill. At this point their lights packed up bar one and the temperature fell below freezing so they made the ���999��� call and sat tight.There were five team members involved in locating and walking them back down the mountain and the incident was closed at 2:30 hrs </t>
  </si>
  <si>
    <t xml:space="preserve"> Incident started at 23:05 and ended at 02:30 making 3.4 hrs in total. There were 5 Wasdale team members involved. Total rescuer hours: 17</t>
  </si>
  <si>
    <t>Devoke Water ��� Thu 26th Oct 2006</t>
  </si>
  <si>
    <t>57 in 2006</t>
  </si>
  <si>
    <t>['Duddon &amp; Furness MRT', 'HMS Gannet', 'Lake District Mountain Rescue Search Dogs', 'RAF Leeming MRT']</t>
  </si>
  <si>
    <t>https://www.wmrt.org.uk/incidents/callout-50-in-2006/</t>
  </si>
  <si>
    <t xml:space="preserve">Whitehaven Police called out the team to assist in the search for a missing male in his mid thirties who had left his family earlier that morning to walk on his own.  They were on holiday from Oxfordshire.  The last sighting was near Devoke water earlier in the day.  He was not equipped for a day on the mountains.  Around 22 Wasdale team members searched the area along with Duddon &amp; Furness team who came in to assist.  By nightfall the man had not turned up and it was decided to stand down the teams until the following day.  Search dogs from the Lakes and from SARDA England were also stood down.  The search would continue at 9:30 hrs the following day but we were hoping the man would turn up safe and well before we had to go out again.  Weather conditions were showers with very strong winds.  Base was closed at 7.00 p.m. and would re-open in the morning.  Update 6:00 hrs Friday ��� still scheduled to continue the search at 9:30 hrs with air support from RAF Boulmer (if available) and search dogs on the ground.Update 4.00 p.m. Friday ��� The team re-convened at 9:30 hrs as planned.  Air support was requested and Rescue 177, RN Prestwick was tasked with ETA 10:15 hrs;  SARDA (Lakes) tasked 3 dog handlers and RAF Leeming MRT were in area and volunteered their support.  Duddon &amp; Furness MRT were again providing search support for the south-westerly search areas.  Wasdale were preparing to leave the base in vehicles with around 15 team members when the police reported that a man fitting the description of the missing person had be found, in a confused state but safe, outside the search area.  The incident was stood down at around 10:30 hrs  Base closed at 11:30 hrsThanks go to all the team members and handlers who attended with apologies for those handlers who had made alternative work arrangements, traveled a long way and then had to turn back as soon as they arrived. </t>
  </si>
  <si>
    <t xml:space="preserve"> Incident started at 15:44 and ended at 19:00 making 3.3 hrs in total. There were 22 Wasdale team members involved. Total rescuer hours: 73</t>
  </si>
  <si>
    <t>Esk Hause ��� Wed 25th Oct 2006</t>
  </si>
  <si>
    <t>56 in 2006</t>
  </si>
  <si>
    <t>https://www.wmrt.org.uk/incidents/callout-49-in-2006/</t>
  </si>
  <si>
    <t xml:space="preserve">Team were paged by the police to search for a missing walker on the Scafell Range.  The man in his early fifties was up in the Lake District on holiday with his wife and daughter.  He had left Wasdale Head earlier in the day on his own to climb Scafell Pike.  Although reasonably well equipped, the weather was poor with heavy rain and strong winds.  He became lost in the mist and made a mistake, descending into Eskdale via Little Narrow Cove.  He made his way back up to Esk Hause but by this time darkness had fallen.  His wife called the police when he failed to turn up at Grange. The team were supported by Keswick MRT and Duddon &amp; Furness MRT.  He was found uninjured by the Keswick team at the cross wall shelter on Esk Hause at 2:30 hrs  He was walked off the mountain by Keswick MRT to Styhead and then by Wasdale MRT back to his car in Wasdale.  The incident was closed at 5:00 hrs Around 30 team members were involved in this 6 hour rescue.  Weather conditions were severe on the tops with very heavy rain.  </t>
  </si>
  <si>
    <t xml:space="preserve"> Incident started at 22:35 and ended at 05:00 making 6.4 hrs in total. There were 30 Wasdale team members involved. Total rescuer hours: 192</t>
  </si>
  <si>
    <t>Piers Gill, Scafell Pike ��� Tue 24th Oct 2006</t>
  </si>
  <si>
    <t>55 in 2006</t>
  </si>
  <si>
    <t>https://www.wmrt.org.uk/incidents/alert-in-2006/</t>
  </si>
  <si>
    <t xml:space="preserve">Team were paged by the police to help a man and woman who had become lost on their decent from Scafell Pike. The couple had set off earlier in the day with their dog from Brackenclose to climb the Pike. They ascended by Mickledore and went over the top and down to Broad Crag Col.  They then turned left down towards Lingmell Col but got themselves lost in the bowl around the head of Piers Gill (now our number one accident / incident black spot).  They called ���999��� on their mobile and spoke to the leader of the day who established their location as under Lingmel Crag on the Lingmel side of Piers Gill.  To descend further along this route is unwise unless very familiar with the area.  It can lead the unaware walker to the dangerous corner of Piers Gill.  The cloud was down and visibility was poor.  They were talked off the mountain back up to Lingmell Col and down to Brackenclose.  Once safely out of the cloud the incident was closed at 5.53 p.m..  Not recorded as an incident [but as a 48 (b)] as team members did not officially  </t>
  </si>
  <si>
    <t xml:space="preserve"> Incident started at 17:08 and ended at 17:53 making 0.8 hrs in total. There was 1 Wasdale team member involved. Total rescuer hours: 0.8</t>
  </si>
  <si>
    <t>Other Location ��� Sat 14th Oct 2006</t>
  </si>
  <si>
    <t>54 in 2006</t>
  </si>
  <si>
    <t>https://www.wmrt.org.uk/incidents/alert-in-2006-2/</t>
  </si>
  <si>
    <t xml:space="preserve">Team were paged by the police following a ���999��� call via a mobile phone.  A 60 yr old man and wife from Stoke had been walking round Ennerdale Lake when darkness fell and they were lost with no torch.  They were somewhere on the west side of the lake.  The incident was handed over to the Cockermouth MRT with no further involvement from Wasdale MRT </t>
  </si>
  <si>
    <t xml:space="preserve"> Incident started at 19:58. </t>
  </si>
  <si>
    <t>Traverse Path, Pikes Crag ��� Sat 14th Oct 2006</t>
  </si>
  <si>
    <t>53 in 2006</t>
  </si>
  <si>
    <t>Traverse Path, Pikes Crag</t>
  </si>
  <si>
    <t>https://www.wmrt.org.uk/incidents/callout-48-in-2006/</t>
  </si>
  <si>
    <t xml:space="preserve">���999��� call made to the police from a male walker in his 30���s who had slipped on the Scafell Pike traverse path and broken his left ankle.  He and his two fellow male walkers were on a camping expedition.  From Dumfries, they had walked up from Seathwaite, up the Corridor route to Lingmel Col, then along the traverse path.  Their location was directly below Pikes Crag. Fortunately, four team members were at the Wasdale Head Show when the pager went off which meant that an advance group were with the casualty quickly. Analgesia was administered and his leg placed in an inflatable splint.  He was strapped into the Bell stretcher for evacuation off the fell, but due to his size (tall and very well built) and the relatively small number of team members on the rescue (fourteen), a call was put through to RAF Boulmer who scrambled Sea King 131.  On scene within 50 minutes, they winched him and the Team Doctor from the location and flew to West Cumberland Hospital.  Incident was closed at 3.30 p.m.    </t>
  </si>
  <si>
    <t xml:space="preserve"> Incident started at 11:00 and ended at 15:30 making 4.5 hrs in total. There were 14 Wasdale team members involved. Total rescuer hours: 63</t>
  </si>
  <si>
    <t>St Bees Head ��� Thu 12th Oct 2006</t>
  </si>
  <si>
    <t>52 in 2006</t>
  </si>
  <si>
    <t>https://www.wmrt.org.uk/incidents/callout-47-in-2006/</t>
  </si>
  <si>
    <t xml:space="preserve">Wasdale Mountain Rescue Team were called to rescue a lady with leg injuries near the St.Bees lighthouse.  The ambulance had been called to the incident but the lady and her husband were a mile away up a very rough and flooded track.  The couple were on holiday from Staffordshire and staying in St. Bees.  She had gone over on one ankle, broke it and whilst stumbling broke the other ankle as well.  She was treated on scene by the three Wasdale MRT doctors who had driven across the valley from the hospital, two miles away as the crow flies.  She was then driven back to the waiting ambulance at the road head and taken to West Cumberland Hospital.  Incident was closed at 6.30 p.m. and around 15 team members were involved.   </t>
  </si>
  <si>
    <t xml:space="preserve"> Incident started at 16:16. There were 15 Wasdale team members involved.</t>
  </si>
  <si>
    <t>Piers Gill, Scafell Pike ��� Tue 10th Oct 2006</t>
  </si>
  <si>
    <t>51 in 2006</t>
  </si>
  <si>
    <t>['RAF Wattisham']</t>
  </si>
  <si>
    <t>https://www.wmrt.org.uk/incidents/callout-46-in-2006/</t>
  </si>
  <si>
    <t xml:space="preserve">Within two hours of the previous callout closing, the police paged the team to assist a single male walker who had become disorientated on the descent from Scafell Pike in changing visibility and low cloud.  The team were assisted by a helicopter from RAF Wattisham who were on deployment to Wasdale Head carrying out essential mountain flying practice and conducting exercises with the Wasdale team at the time of the call.  The value of exercising with Wasdale MRT was demonstrated by the speed with which the RAF and MRT jointly formulated and executed the rescue plan.  This enabled the casualty to be found quickly before darkness set in and avoided a lengthy night search with a potentially difficult evacuation from Piers Gill, a very difficult area for rescues and one where rescues are becoming increasingly frequent.  The casualty was airlifted from the mountain along with one of the MRT search parties back down to the valley bottom.  Incident was closed at around 7.30 p.m. </t>
  </si>
  <si>
    <t xml:space="preserve"> Incident started at 16:58 and ended at 19:30 making 2.5 hrs in total. </t>
  </si>
  <si>
    <t>Broad Crag ��� Tue 10th Oct 2006</t>
  </si>
  <si>
    <t>50 in 2006</t>
  </si>
  <si>
    <t>https://www.wmrt.org.uk/incidents/callout-45-in-2006/</t>
  </si>
  <si>
    <t xml:space="preserve">The team were called to assist a lady who had been camping overnight on the mountain had become faint and unwell. She was at Broad Crag tarn, the highest tarn in England and only a few hundred feet from the summit of Scafell Pike.  Assistance was called by mobile phone but when the team got to her she had already started moving down the mountain.  She was met high on the mountain, medically assessed, given food and water and escorted down to her car in the Wasdale Valley bottom. 23 team members were involved.   Two hours later the team were called to the second incident ��� see above. </t>
  </si>
  <si>
    <t xml:space="preserve"> Incident started at 11:11. There were 23 Wasdale team members involved.</t>
  </si>
  <si>
    <t>Piers Gill, Scafell Pike ��� Wed 27th Sep 2006</t>
  </si>
  <si>
    <t>49 in 2006</t>
  </si>
  <si>
    <t>https://www.wmrt.org.uk/incidents/callout-44-in-2006/</t>
  </si>
  <si>
    <t xml:space="preserve">Wasdale Mountain Rescue Team were called shortly after midnight to search for a single male fellwalker who was attempting the 3 Peaks Challenge and was overdue.  He and his fellow challenger had already completed Ben Nevis the previous day and had set off to climb Scafell Pike around 5.00 p.m. that evening.  The alarm was raised by the missing walkers companion who had decided to turn back.  Following a limited search during the night a further search involving 20 team members located the man on the side of Piers Gill at 8:15 hrs  The RAF helicopter from Boulmer was unable to assist during the night because of low cloud.  A second RAF helicopter based at Wasdale Head for the week was put on standby next morning but not needed.  The missing walker was uninjured and was escorted back to his companion in the Wasdale valley.  </t>
  </si>
  <si>
    <t xml:space="preserve"> Incident started at 00:12 and ended at 10:00 making 9.8 hrs in total. There were 20 Wasdale team members involved. Total rescuer hours: 196</t>
  </si>
  <si>
    <t>Broad Stand, Scafell ��� Sun 24th Sep 2006</t>
  </si>
  <si>
    <t>48 in 2006</t>
  </si>
  <si>
    <t>https://www.wmrt.org.uk/incidents/alert-in-2006-3/</t>
  </si>
  <si>
    <t xml:space="preserve">The team were called up on the radio from a Duddon &amp; Furness team member who was on Mickledore observing a group who had spent an hour trying to locate a safe descent down from Scafell.  They were in danger of becoming an incident on Broad Stand so he intervened to check what their plans were.  They were stuck at the top of Broad Stand, possibly in Mickledore Chimney.  A small group of team members were already with an RAF Sea King helicopter in the valley bottom at the Wasdale Head Hotel field (had been training  as part of a search practice) and they were put on standby.  After 30 minutes the radio message came back that the walkers had managed to make their way back up to the top of Scafell and were making their way back to Eskdale.  They were stood down and the event was not recorded as an official incident as vehicles/team members were not deployed. </t>
  </si>
  <si>
    <t>Unknown Location ��� Sun 10th Sep 2006</t>
  </si>
  <si>
    <t>47 in 2006</t>
  </si>
  <si>
    <t>https://www.wmrt.org.uk/incidents/callout-43-in-2006/</t>
  </si>
  <si>
    <t xml:space="preserve">Wasdale Mountain Rescue Team responded to a call from a solo male walker who used his mobile phone to report himself unable to continue because of exhaustion.  After being assessed by the team doctor the walker was carried off the fell and taken to West Cumberland Hospital for further tests.   23 team members involved. The incident was closed at 10.30 p.m.  </t>
  </si>
  <si>
    <t xml:space="preserve"> Incident started at 18:50 and ended at 22:30 making 3.7 hrs in total. There were 23 Wasdale team members involved. Total rescuer hours: 85</t>
  </si>
  <si>
    <t>Corridor Route, Scafell Pike ��� Thu 7th Sep 2006</t>
  </si>
  <si>
    <t>46 in 2006</t>
  </si>
  <si>
    <t>https://www.wmrt.org.uk/incidents/callout-42-in-2006/</t>
  </si>
  <si>
    <t xml:space="preserve">The team had also been called out on Thursday 7 September to a call to assist a young lady walker with a suspected broken ankle on the corridor route.  She was treated by the team and because of the difficult ground and the length of the carry Great North Air Ambulance was called and the ���Pride of Cumbria��� helicopter transported the casualty to West Cumberland Hospital. 10 team members were involved. </t>
  </si>
  <si>
    <t xml:space="preserve"> Incident started at 14:20. There were 10 Wasdale team members involved.</t>
  </si>
  <si>
    <t>Unknown Location ��� Mon 4th Sep 2006</t>
  </si>
  <si>
    <t>45 in 2006</t>
  </si>
  <si>
    <t>https://www.wmrt.org.uk/incidents/alert-in-2006-4/</t>
  </si>
  <si>
    <t xml:space="preserve">Police paged the team for an incident which, following further discussion was subsequently handed over to the Langdale and Ambleside MRT ��� recorded here for information only and not classed as an incident statistic in overall figures. </t>
  </si>
  <si>
    <t>Piers Gill, Scafell Pike ��� Sun 3rd Sep 2006</t>
  </si>
  <si>
    <t>44 in 2006</t>
  </si>
  <si>
    <t>https://www.wmrt.org.uk/incidents/callout-41-in-2006/</t>
  </si>
  <si>
    <t xml:space="preserve">���999��� call taken by the police for three male walkers in their 30���s who had left Brackenclose, Wasdale head at 11.00 p.m. the previous evening to climb Scafell Pike.  The three men were attempting the 3 Peaks challenge and had already climbed Ben Nevis earlier in the day. They gave a description of their location in relationship to  a waterfall and a stream (in flood) heading in a north-easterly direction.  There were two possible locations, Greta Gill or Piers Gill.  In the end they were located at 8:30 hrs some distance from the Piers Gill waterfall as they had decided to move higher up the fell.  They were walked off the mountain although one of them had a slight ankle injury that had been troubling him on Ben Nevis.  The incident was closed mid morning with around 10 team members deployed on the hill.  A number of groups were met whilst the team was searching, all doing three peaks events and many ill prepared and ill equipped for the severe weather conditions that had been forecasted for the weekend..  There appears to be an increasing, and worrying trend for Three Peakers getting themselves into difficulty and calling for mountain rescue to come and get them with little consideration for the trouble it causes the team members. The  concern being that these very frequent searches ( 4 three peak incidents in 48 hours) are draining the team���s resources and compromising the team���s ability to fully respond to serious injury incidents.  </t>
  </si>
  <si>
    <t xml:space="preserve"> Incident started at 04:20 and ended at 10:00 making 5.7 hrs in total. There were 10 Wasdale team members involved. Total rescuer hours: 57</t>
  </si>
  <si>
    <t>Corridor Route, Scafell Pike ��� Sat 2nd Sep 2006</t>
  </si>
  <si>
    <t>43 in 2006</t>
  </si>
  <si>
    <t>https://www.wmrt.org.uk/incidents/callout-40-in-2006/</t>
  </si>
  <si>
    <t xml:space="preserve">Request from Police via pager system to respond to a Mobile phone ���999��� from a father and daughter who were stuck in severe weather somewhere along the Corridor route on their way down from Scafell Pike.  The team were mobilised and then the call came through from the lost and stuck couple that they were OK.  The incident was stood down at 6.31 p.m. </t>
  </si>
  <si>
    <t xml:space="preserve"> Incident started at 17:45 and ended at 18:31 making 0.8 hrs in total. </t>
  </si>
  <si>
    <t>Mickledore, Scafell Pike ��� Sat 2nd Sep 2006</t>
  </si>
  <si>
    <t>42 in 2006</t>
  </si>
  <si>
    <t>https://www.wmrt.org.uk/incidents/callout-39-in-2006/</t>
  </si>
  <si>
    <t xml:space="preserve">The team were paged by the Police to rescue two walkers (part of a group of 5 ���Three Peakers���) who were at the Mickledore stretcher box but still did not know where to get down and were wet through.  There had been a number of sever weather warnings issued earlier in the day.  A limited callout was initiated until it was established that he had a knee injury.  A full team callout was initiated and the man was stretchered off the mountain to his waiting colleagues at Brackenclose.  Around 15 team members were deployed on the hill.  Weather conditions were severe with high winds and torrential rain and the becks were in full spate.  Even so, there were still many groups setting off to climb Scafell Pike (some even in shorts and at least one couple with no rucksacks).  The incident was closed at around 2.00 pm. </t>
  </si>
  <si>
    <t xml:space="preserve"> Incident started at 10:30 and ended at 14:00 making 3.5 hrs in total. There were 15 Wasdale team members involved. Total rescuer hours: 53</t>
  </si>
  <si>
    <t>Lingmell ��� Fri 1st Sep 2006</t>
  </si>
  <si>
    <t>41 in 2006</t>
  </si>
  <si>
    <t>https://www.wmrt.org.uk/incidents/callout-38-in-2006/</t>
  </si>
  <si>
    <t xml:space="preserve">The next call came at 04.45, also from a mobile phone to find a party of 4, three  females and one male in their 20���s, also doing the 3 Peaks who also had become disorientated in the heavy rain, darkness and thick cloud.  They were found uninjured at 06:30 hrs, also on Lingmell and escorted back to their car. </t>
  </si>
  <si>
    <t xml:space="preserve"> Incident started at 04:45. </t>
  </si>
  <si>
    <t>Piers Gill, Scafell Pike ��� Thu 31st Aug 2006</t>
  </si>
  <si>
    <t>40 in 2006</t>
  </si>
  <si>
    <t>https://www.wmrt.org.uk/incidents/callout-37-in-2006/</t>
  </si>
  <si>
    <t xml:space="preserve">The team were paged by the Police to respond to a male walker who was attempting the three Peaks challenge and had become disorientated then stuck on steep ground whilst descending from Scafell Pike.  A limited callout was initiated with 10 team members deployed on the fell.  The walker, who was subsequently found uninjured at 11.00 p.m. was located on the Lingmell side of the top of Piers Gill.  He was walked down to Brackenclose by team members.  Conditions on the fell were extremely difficult due to driving rain and thick mist.  The walker was brought back to the valley for 0:30 hrs , however, due to problems with stream crossings as a result of the heavy rain one group of team members remained on the fell till much later having had to walk back up to the Corridor route and down via Sty Head Pass eventually reaching the vehicles for 02:30 and back at the Base at 3:00 hrs </t>
  </si>
  <si>
    <t xml:space="preserve"> Incident started at 20:20 and ended at 00:30 making 4.2 hrs in total. There were 10 Wasdale team members involved. Total rescuer hours: 42</t>
  </si>
  <si>
    <t>Upper Eskdale ��� Wed 30th Aug 2006</t>
  </si>
  <si>
    <t>39 in 2006</t>
  </si>
  <si>
    <t>https://www.wmrt.org.uk/incidents/callout-36-in-2006/</t>
  </si>
  <si>
    <t xml:space="preserve">Langdale and Ambleside MRT (LAMRT) requested Wasdale MRT to assist in a search for gentleman who had reported himself lost on the Crinkle Crags via a mobile phone.  He was found walking out above Ling Cove bridge in the lower reaches of upper Eskdale.  He was walked off the hill and driven back to Langdale by LAMRT.Wasdale resources deployed were 20 team members, search dog and handler, three vehicles, incident duration four hours. </t>
  </si>
  <si>
    <t xml:space="preserve"> Incident started at 19:55 and ended at 00:00 making 4.1 hrs in total. There were 20 Wasdale team members involved. Total rescuer hours: 82</t>
  </si>
  <si>
    <t>Eskdale ��� Sun 27th Aug 2006</t>
  </si>
  <si>
    <t>38 in 2006</t>
  </si>
  <si>
    <t>['Duddon &amp; Furness MRT', 'Lake District Mountain Rescue Search Dogs', 'RAF Valley']</t>
  </si>
  <si>
    <t>https://www.wmrt.org.uk/incidents/callout-35-in-2006/</t>
  </si>
  <si>
    <t xml:space="preserve">Call received from Duddon and Furness MR Team Leader requesting support following the report of an overdue male walker in his late 20���s.  He had set off from the Duddon Valley ay 1.00 p.m. the previous day to walk over to Eskdale but he had not returned.  He had been reported long overdue by his grandfather.  He was reported as an experienced walker.  The Deputy leader put out a limited callout due to the uncertainty of his intended route with the intent of covering the Birker Moor area.  Further information and planning meant further searchers were needed so a full callout was made at 3:24 hrs requesting more searchers for the Harter Fell Area.  In addition to the Duddon &amp; Furness team, Wasdale had 12 team members on the fell plus the Wasdale Search dog.  As the search progressed a further 5 search dogs were called in from SARDA England along with a Sea King helicopter from RAF Valley, Anglesey.The missing walker was located at around 7:00 hrs walking back to his starting point, through the forestry tracks.  He had walked across to Eskdale the previous day, called in at the King George for a pint before proceeding up Scafell and then across to Crinkle Crags where he lost daylight and spent the night on the fell.  He walked out at first light. Wasdale Base was closed at around 9:00 hrs </t>
  </si>
  <si>
    <t xml:space="preserve"> Incident started at 02:32 and ended at 09:00 making 6.5 hrs in total. There were 12 Wasdale team members involved. Total rescuer hours: 78</t>
  </si>
  <si>
    <t>Green How, Scafell ��� Thu 10th Aug 2006</t>
  </si>
  <si>
    <t>37 in 2006</t>
  </si>
  <si>
    <t>https://www.wmrt.org.uk/incidents/callout-34-in-2006/</t>
  </si>
  <si>
    <t xml:space="preserve">Police paged the team following a call from a couple on the National Trust campsite at Wasdale Head who had seen lights on the Green How  path (Scafell) which had been stationary for 20 mins.  The Deputy Team Leader rang the informant to find out if the light was giving a distress signal. The lady wasn���t sure.  One of the valley���s team members was asked to have a look see and in the mean time a limited call-out was made through the team pager system.  When he got to the campsite the light had gone.  The informant was surprised when told that people go on the hill at night.  The lights were put down to a three peaks challenge and stand down was initiated 20 minutes after the initial call���out and although team members gathered at the base the vehicles did not leave.  Well intentioned false alarm </t>
  </si>
  <si>
    <t xml:space="preserve"> Incident started at 22:29. </t>
  </si>
  <si>
    <t>Scafell Pike ��� Mon 7th Aug 2006</t>
  </si>
  <si>
    <t>36 in 2006</t>
  </si>
  <si>
    <t>https://www.wmrt.org.uk/incidents/alert-in-2006-5/</t>
  </si>
  <si>
    <t xml:space="preserve">���999��� Call taken by Whitehaven Police regarding overdue walkers on Scafell Pike the Deputy Leader was taking details from the police when the missing persons turned up.  Pleased we didn���t have to go out as we were all wet through from our Monday evening practice, water rescue in Blengdale.  Not recorded as an official incident. </t>
  </si>
  <si>
    <t xml:space="preserve"> Incident started at 21:38. </t>
  </si>
  <si>
    <t>Great Gable ��� Sun 6th Aug 2006</t>
  </si>
  <si>
    <t>35 in 2006</t>
  </si>
  <si>
    <t>https://www.wmrt.org.uk/incidents/callout-33-in-2006/</t>
  </si>
  <si>
    <t xml:space="preserve">���999��� Call taken by Whitehaven police from a mobile phone on Greta Gable.  Male walker slipped and fell whilst descending the mountain.  He sustained a head injury which was later described as relatively minor bur reported as  bleeding heavily.  The man had struggled back down the mountain but was now at his tent on Styhead pass. A Sea King helicopter was requested due to the nature of his injury. The helicopter, Rescue 177 from RN Gannett in Prestwick, dropped off the Winchman on scene.  The team were making their way quickly up the mountain with two team doctors ready to be airlifted from Gavel Neese.  In the event the helicopter carried out the lift at 10.00 p.m. with no further requirement from the team.  The 18 team members on the fell were recalled.  Weather conditions were mild with a light northwesterly wind. Cloud base was at around 1,800 feet.  Dry conditions underfoot although earlier that day there had been heavy rain.  Incident was closed at 11.00 p.m. </t>
  </si>
  <si>
    <t xml:space="preserve"> Incident started at 20:30 and ended at 23:00 making 2.5 hrs in total. There were 18 Wasdale team members involved. Total rescuer hours: 45</t>
  </si>
  <si>
    <t>Scafell Pike ��� Tue 1st Aug 2006</t>
  </si>
  <si>
    <t>34 in 2006</t>
  </si>
  <si>
    <t>https://www.wmrt.org.uk/incidents/callout-32-in-2006/</t>
  </si>
  <si>
    <t xml:space="preserve">���999��� call taken by Cumbria Ambulance Control and passed onto the Police who paged the team.  A 16 yrs old girl with her teenage boyfriend, both from Essex were stuck in bad weather on the summit of Scafell Pike and she was feeling unwell.  They had started their walk earlier that day by catching a bus to Seatoller and then walking to Seathwaite and up to the summit of Scafell Pike.  A full team callout was made and 20 team members assembled.  She was found in the stonewalled shelter on the summit and after being warmed with dry clothing was walked back down.  The incident was closed at 10.00 p.m.  </t>
  </si>
  <si>
    <t xml:space="preserve"> Incident started at 16:40 and ended at 22:00 making 5.3 hrs in total. There were 20 Wasdale team members involved. Total rescuer hours: 106</t>
  </si>
  <si>
    <t>Broad Crag ��� Mon 31st Jul 2006</t>
  </si>
  <si>
    <t>33 in 2006</t>
  </si>
  <si>
    <t>https://www.wmrt.org.uk/incidents/callout-31-in-2006/</t>
  </si>
  <si>
    <t xml:space="preserve">Call from the police regarding a 26 year-old Dutchman lost in mist. He had caught the bus from Keswick to Seatoller then climbed Scafell Pike via Corridor Route and descended to Esk Hause. Got lost and went to Angle Tarn then returned to a flat area. and went up!  He called the police on his mobile phone.   In fact he went to Esk Hause and then Broad Crag and was found on Wasdale side of Broad Crag Col at about midnight. This was a find for search dog Pip and her handler. 16 members of WMRT involved plus 18 members of KMRT including a search dog. Searches were made of Sprinkling Tarn, Sty Head Tarn, Esk Pike, Angle Tarn, Ore Gap, Upper Esk, Great End, Ill Crag &amp; Broad Crag before find. One of the Wasdale team members offered to put him up for the night before taking him back to Keswick later that day.   Base closed as 3.35am. </t>
  </si>
  <si>
    <t xml:space="preserve"> Incident started at 19:00 and ended at 03:35 making 8.6 hrs in total. There were 18 Wasdale team members involved. Total rescuer hours: 155</t>
  </si>
  <si>
    <t>Eskdale ��� Mon 31st Jul 2006</t>
  </si>
  <si>
    <t>32 in 2006</t>
  </si>
  <si>
    <t>https://www.wmrt.org.uk/incidents/callout-30-in-2006/</t>
  </si>
  <si>
    <t xml:space="preserve">Police called the Team Leader following an accident at St. Catherine Pools, Eskdale.  A couple from Lincolnshire were walking along the top side of the river when the lady (mid thirties) slipped and fell 30 foot down a ravine into the rocky pools below.  She sustained a nasty open fracture of her tibula and fibula (lower leg) which was complicated as she was lying on rocks close to deep water.  She was given casualty care whilst still in the river before she was carried out on a vacuum mattress through waist deep water to the river bank.  A 20 foot lift out of the ravine followed by a mile stretcher carry out to the ambulance.  She was taken to West Cumberland Hospital for further treatment.  Incident closed at 4.15 p.m. with around 18 team members involved. </t>
  </si>
  <si>
    <t xml:space="preserve"> Incident started at 13:57 and ended at 16:15 making 2.3 hrs in total. There were 18 Wasdale team members involved. Total rescuer hours: 41</t>
  </si>
  <si>
    <t>Scafell Pike ��� Mon 31st Jul 2006</t>
  </si>
  <si>
    <t>31 in 2006</t>
  </si>
  <si>
    <t>https://www.wmrt.org.uk/incidents/alert-in-2006-6/</t>
  </si>
  <si>
    <t xml:space="preserve">Call from the Police regarding a group of 5 x Three peakers in their 20���s 30���s ��� they had left Brackenclose at 8.30 p.m. Sunday night and not been seen again ��� they duly turned up at Wha House farm in Eskdale after taking a wrong turn on the Pike </t>
  </si>
  <si>
    <t xml:space="preserve"> Incident started at 07:30. </t>
  </si>
  <si>
    <t>Scafell Pike ��� Sun 30th Jul 2006</t>
  </si>
  <si>
    <t>30 in 2006</t>
  </si>
  <si>
    <t>https://www.wmrt.org.uk/incidents/alert-in-2006-7/</t>
  </si>
  <si>
    <t xml:space="preserve">Call from the Wasdale Head Inn ��� Long overdue group of 3 Three Peakers who were part of a much larger group ��� the faster group of three had been last seen at Hollowstones at 7.30 p.m. ��� they were a group of thirty years olds from the Portsmouth area.  The Team Leader phoned the Brotherikeld phone box and got no reply.   He then asked the police if they had received any reports earlier that evening from phone boxes of people turning up in Eskdale or elsewhere.   TL decided to sit on it for a bit and while getting his gear together  the Police called back to say that they had checked their log and a group had called in at 10.45 pm to say they had come down at Brotherikeld and were safe and well.  Incident not recorded as an official incident statistic but recorded here to indicate team workload. </t>
  </si>
  <si>
    <t xml:space="preserve"> Incident started at 23:00. There was 1 Wasdale team member involved.</t>
  </si>
  <si>
    <t>Yewbarrow ��� Sun 30th Jul 2006</t>
  </si>
  <si>
    <t>29 in 2006</t>
  </si>
  <si>
    <t>https://www.wmrt.org.uk/incidents/callout-29-in-2006/</t>
  </si>
  <si>
    <t xml:space="preserve">Workington Police paged the team to rescue a lady in her early 50���s who had taken a tumble fall on Door Head and sustained an injury to her head.  The lady along with her husband and dog were from Yorkshire, they were located high up on Stirrup Crag, about 200 feet below the summit cairn of Yewbarrow at the northern end where it falls steeply over crags down to the top of Dore Head Scree.  The lady had sustained a cut top the eye and she could not see out of the badly swollen eye plus a swollen lower face due to cuts.  She had remained conscious throughout the accident. 17 team members arrived on scene and once safely secured in the Bell stretcher was lowered over the crags with barrow boy to guide her through the awkward steps.  The Great North Air Ambulance was called in to Door Head where it could safely land on and shut down.  The injured lady was flown to Hospital. Video footage of the rescue has been made available to the news agencies along with a press release ��� the incident was closed at 6.30 p.m.  </t>
  </si>
  <si>
    <t xml:space="preserve"> Incident started at 13:46 and ended at 18:30 making 4.7 hrs in total. There were 17 Wasdale team members involved. Total rescuer hours: 80</t>
  </si>
  <si>
    <t>Unknown Location ��� Tue 25th Jul 2006</t>
  </si>
  <si>
    <t>28 in 2006</t>
  </si>
  <si>
    <t>https://www.wmrt.org.uk/incidents/callout-28-in-2006/</t>
  </si>
  <si>
    <t xml:space="preserve">A telephone call came into the Team Leader via the bar staff at the Wasdale Head Inn.  An elderly gentleman walked into the bar and told the bar staff that he had heard a female voice shouting for help in the vicinity of Dore Head.  The Team Leader notified the police and sent two team members out to investigate whilst he opened up the base and awaited further details from the fell.  The Dore Head scree area was checked out and there were no signs of a casualty nor cries for help.  The incident was stood down at 7.20 p.m. and recorded as a well intentioned false alarm.  It is worth mentioning that a similar type incident was investigated on Scafell a couple of years ago when the team had just completed a rescue in the Hollowstones area.  Most team members present (including the writer) definitely heard a woman���s cries for help which came across very clearly from Scafell Crags.  A major crag search ensued but nothing was found.  It was put down to a vixen call. </t>
  </si>
  <si>
    <t xml:space="preserve"> Incident started at 18:40 and ended at 19:20 making 0.7 hrs in total. There were 3 Wasdale team members involved. Total rescuer hours: 2.1</t>
  </si>
  <si>
    <t>Scafell Pike ��� Sat 22nd Jul 2006</t>
  </si>
  <si>
    <t>27 in 2006</t>
  </si>
  <si>
    <t>https://www.wmrt.org.uk/incidents/callout-27-in-2006/</t>
  </si>
  <si>
    <t xml:space="preserve">The police paged the team who were already at the Wasdale Head at the fundraising Kern Knotts weekend to rescue a dog who was unable to walk down from Scafell Pike.  The dog, a lovely natured 6 and half year old labrador called Prince had badly injured both of his rear paws and could not walk.  His owner, who was from the north east, had called the police via her mobile phone.  Their car was at Seathwaite in Borrowdale but the quickest way off the mountain was to Brackenclose in Wasdale.  Prince was given canine care and his paws bandaged before he was carefully carried down the mountain on a lightweight stretcher.  Although a dog, he was a well proportioned heavy boned animal approaching 6 stones in weight.  The six team members who had worked hard to come up the mountain in extremely hot and humid conditions would definitely require additional resources to get him off the mountain.  A further 5 team members were summoned from the valley bottom to bring up water and food (it was excessively hot and humid and many of the team member were low on energy due to the time of the call ��� the BBQ was just about to start ( see Kern Knotts Auction) when the call came in ��� also there were no running streams above Brown Tongue due to the very hot weather).The carry down took significantly longer than it would have with a normal casualty and so, with a lot of patience on the part of team members, Prince was eventually back at Brackenclose by 10.00 p.m.  As their car was parked at Seathwaite, Prince would have to endure a further 2 hours in a taxi ��� its a dogs life���������..one positive outcome for the team was some good publicity.  Radio Cumbria were running news stories on the rescue on the Monday and hopefully the local papers will pick up on the story See the pictures of the rescue, his bandaged paws by clicking on the photo���.  p.s. This was a very first rescues for one of our probationary members who is planning to write a suitable article as a true-life rescue story���  there were a lot of doggy jokes on the way down but the best one was when Base asked for an update on the casualty condition and everyone, including Prince���s owner shouted ���..RUFF see true-life rescue story here </t>
  </si>
  <si>
    <t xml:space="preserve"> Incident started at 17:21 and ended at 22:00 making 4.7 hrs in total. There were 11 Wasdale team members involved. Total rescuer hours: 52</t>
  </si>
  <si>
    <t>Brown Tongue, Scafell Pike ��� Mon 17th Jul 2006</t>
  </si>
  <si>
    <t>26 in 2006</t>
  </si>
  <si>
    <t>https://www.wmrt.org.uk/incidents/alert-in-2006-8/</t>
  </si>
  <si>
    <t xml:space="preserve">A call came in from a team member who was already on the Scafell Pike descent.  A male walker was having difficulty with hi knees on the Brown Tongue descent and was very slowly making his way off the mountain.  He was within half a mile from Brackenclose.  The struggling walker���s group had already called the police on ���999��� so the team members call was an early heads up.  The radio room was opened up and a number of team were on standby at the base to respond if deemed necessary.  The police paged the team at 6.15 p.m. but no action was necessary.  the incident was stood down at around 7.00 p.m. when the gentleman was safely off the fell.  8 team members who were already at the base having  a meeting were involved.  This incident has not been recorded as an official team callout but included here to give an indication of team involvement.   </t>
  </si>
  <si>
    <t xml:space="preserve"> Incident started at 18:00 and ended at 19:00 making 1 hrs in total. There were 8 Wasdale team members involved. Total rescuer hours: 8</t>
  </si>
  <si>
    <t>Upper Eskdale ��� Sat 15th Jul 2006</t>
  </si>
  <si>
    <t>25 in 2006</t>
  </si>
  <si>
    <t>https://www.wmrt.org.uk/incidents/callout-26-in-2006/</t>
  </si>
  <si>
    <t xml:space="preserve">Call out initiated via land line for a change via the police ���999��� for a rescue at Brotherikeld, Eskdale.  Male walker collapsed in the Ling Cove Bridge area of Eskdale. Due to the initial information and the time to hospital / location the decision was made to request the assistance of the Great North Air Ambulance. The weather was clear and extremely hot.  The causality was assessed by the Air Paramedic and Team Doctor and had recovered sufficiently to render a hospital visit unnecessary.  Via a combination of transport, Land Rover and Air Ambulance he was returned to his car in order to be driven home </t>
  </si>
  <si>
    <t>Other Location ��� Thu 13th Jul 2006</t>
  </si>
  <si>
    <t>24 in 2006</t>
  </si>
  <si>
    <t>https://www.wmrt.org.uk/incidents/callout-25-in-2006/</t>
  </si>
  <si>
    <t xml:space="preserve">Police contacted the Deputy Team leader to respond to an incident where an elderly man was at the top of a tall tree near the town of Egremont.  The police and fire service were in attendance.  Having tried their best to talk the gentleman down and failed, and the fire service were uncertain that their equipment would be able to reach him safely,  the Wasdale team were called in to assist.  A limited call out was organised and around a dozen team members responded to what would have been one of the more unusual rescues of the year.  The team vehicles had only just left the base when the police call came through that the man had managed to get himself down.  The team were stood down at 3.33 p.m. and we all returned to work (even though it was glorious afternoon for climbing and walking). </t>
  </si>
  <si>
    <t xml:space="preserve"> Incident started at 15:10. There were 12 Wasdale team members involved.</t>
  </si>
  <si>
    <t>Harter Fell ��� Tue 11th Jul 2006</t>
  </si>
  <si>
    <t>23 in 2006</t>
  </si>
  <si>
    <t>Arm Injury, Leg Injury</t>
  </si>
  <si>
    <t>https://www.wmrt.org.uk/incidents/callout-24-in-2006/</t>
  </si>
  <si>
    <t xml:space="preserve">Police paged the team with a call for help from a Dutch family.  The female walker in her mid fifties was descending from a walk near Harter Fell to Penny Hill farm when she slipped on the path fracturing her left ankle and dislocating a finger in her hand.  Her location was 10 mins from the farm itself.  She was given analgesic on the fell and stretchered off the hill to the farm.  Whilst waiting for the ambulance to arrive, the air ambulance from Blackpool arrived on scene.  The casualty and her husband were flown to Barrow-in-Furness General whilst the daughter was taken to Boot campsite.  There were approximately 15 team members on the rescue which was completed by 6.30 p.m. </t>
  </si>
  <si>
    <t xml:space="preserve"> Incident started at 16:25 and ended at 18:30 making 2.1 hrs in total. There were 15 Wasdale team members involved. Total rescuer hours: 32</t>
  </si>
  <si>
    <t>Scafell Pike ��� Sun 25th Jun 2006</t>
  </si>
  <si>
    <t>22 in 2006</t>
  </si>
  <si>
    <t>https://www.wmrt.org.uk/incidents/alert-in-2006-9/</t>
  </si>
  <si>
    <t xml:space="preserve">Call form the Police regarding a party of 5 males (all in their 20���s) reported long overdue on the 3 peaks.  The informant had dropped them in Wasdale and driven round to Langdale to pick them up, leaving them 4 hours to complete their route ��� Sty Head, Esk Hawse, Summit.  Return via Esk Hawse and Rossett Gill.  The team leader advised that 4 hours was unrealistic and more time would be needed to complete that round.  Nothing more was heard and no further action was taken.  Recorded here for general awareness but not as an official statistic. </t>
  </si>
  <si>
    <t xml:space="preserve"> Incident started at 09:00. </t>
  </si>
  <si>
    <t>Corridor Route, Scafell Pike ��� Sat 24th Jun 2006</t>
  </si>
  <si>
    <t>21 in 2006</t>
  </si>
  <si>
    <t>https://www.wmrt.org.uk/incidents/callout-23-in-2006/</t>
  </si>
  <si>
    <t xml:space="preserve">Police paged the team to respond to a mobile phone ���999��� from an informant on the corridor route.  A 44 year old male had fallen over a boulder on the summit of Scafell Pike and had been reported as having injuries to his face and a possible limb injury.  The mobile phone was called but there was no answer (no signal?).  The party had set off for Scafell Pike along the corridor route via Styhead Pass.  Not being able to contact the informant, (a number of attempts were made), it was not known at which end of the corridor route the casualty was to be found.  Casualty was eventually found near Skew Gill on the Corridor route.  Keswick team had been asked to assist but were subsequently stood down when the casualties condition and location was established.  The gash to the head had been sustained on Scafell Pike and he had made his way back down with a bandaged head.  There were no other injuries.  The team doctor checked him over and he was able to make his own way off the fell with the assistance of his group.  His support vehicle (he was part of a group doing the 4 x 3,000 peaks) was waiting for him at Seathwaite.  The incident was closed at around 3.00 p.m. It was subsequently established that the injured person had not called the team and was unaware that the team were looking for him whilst he made his way down the mountain.  It had been a bystander who had decided to call the team but unfortunately not stayed put to receive subsequent calls from the team.It is worth remembering that when a  ���999��� call is made for mountain rescue it is vital that the informant stays in a position where they can be contacted and also gives clear details of exact location, what has happened, when it happened, who is injured and what the injuries are.  The team leader will call back to discuss.The following is a message from the casualty to put the record straight on what actually happened that day Richard I would like to update entry of my incident this year :6/23:24/06/06 (  11:07 hrs ) ��� Saturday Although I was seen by the doctor on the mountain and allowed to walk to Seathwaite, I did in fact have a fractured Eye orbit, with severed nerves and eventually impaired vision. the gash I also sustained has cleared up to a lovely scar and the vision back to near normal, however the nerves may take up to 2 years and I���m still numb on parts of the left side of the face and gums. The break has healed on its own with no need for surgery that was discussed at length in the days that followed The number you were given by the police was in fact, uselessly, mine. but as I was out of any signal range walking down the corridor route I never got the calls till back in the hospital that night. The subsequent call to chastise me received a few days later left no number and was from an unobptainable number so I could not reply and set the record right. I have just seen the entry on the web page and thought I ought to put the record straight. I was as you say in the report unaware throughout that you were looking for me and had indeed refused help on the way down from other walkers most of which were very keen to get the helicopter out ( i guess out of concern and the spectacle it would have caused) I organise the charity event that i was part of and take H&amp;S very seriously, we have risk assessments of all our events, clear processes and plans for emergencies and injuries and a support team throughout including first aiders and first aid equipment with us on the walks. I got the distinct impression from the comments left on my phone and in this report that i in some wasted your time and was not worthy of your attention on that day. hopefully the injuries that i did sustain will go someway in correcting the view. I am self sufficient by nature and was not keen on making a fuss however although I personally did not call you out I still feel that the those that did, made a good call based on the facts they had before them at the top of Scafell Pike. The final point was that the facts they gave the police were that the number given was mine, they gave the number of those in our party the time we left the summit our direction and route. the police seemed comfortable that this was exactly what you needed to mount the correct level of support at the time.. they also agreed that as it was freezing cold and blowing a gale at the top that if I could walk it would be best to do so. Clearly not interested in entering some great debate on this, merely to set the record straight as I will be up there again next year with a group, yep not put off despite everything!! despite all of this I would like to donate money to the mountain rescue as the role you all perform is tremendous and worthy. Not sure how much would be useful for you so it would be great if you could give me a call to see what we could arrange Could you please let me know how i do this and if you have the time please give me a call on my mobile </t>
  </si>
  <si>
    <t xml:space="preserve"> Incident started at 11:07. </t>
  </si>
  <si>
    <t>Scafell Pike ��� Sat 17th Jun 2006</t>
  </si>
  <si>
    <t>20 in 2006</t>
  </si>
  <si>
    <t>https://www.wmrt.org.uk/incidents/callout-22-in-2006/</t>
  </si>
  <si>
    <t xml:space="preserve">Call from Workington Police reporting a 44 yr old male with a ���serious knee injury��� on Scafell Pike.  The informant turned out to be marshalling a large group of 3 Peakers at the NT car park, end of the lake.  He didn���t know the exact location of the casualty or nature of the injury ��� couldn���t confirm whether it was from a trauma event or the result of strain from the challenge.  There was apparently one other person with the casualty, who was reported to be in severe and constant pain.  When the team leader got to the base, the Police called again to update the situation.  They had been contacted again by the informant who now said the casualty was being assisted off the fell by other group members and we were no longer required.  The cancellation bleep was put out and the informant was contacted by phone.He now said the casualty was just above the bridge (approx. 400m from vehicles).  He was asked if the casualty needed medical attention and indeed whether he ever had.  The informant said they would assess him when he gotto the vehicles and would take him to hospital themselves if that proved necessary.  Mill Forge closed at 12:15 hrs[Comment from Team Leader ��� Some people did ���roll wheels��� so this has been given a full incident number ��� although we wonder how much of a true emergency it had been.  From what the informant could tell it was found difficult to determine whether the casualty had indeed suffered a genuine injury (which the team would always respond to) or whether the injury was actually better classified as a knee strain.  Either way, as a general point, it helps prioritize the right levels of response and back up required if  informants give more detail when requesting MR assistance.  e.g. location and injury and what sort of event caused it].Post event note ��� the walker had a knee injury when he had done Ben Nevis previously that day and this was the other knee which was a coruscate ligament failure- he had to be fireman carried back down so well done to the person who did the carrying but they would probably have been better staying put and getting him down on a stretcher.  Also see self help rescue here      </t>
  </si>
  <si>
    <t xml:space="preserve"> Incident started at 23:45. </t>
  </si>
  <si>
    <t>Hollowstones, Scafell Pike ��� Tue 23rd May 2006</t>
  </si>
  <si>
    <t>19 in 2006</t>
  </si>
  <si>
    <t>https://www.wmrt.org.uk/incidents/callout-21-in-2006/</t>
  </si>
  <si>
    <t xml:space="preserve">Call initiated via mobile phone to the police, female with an ankle injury in the Hollow Stone area. Casualty was located approximately 100m below the Woolworth Boulder on the side of the path and after initial treatment  stretchered down to Bracken Close. She was taken by ambulance to the West Cumberland Hospital for further treatment. Incident closed at 4.25 p.m. with 20 team members deployed. </t>
  </si>
  <si>
    <t xml:space="preserve"> Incident started at 12:13 and ended at 16:45 making 4.5 hrs in total. There were 20 Wasdale team members involved. Total rescuer hours: 90</t>
  </si>
  <si>
    <t>Broad Crag ��� Wed 17th May 2006</t>
  </si>
  <si>
    <t>18 in 2006</t>
  </si>
  <si>
    <t>https://www.wmrt.org.uk/incidents/callout-20-in-2006/</t>
  </si>
  <si>
    <t xml:space="preserve">A party of three staying in Eskdale drove to Borrowdale in order to walk up Scafell Pike. Initial callout information suggested they were lost on Scafell Pike.  Incorrect GPS information revised this, suggesting they were near the plateau on Ill Crag. Actual location was near Broad Crag.First call was at 4.30 p.m. where advice was given to get them from where they were onto the nearest path however they struggled to follow the given instructions.  Full callout was at 5.00 p.m. The forecast was for deteriorating conditions, heavy rain and strong winds, this was accurate. They did not reach the summit of Scafell Pike and were unable to navigate of the plateau despite having a GPS and map. It transpired that the GPS was on the default setting, this gives an error of 400~ meters.  They were found on the north side of Broad Crag at 8.20 p.m. ( a lucky find given the weather and information) fed and watered as they had not taken food on the hill.  They were walked off to Wasdale and transported back to Eskdale.Incident closed at 00.00 hours with22 team members involved including around 12 attending at the Base as back up if the incident demanded more numbers on the fell. </t>
  </si>
  <si>
    <t xml:space="preserve"> Incident started at 17:00 and ended at 00:00 making 7 hrs in total. There were 22 Wasdale team members involved. Total rescuer hours: 154</t>
  </si>
  <si>
    <t>Scafell Pike ��� Fri 28th Apr 2006</t>
  </si>
  <si>
    <t>17 in 2006</t>
  </si>
  <si>
    <t>https://www.wmrt.org.uk/incidents/callout-19-in-2006/</t>
  </si>
  <si>
    <t xml:space="preserve">A call was received from Whitehaven police to assist with a search for a 39 year old lost walker between the Three Shires Stones (Wrynose Pass) and Scafell Pike.  He was due to meet his friend there but had not turned up. Wasdale were to support Langdale Ambleside and cover the routes from the Wasdale side.  Whilst telephone calls were being made and callout arrangements in progress, the missing person turned up safe and well.  He had walked from Hardknott to Wrynose.  Incident closed at 11.10 p.m.   </t>
  </si>
  <si>
    <t xml:space="preserve"> Incident started at 21:50 and ended at 23:10 making 1.3 hrs in total. </t>
  </si>
  <si>
    <t>Wasdale ��� Fri 28th Apr 2006</t>
  </si>
  <si>
    <t>16 in 2006</t>
  </si>
  <si>
    <t>https://www.wmrt.org.uk/incidents/callout-18-in-2006/</t>
  </si>
  <si>
    <t xml:space="preserve">The Team received a telephone call from the Wasdale Head Hotel to assist with transporting a coach load of Brownies.  The coach was transporting 20 Brownies and their leaders from Workington to the Old School in Eskdale.  The driver did not know the road ended up at Wasdale Head.  When returning down the valley the coach came off the road at the narrow bridge and had to be winched back on bay local farmers.  The brownies were transported by the team���s minibus and landrover up to Eskdale.  Returned to Millforge at 9.50 p.m. A full team callout was not required.  </t>
  </si>
  <si>
    <t xml:space="preserve"> Incident started at 19:10 and ended at 21:50 making 2.7 hrs in total. </t>
  </si>
  <si>
    <t>Pillar ��� Tue 25th Apr 2006</t>
  </si>
  <si>
    <t>15 in 2006</t>
  </si>
  <si>
    <t>https://www.wmrt.org.uk/incidents/callout-17-in-2006/</t>
  </si>
  <si>
    <t xml:space="preserve">The Team committee were paged by the police to respond to a call for assistance on Pillar.  Two male walkers in their 40���s had phoned a local pub in Gosforth at 8.15 p.m. to advise that they were just about to descend off Pillar.  They had not turned up later so the pub had contacted the police.  After a few enquiries a full team callout was made along with a request for support from Cockermouth MRT.  Weather conditions were extreme on the ridges with very poor visibility, high winds and driving rain.  Approximately 20 Wasdale team members were involved in the search and a small Cockermouth contingent investigating the Ennerdale side.  The two walkers had not been located by 4:00 hrs when the search groups came together on the summit of Pillar.  The groups decided to wait until first light which was around 5:45 hrs so bivvied down behind the summit cairn.  At around 5:30 hrs the two missing walkers managed to get a mobile phone signal and made contact with the team.  They were safe and well and had bivvied out 300 meters from the summit.  Once the missing walkers and the search groups had met up with each other, the team returned to Wasdale Head via Black Sail pass along with the two walkers.  The incident was eventually closed  at around 8:00 hrs </t>
  </si>
  <si>
    <t xml:space="preserve"> Incident started at 00:04 and ended at 08:00 making 7.9 hrs in total. There were 20 Wasdale team members involved. Total rescuer hours: 158</t>
  </si>
  <si>
    <t>Other Location ��� Fri 21st Apr 2006</t>
  </si>
  <si>
    <t>14 in 2006</t>
  </si>
  <si>
    <t>https://www.wmrt.org.uk/incidents/callout-16-in-2006/</t>
  </si>
  <si>
    <t xml:space="preserve">The Wasdale and Keswick teams were called out by the Langdale Ambleside team to provide additional search groups for two missing boys aged 14 and 16 years.  They had been last seen at 2.30 p.m. when they left their parents to search for a missing dog.  The Wasdale Team were tasked to search Styhead up to Esk Hause and from Brotherilkeld up to Esk Hause via upper Eskdale.  By the time team members had arrived at the base in Gosforth the two brothers had turned up safe and well at Stonethwaite, a small hamlet in Borrowdale.  They had descended by Langstrath in error. The incident was closed by 10.00 p.m.  </t>
  </si>
  <si>
    <t xml:space="preserve"> Incident started at 20:40 and ended at 22:00 making 1.3 hrs in total. </t>
  </si>
  <si>
    <t>Netherbeck, Wasdale ��� Sat 15th Apr 2006</t>
  </si>
  <si>
    <t>13 in 2006</t>
  </si>
  <si>
    <t>https://www.wmrt.org.uk/incidents/callout-15-in-2006/</t>
  </si>
  <si>
    <t xml:space="preserve">The team were called directly to rescue a local lady in her early 60���s with a broken leg.  At first the locations was taken to be Overbeck Buttress on Yewbarrow but subsequently found to be Netherbeck, opposite Overbeck Buttress on the Middle Fell side of the river.  The response was very quick as the lady was only half a mile from the road in a group of six walkers.  There were around 18 team members on the rescue and the lady was stretchered down to road and taken by ambulance to West Cumberland hospital in Whitehaven.  The incident was closed at around 6.00 p.m. </t>
  </si>
  <si>
    <t xml:space="preserve"> Incident started at 16:37 and ended at 18:00 making 1.4 hrs in total. There were 18 Wasdale team members involved. Total rescuer hours: 25</t>
  </si>
  <si>
    <t>Sty Head ��� Wed 12th Apr 2006</t>
  </si>
  <si>
    <t>12 in 2006</t>
  </si>
  <si>
    <t>https://www.wmrt.org.uk/incidents/callout-14-in-2006/</t>
  </si>
  <si>
    <t xml:space="preserve">The team were called to rescue a family who were in trouble following their descent from Scafell Pike to Seathwaite.  The father who was in his early 50���s and a diabetic had collapsed from his medical condition compounded by severe hypothermia. He was in a confused state and barely conscious.  The two boys aged 12 and 13 were cold wet and exhausted. They were both suffering mild hypothermia.  Their mother was also cold and wet but had very fortunately managed to raise the alarm by taking the decision to leave the group and find a location where she could get a mobile phone signal. They were huddled together 500 metres to the east side of Styhead stretcher box on the path down from Sprinkling tarn.  It was an extremely exposed position in a very strong southerly wind.The father was given emergency medical treatment by the team doctors on scene and as soon as he was stable was urgently evacuated by stretcher. Due to the number of casualties, Wasdale called for assistance from Keswick MRT.  The father was stretchered down to an ambulance at Wasdale Head whilst both boys were stretchered down to Seathwaite in Borrowdale where the family���s car was parked.  The mother was able to walk down.  Weather conditions were very poor with low cloud, poor visibility and strong wind.  There were 18 Wasdale team members on the fell and a further 21 Keswick team members on the fell.  The incident was closed at 00:00 hrs </t>
  </si>
  <si>
    <t xml:space="preserve"> Incident started at 19:12 and ended at 00:00 making 4.8 hrs in total. There were 18 Wasdale team members involved. Total rescuer hours: 86</t>
  </si>
  <si>
    <t>Pillar ��� Sat 1st Apr 2006</t>
  </si>
  <si>
    <t>11 in 2006</t>
  </si>
  <si>
    <t>https://www.wmrt.org.uk/incidents/callout-13-in-2006/</t>
  </si>
  <si>
    <t xml:space="preserve">The team were asked by Cumbria Police to search for a male in his fifties from the Cockermouth area reported to be either on Great Gable or Scafell Pike  After an 8 hour search involving 3 mountain rescue teams, search dogs and an RAF helicopter a member of the public reported finding a body at the foot of Pillar Rock, below the Shamrock Traverse in Ennerdale, the adjacent valley to the north of Wasdale.  The body was recovered by Wasdale MRT with the assistance of the RAF and later confirmed to be the missing person.  The cause of death has not been established. The incident lasted 14 hours and involved 19 Wasdale MRT members, Keswick MRT, Duddon &amp; Furness MRT, 5 Handlers and 6 Search dogs SARDA (Lakes) and a Sea King helicopter from RAF Boulmer (43 mountain rescue team members in all).  Incident closed at around 6.20 p.m. </t>
  </si>
  <si>
    <t xml:space="preserve"> Incident started at 04:20 and ended at 18:20 making 14 hrs in total. There were 19 Wasdale team members involved. Total rescuer hours: 266</t>
  </si>
  <si>
    <t>Unknown Location ��� Mon 27th Mar 2006</t>
  </si>
  <si>
    <t>10 in 2006</t>
  </si>
  <si>
    <t>https://www.wmrt.org.uk/incidents/callout-12-in-2006/</t>
  </si>
  <si>
    <t xml:space="preserve">Following a ���999��� call to the police the team were called out to rescue a 16 year old student in a party of seven who had collapsed with stomach pains and was feeling unwell and could not walk.  The group had traveled up to the Lake District at the weekend from the Leicester area along with a much larger group undertaking Duke of Edinburgh activities.  After being examined by the team doctor and warmed up in a bivvy tent, the unwell walker was carried off the mountain by stretcher to the waiting group Leaders in the valley bottom.  Stretchered down to the valley bottom and transferred to the leader? </t>
  </si>
  <si>
    <t xml:space="preserve"> Incident started at 12:52. </t>
  </si>
  <si>
    <t>Other Location ��� Mon 13th Mar 2006</t>
  </si>
  <si>
    <t>9 in 2006</t>
  </si>
  <si>
    <t>https://www.wmrt.org.uk/incidents/callout-11-in-2006/</t>
  </si>
  <si>
    <t xml:space="preserve">The team leader was called by the police to investigate and possibly rescue the occupants of five snow bound cars on the Cold Fell road which runs between Calderbridge and Ennerdale Bridge.  Although the police and local radio had put out weather warnings of more snow that afternoon, a number of Sellafield workers decided to risk the journey home by taking this short cut.  One of the cars occupants contacted Sellafield for help who got in touch with Cumbria constabulary.  Cumbria police were unable to investigate or carry out any rescue attempt as all their 4 x 4 vehicles were in the south of the county stranded by the snow from the previous day.  They requested the Sellafield police force to respond in their 4 x 4���s who got as far as they dared then called for assistance from the Wasdale team.  Wasdale���s two landrovers were each dispatched with three team members on board along with the third vehicle to act as a radio relay at Egremont back to Gosforth base.  Vehicles were checked out, again on foot due to the blockages, and car registrations passed back to the police who then contacted each of the owners by phone to establish whether they had all got off the fell road safely, albeit on foot.  The incident was closed by 11.00 p.m.footnote ��� there were some reports the following day of people turning up at their local surgeries with blackened toes and feet from walking home in the freezing conditions with little more then a pair of light trainers.  It���s perhaps a good job we only get conditions like these every 10 or so years.  </t>
  </si>
  <si>
    <t xml:space="preserve"> Incident started at 20:30 and ended at 23:00 making 2.5 hrs in total. </t>
  </si>
  <si>
    <t>Other Location ��� Sun 12th Mar 2006</t>
  </si>
  <si>
    <t>8 in 2006</t>
  </si>
  <si>
    <t>https://www.wmrt.org.uk/incidents/callout-10-in-2006/</t>
  </si>
  <si>
    <t xml:space="preserve">The team leader was called by the police to rescue the occupants of five stranded vehicles on the A595 road between Waberthwaite and Bootle.  A snow plough was also blocked in with a digger working its way towards the stranded cars from the south.  The team had already put themselves on standby due to the sever snow conditions in the county. Kendal and Langdale team were also carrying out similar rescues in their areas.The team landrovers had to battle their way through the deep snowdrifts, digging out other stranded motorists on the way before eventually grinding to a halt approximately 2 miles from Bootle.  Whilst the two landrovers tried in vain to find an alternative way round, two team members battled on foot, checking abandoned cars as they passed them and eventually arriving at the stranded cars just before the digger arrived to free the snow plough.  The cars were cleared by 12.00 p.m. and the team were then called to rescue a stranded lady motorist back towards Muncaster Bridge.Trying to get the vehicles back to Broad Oak proved impossible, even though alternative routes were tried.  The vehicles could get back to within half a mile of Broad Oak by crossing fields.  When it was looking like the vehicles themselves might have needed to be abandoned due to the worsening conditions, a lone digger from Workington arrived to clear the short 1/4 mile section of road that the local farmers had been unable to clear.  The team returned to base but still had to effect a number of rescues on the way back.  Incident(s) was closed at 5.00 p.m. </t>
  </si>
  <si>
    <t xml:space="preserve"> Incident started at 09:10 and ended at 17:00 making 7.8 hrs in total. </t>
  </si>
  <si>
    <t>Scafell Pike ��� Sat 4th Mar 2006</t>
  </si>
  <si>
    <t>7 in 2006</t>
  </si>
  <si>
    <t>https://www.wmrt.org.uk/incidents/alert-in-2006-10/</t>
  </si>
  <si>
    <t xml:space="preserve">The team leader was called by the police following a report of three overdue walkers.  The three lads in their early 30���s had set off from Seathwaite to climb Scafell Pike and had not returned by nightfall.  Their father at Seathwaite had raised the alarm. Although their were full winter conditions on the Pike and there was a strong northerly wind with temperatures well below freezing, the group were reported as well equipped with torches and were experienced in winter walking.  The team leader waited until later that evening before considering further action.  The group turned up safe and well later that night after a long day on the hill.  The family would not normally have been concerned but there was a 30th birthday party organised that evening for their sons.  They were not from the Lakes area.  No further action necessary. </t>
  </si>
  <si>
    <t>Broad Crag Col, Scafell Pike ��� Tue 21st Feb 2006</t>
  </si>
  <si>
    <t>6 in 2006</t>
  </si>
  <si>
    <t>https://www.wmrt.org.uk/incidents/callout-09-in-2006/</t>
  </si>
  <si>
    <t xml:space="preserve">The team were paged by Whitehaven police to respond to a ���999��� call for a 17 year old female walker who had been reported as collapsed near Lingmel Col. The informant had been one of her walking male friends who had run down to the hotel at Wasdale Head to raise the alarm.  In addition to this another group of walkers had heard cries for help and whistles in the Dropping Crag area of Scafell Pike, nearer to Broad Crag Col.  They raised the alarm by mobile phone.  Therefore there was some slight confusion over the two reports and whether there might be two incidents.  Fortunately the team leader was already on the hill in the Lords Rake area when the call came through from the police.  A full team callout was made and around 18 team members set off from Brackenclose.  When the team leader got over to Lingmel Col there was no casualty to be found.  He made his way up to Broad Crag Col via the top of Piers Gill and finally located the ���injured��� walker on the path down from Broad Crag col to the corridor route.  They were walking down with no apparent injuries.  She was checked over by the team doctor and walked off the mountain via Lingmel Col to Wasdale Head.  The conditions on the hill were snow and ice down to Broad Crag col and it is believed that she may have slipped on the steep descent to Broad Crag col.  The incident was closed around 6.30 p.m.         </t>
  </si>
  <si>
    <t xml:space="preserve"> Incident started at 16:48 and ended at 18:30 making 1.7 hrs in total. There were 18 Wasdale team members involved. Total rescuer hours: 31</t>
  </si>
  <si>
    <t>Upper Eskdale ��� Mon 13th Feb 2006</t>
  </si>
  <si>
    <t>5 in 2006</t>
  </si>
  <si>
    <t>https://www.wmrt.org.uk/incidents/callout-08-in-2006/</t>
  </si>
  <si>
    <t xml:space="preserve">The team were called out to support Langdale Ambleside team to rescue a lost male and female couple in their 20���s who had become benighted and lost.  They were somewhere near Crinkle Crags and had possibly descended into Green Hole on the Eskdale side.  A group consisting 10 Wasdale team members plus a Wasdale dog handler were dispatched to Eskdale.  The lost pair were located by the Langdale and Ambleside team at around 8.00 p.m. The incident was closed at around 9.30 p.m.   </t>
  </si>
  <si>
    <t xml:space="preserve"> Incident started at 18:27 and ended at 21:30 making 3.1 hrs in total. There were 10 Wasdale team members involved. Total rescuer hours: 31</t>
  </si>
  <si>
    <t>Dent Fell ��� Sun 12th Feb 2006</t>
  </si>
  <si>
    <t>4 in 2006</t>
  </si>
  <si>
    <t>https://www.wmrt.org.uk/incidents/callout-07-in-2006/</t>
  </si>
  <si>
    <t xml:space="preserve">The team were contacted by the police to search for a missing male walker in his early 60���s who had been walking with a Workington group.  They had started earlier that day with a walk up Dent with the intent to carry on across the fells and end up at Ennerdale Bridge for a meal at the pub.  The gentleman decided to leave the group to make his own way but when they arrived at Ennerdale Bridge he was nowhere to be seen.  He was only wearing light walking gear with no waterproofs.  The team were mobilised and carried out a number of search routes across the fells between Cold fell and Ennerdale.  He was eventually spotted by a passing a motorist at around 12:30 hrs on the road near Ennerdale Bridge.  He was extremely wet but had managed to find his way off the fells and was trying to get to Workington.  He was brought to the team rendezvous point and the search was stood down ��� there were approximately 20 Wasdale team members involved in the search along with 2 Wasdale search dog handlers and a further 5 dog handlers from across the county.  The incident was closed at around 2:30 hrs  </t>
  </si>
  <si>
    <t xml:space="preserve"> Incident started at 19:10 and ended at 02:30 making 7.3 hrs in total. There were 20 Wasdale team members involved. Total rescuer hours: 146</t>
  </si>
  <si>
    <t>Hollowstones, Scafell Pike ��� Sun 22nd Jan 2006</t>
  </si>
  <si>
    <t>3 in 2006</t>
  </si>
  <si>
    <t>https://www.wmrt.org.uk/incidents/callout-06-in-2006/</t>
  </si>
  <si>
    <t xml:space="preserve">The team were paged by Workington police to respond to a ���999��� call for a 30 year old female walker who had stumbled and fractured her ankle on the path between Brown Tongue and Lingmel Col.  She was with her boyfriend who had raised the alarm.  The couple were from Burnley.  The team leader was already on the fell near Lambfoot Dub above the Corridor route and was able to make his way across the fell to the casualty site.  The injured walker was laying on the path in the boulder field area and had sustained a very painful lower leg fracture.  Evacuation of the casualty was by a Royal Navy helicopter from RN Gannet at Prestwick Airport.  She was winched on board and flown the short distance to Whitehaven Hospital.  The incident was closed at 6.45 p.m.  15 team members were involved in the rescue. </t>
  </si>
  <si>
    <t xml:space="preserve"> Incident started at 14:46 and ended at 18:45 making 4 hrs in total. There were 15 Wasdale team members involved. Total rescuer hours: 60</t>
  </si>
  <si>
    <t>River Ehen ��� Wed 11th Jan 2006</t>
  </si>
  <si>
    <t>2 in 2006</t>
  </si>
  <si>
    <t>https://www.wmrt.org.uk/incidents/callout-05-in-2006/</t>
  </si>
  <si>
    <t xml:space="preserve">The team were paged by Workington police to attend a search for a missing teenage girl who had been swept down the river Ehen at Egremont. The 16 year old girl from Egremont had been walking her dog along the bank of the river Ehen which was in full spate following heavy overnight rain.  The dog went into the water, she waded in to save it but got swept downstream. The alarm was raised and there followed a multi agency response co-ordinated by the police.  20 police officers were involved along with the Coastguard, RNLI, Fire and Rescue Service, Ambulance Service plus two Sea King helicopters, one from RN Gannet, Prestwick, Great North Air Ambulance, Police helicopter and 24 members of the Wasdale team.The girl was found in the river at around 4.00 p.m. and taken by Air Ambulance to West Cumberland Hospital in Whitehaven.  She unfortunately did not recover.  A tragic accident.  The incident was closed at 5.00 p.m. </t>
  </si>
  <si>
    <t xml:space="preserve"> Incident started at 14:42 and ended at 17:00 making 2.3 hrs in total. There were 24 Wasdale team members involved. Total rescuer hours: 55</t>
  </si>
  <si>
    <t>Upper Eskdale ��� Mon 2nd Jan 2006</t>
  </si>
  <si>
    <t>1 in 2006</t>
  </si>
  <si>
    <t>['Lake District Mountain Rescue Search Dogs', 'Langdale Ambleside MRT', 'SARDA (England)']</t>
  </si>
  <si>
    <t>https://www.wmrt.org.uk/incidents/callout-04-in-2006/</t>
  </si>
  <si>
    <t xml:space="preserve">The team leader was called by Keswick MRT to assist in the search of a young couple in their twenties from Birmingham who had failed to turn up at their hotel that evening.  They had set off from Seathwaite in Borrowdale to climb Scafell Pike via the Corridor route.  The summit of the Pike was in cloud and there were heavy rain / hail showers for the night.Wasdale put 16 team members on the fell including two of our Search dog teams.  Keswick MRT deployed their team and Langdale Ambleside deployed team members to come up from the Mickleden valley.  Also five SARDA England search dogs and their handlers were called in from outside of the Lake District.The Wasdale MRT / SARDA search group approaching from the Eskdale side saw lights at Scar Lathing at around 3:15 hrs When investigated they were confirmed as the missing couple who had broken their compass on the summit of Scafell Pike, became disorientated and had descended the Eskdale side by mistake.  They had found an overhanging rock shelter above Scar Lathing and were sheltering when the heard the search dog barking.  They were fit and well although tired and wet.  All search groups were recalled back to their respective bases.  The missing couple were walked back down to Brotherikeld farm and transported back the Wasdale base in Gosforth before being transported back to their car at Seathwite by one of the Wasdale MRT members who found them with his search dog Blisco.      The incident was closed down at 5:30 hrs  </t>
  </si>
  <si>
    <t xml:space="preserve"> Incident started at 18:52 and ended at 05:30 making 10.6 hrs in total. There were 16 Wasdale team members involved. Total rescuer hours: 170</t>
  </si>
  <si>
    <t>Great End ��� Sun 27th Nov 2005</t>
  </si>
  <si>
    <t>67 in 2005</t>
  </si>
  <si>
    <t>https://www.wmrt.org.uk/incidents/callout-01-in-2006/</t>
  </si>
  <si>
    <t xml:space="preserve">The team leader was called by Workington Police regarding a ���999��� call from two walkers, husband and wife, who were lost on their return to Seathwaite from the summit of Scafell Pike.  There location was given as somewhere high on the tops, above the snowline, on rocky sloping ground and they could see the lights of Keswick.  They were reasonable well clothed for daytime conditions but had no lights.  There was snow above 1,500 foot and temperatures were well below freezing with a northerly wind.Keswick team were called in to assist along with Cockermouth team and SARDA dogs.  In all there were 25 Cockermouth, 8 Keswick, 21 Wasdale and 7 Search Dogs on the fell.  The missing couple were located at the northern summit of Great End at around 1:30 hrs and were assisted off the mountain via Esk Hause to the head of Ruddy Gill and then down to Grains Gill, Stockley Bridge and back to Seathwaite.The incident was closed at around 4:30 hrs with team members home by 5:00 hrs </t>
  </si>
  <si>
    <t xml:space="preserve"> Incident started at 22:16 and ended at 01:30 making 3.2 hrs in total. There were 21 Wasdale team members involved. Total rescuer hours: 67</t>
  </si>
  <si>
    <t>Wastwater ��� Fri 25th Nov 2005</t>
  </si>
  <si>
    <t>66 in 2005</t>
  </si>
  <si>
    <t>https://www.wmrt.org.uk/incidents/alert-in-2005/</t>
  </si>
  <si>
    <t xml:space="preserve">The deputy team leader was contacted regarding a report of flashing lights on the Wastwater.  There was significant confusion as to what the incident was since the Police, when contacted,  had no record of the incident.  The ���999��� had been put through to the Coastguard who had then passed the information onto one of the Wasdale farms who managed to get the message through to the team.  The Coastguard were contacted although there was limited information to pass on apart from the informants mobile number.    It transpired that a passing motorist had seen the flashing lights on the water, had responded with flashing headlamps and got flashes back which appeared to be coming from the Lake itself, but were actually the reflection of walkers head torches.  The walkers had been making their way slowly down Great Hall Gill, just above the pump house at the bottom end of Wastwater.   When it was finally established that there were no lives at risk the incident was closed at 6.45 p.m.  Not recorded as a formal incident but noted here for information. </t>
  </si>
  <si>
    <t xml:space="preserve"> Incident started at 18:10. There were 18 Wasdale team members involved.</t>
  </si>
  <si>
    <t>Great Gable ��� Sat 12th Nov 2005</t>
  </si>
  <si>
    <t>65 in 2005</t>
  </si>
  <si>
    <t>https://www.wmrt.org.uk/incidents/callout-53-in-2005/</t>
  </si>
  <si>
    <t xml:space="preserve">The team was called out by Ambulance Control following a ���999��� on a mobile.  A group of four walkers, two female and two male in their early forties, one suffering from a medical condition had set off from Borrowdale earlier that day to climb Great Gable.  They had lost the path on the way up from Styhead pass and got themselves onto the climbers traverse which runs across the south face of Great Napes.  They had ascended what was believed to be Sphinx Gulley and got themselves onto the grassy ridge below Westmoreland Crags.   At this point, in the cloud and rain, one of their party became too exhausted to go up or down.The team requested support from RAF Watersham who were on a training weekend and already based in the valley. In high winds and driving rain they flew two groups of 5 team members as high as they could with first aid equipment, stretcher and lowering ropes.  The remainder of the team made their way up the mountain on foot. The casualty, very cold and wet and weak was stretchered down Great Hellgate to the bottom of Tophet wall on the Gable traverse path and then winched into the helicopter and taken down to the valley bottom and warmth of the Hotel.  The remaining three walkers were winched into the helicopter at the same location to join their recovering friend in the hotel.  There were 22 team members involved in the rescue which ended at around 11.30 p.m. that night. Grateful thanks to the Owner and staff at the Wasdale Head Hotel for their hospitality and care for the group.postscript ��� most of the team returned to the summit of Great Gable the following morning to honor those lost in the great wars </t>
  </si>
  <si>
    <t xml:space="preserve"> Incident started at 16:54 and ended at 23:30 making 6.6 hrs in total. There were 22 Wasdale team members involved. Total rescuer hours: 145</t>
  </si>
  <si>
    <t>Throstlegarth, Upper Eskdale ��� Wed 9th Nov 2005</t>
  </si>
  <si>
    <t>64 in 2005</t>
  </si>
  <si>
    <t>Throstlegarth, Upper Eskdale</t>
  </si>
  <si>
    <t>https://www.wmrt.org.uk/incidents/callout-52-in-2005/</t>
  </si>
  <si>
    <t xml:space="preserve">The team leader was called by the Langdale and Ambleside team leader for assistance with a rescue.  A married couple from Settle, in their early forties, had set off from Three Shires Stone to climb Crinkle Crags.  They had become disorientated and were somewhere on the Eskdale side.  Although the weather was reasonable and they might have been able to make their own way out, the forecast was for extreme conditions later that evening.  They had no torches.  Langdale team went up Mosedale to locate them and Wasdale undertook a limited callout on the Eskdale side.  There were approximately 6 Wasdale team members involved.  The two walkers were located at Throstlegarth, just above Lincove Bridge and were walked off the hill to Brotherikeld.  They were given a lift back to the top of Wrynose Pass where their car was parked. The incident was closed at 6.00 p.m. </t>
  </si>
  <si>
    <t xml:space="preserve"> Incident started at 15:30 and ended at 18:00 making 2.5 hrs in total. There were 6 Wasdale team members involved. Total rescuer hours: 15</t>
  </si>
  <si>
    <t>Hardknott Pass ��� Sat 5th Nov 2005</t>
  </si>
  <si>
    <t>63 in 2005</t>
  </si>
  <si>
    <t>https://www.wmrt.org.uk/incidents/callout-51-in-2005/</t>
  </si>
  <si>
    <t xml:space="preserve">The team were called to respond to a call involving a 60 year old man who had collapsed with chest pains at Hardknott Fort, Eskdale.  The man was a local farmer.  When the team arrived on scene there was already an ambulance in attendance and an Air Ambulance, North West Air Ambulance from Blackpool.  The team doctor assisted with casualty care before the man was airlifted to West Cumberland Hospital, Whitehaven.  There were 15 team members in attendance and the incident was closed at around midday.   </t>
  </si>
  <si>
    <t xml:space="preserve"> Incident started at 10:45 and ended at 12:00 making 1.3 hrs in total. There were 15 Wasdale team members involved. Total rescuer hours: 20</t>
  </si>
  <si>
    <t>Scafell Pike ��� Sun 30th Oct 2005</t>
  </si>
  <si>
    <t>62 in 2005</t>
  </si>
  <si>
    <t>https://www.wmrt.org.uk/incidents/callout-50-in-2005/</t>
  </si>
  <si>
    <t xml:space="preserve">The team were called out by the police to rescue two 16 year old lads who were stuck on the summit of Scafell Pike in gale force winds and driving rain. They had camped overnight above Cam Spout and their tent had been blown down.  They had made their way to the summit and although wet through were keeping reasonably warm in their sleeping bags.  They didn���t know which way to come off the mountain so had called the police.  The team went out to locate them on the summit and walk them back down.  They were taken back to the Gosforth Base and, as they were on only dressed in the dry thermal clothing that the team had taken up for them, they were looked after by one of the Wasdale team members whilst their parent were contacted and drove up from Preston to pick them up. Their original plans had been to camp a further night at Coniston before catching the train home.  Weather conditions were extreme over this weekend with high winds, heavy rain and swollen becks.  The incident was closed at 4.45 p.m. </t>
  </si>
  <si>
    <t xml:space="preserve"> Incident started at 11:30 and ended at 16:45 making 5.3 hrs in total. </t>
  </si>
  <si>
    <t>Upper Eskdale ��� Sat 29th Oct 2005</t>
  </si>
  <si>
    <t>61 in 2005</t>
  </si>
  <si>
    <t>https://www.wmrt.org.uk/incidents/callout-49-in-2005/</t>
  </si>
  <si>
    <t xml:space="preserve">Whist searching for the missing mother and son (see incident 48 below) two of the Wasdale team members went to assist a group of five young walkers who had set off from Wasdale earlier that day to climb Scafell Pike and became lost on the summit, descending into Eskdale by mistake.  They were found on the Heron Crag side of the river Esk and were walked back down the valley to Brotherilkeld. </t>
  </si>
  <si>
    <t xml:space="preserve"> Incident started at 22:30. </t>
  </si>
  <si>
    <t>Hollowstones, Scafell Pike ��� Sat 29th Oct 2005</t>
  </si>
  <si>
    <t>60 in 2005</t>
  </si>
  <si>
    <t>['Lake District Mountain Rescue Search Dogs', 'RAF Leeming MRT']</t>
  </si>
  <si>
    <t>https://www.wmrt.org.uk/incidents/callout-48-in-2005/</t>
  </si>
  <si>
    <t xml:space="preserve">Call from the police earlier that evening with little information about a 48 yr old mother and 16 yr old son who were lost somewhere in the Scafell area but they were well equipped.  The team mustered 13 Wasdale members which included three of the Wasdale search dog handlers with their dogs.  In addition a further five SARDA search dogs and handlers were called out and the Keswick MRT base was manned for communications and control.  The RAF Leeming MRT were training locally at Boot, Eskdale and they were tasked to help with the search.  The mother and son were located in Hollowstones, just below Scafell Pike, by one of the Wasdale search dogs.  They were trying to complete the 3 Peaks challenge (normally undertaken during the summer months when weather conditions and available light are more favourable). They were ill  equipped and the mother was in shorts and trainers.  They had completed Ben Nevis earlier that day and they had left the bottom of the valley at 4.00 p.m. They were located at around 11.00 p.m. and safely walked back down the mountain to the Hotel where they were met by friends.  The incident was closed early Sunday morning. </t>
  </si>
  <si>
    <t xml:space="preserve"> Incident started at 21:10 and ended at 01:00 making 3.8 hrs in total. There were 14 Wasdale team members involved. Total rescuer hours: 53</t>
  </si>
  <si>
    <t>Broad Crag ��� Tue 25th Oct 2005</t>
  </si>
  <si>
    <t>59 in 2005</t>
  </si>
  <si>
    <t>https://www.wmrt.org.uk/incidents/alert-in-2005-2/</t>
  </si>
  <si>
    <t xml:space="preserve">Call from Workington Police regarding father and 15 yr old daughter lost on Scafell Pike.  The father had rung for assistance from their mobile phone and was on steep, rocky ground, having lost the path. Contact was established by phone and from his description the team leader took it that they had lost the main path at Broad Crag.  We believed they were overlooking crags above the Piers Gill area.  The father was given directions to find the main path again and there was a further call at 3.15pm, in which they confirmed they���d now found the path and met others who also confirmed their location. Incident closed at 3.15pm </t>
  </si>
  <si>
    <t xml:space="preserve"> Incident started at 14:30 and ended at 15:15 making 0.8 hrs in total. </t>
  </si>
  <si>
    <t>Scafell Pike ��� Sun 23rd Oct 2005</t>
  </si>
  <si>
    <t>58 in 2005</t>
  </si>
  <si>
    <t>https://www.wmrt.org.uk/incidents/alert-in-2005-3/</t>
  </si>
  <si>
    <t xml:space="preserve">Telephone call from the police to respond to a ���999��� call from a group of four walkers from the Bristol area who had walked the Corridor Route up the top of Scafell Pike and then made a navigational error and descended via the south side of Scafell Pike and down Cam Spout.  They had then worked their way back up through the terraces onto the ridge between Slightside and Scafell before descending by the Green How route.  They had phoned again as they were descending the scree to say that they were nearly down at Brackenclose.  Incident closed around 9.00 p.m. </t>
  </si>
  <si>
    <t>Esk Hause ��� Sat 22nd Oct 2005</t>
  </si>
  <si>
    <t>57 in 2005</t>
  </si>
  <si>
    <t>https://www.wmrt.org.uk/incidents/alert-in-2005-4/</t>
  </si>
  <si>
    <t xml:space="preserve">Telephone call from the police to assist a group of four adult walkers who were tired and overdue following their walk up to Scafell Pike.  They had descended into Eskdale and were making their way back up towards Esk Hause.  Their location was Knotts of the Tongue (bottom of crags leading up to Esk Hause).  The Team Leader advised them that if the team were to be called out they would still have to walk off the mountain.  They were given directions over the phone to head up to the cross roads at Esk Hause and turn northwest (left) towards Sty Head Tarn and on to Seathwaite.  They contacted him again later to say they had made their way down but it had got dark so they had retraced their steps back to Esk Hause.  The Team Leader decided to call the Keswick team as their destination was Seathwaite.  Keswick put 20 team members out and recovered the benighted group. </t>
  </si>
  <si>
    <t>Lingmell ��� Fri 21st Oct 2005</t>
  </si>
  <si>
    <t>56 in 2005</t>
  </si>
  <si>
    <t>https://www.wmrt.org.uk/incidents/callout-47-in-2005/</t>
  </si>
  <si>
    <t xml:space="preserve">Telephone call from the police to search for two missing walkers in the Scafell Pike area. The couple in their late thirties had left earlier that day and had been lost on the tops.  The cloud was down to Mickledore ridge.  They contacted the team by mobile phone to say they were making their way down Lingmell.  Four team members went out to meet them and they were located at 9.20 pm.  They were safely escorted off the fell and the incident was closed at 00:30 hrs Saturday morning.   </t>
  </si>
  <si>
    <t xml:space="preserve"> Incident started at 19:45 and ended at 00:30 making 4.8 hrs in total. There were 5 Wasdale team members involved. Total rescuer hours: 24</t>
  </si>
  <si>
    <t>Gavel Neese, Great Gable ��� Sun 9th Oct 2005</t>
  </si>
  <si>
    <t>55 in 2005</t>
  </si>
  <si>
    <t>https://www.wmrt.org.uk/incidents/callout-46-in-2005/</t>
  </si>
  <si>
    <t xml:space="preserve">A walker raised the alarm at Wasdale Head reporting that a 60 year old male walker had collapsed on Gavel Neese, Great Gable with hypothermia.  He had been found by a group of walkers near the bottom of the wall on Gavel Knees, down by the side of Gable Beck.  He had cuts to the head, was bruised and wet through.  He had left Honister Pass that morning at 10:00 hrs to climb Great Gable.  Weather conditions had been poor with high winds, driving rain and cloud on the tops.  He had lost his way and descended into Wasdale via Beck Head.   Whilst descending he had fallen a couple of times including a fall into the beck.   He had also lost his rucksack on the way down. Fortunately he had been spotted by a keen eyed walker as he was lying some distance from the main descent path.He was checked over by the team doctors and warmed up in a casualty bag and bivvy tent before being carried down by stretcher to the ambulance at the Wasdale Head car park.  The incident was closed at around 7.00 pm with around twenty team members on the hill. </t>
  </si>
  <si>
    <t xml:space="preserve"> Incident started at 16:20 and ended at 19:00 making 2.7 hrs in total. There were 20 Wasdale team members involved. Total rescuer hours: 54</t>
  </si>
  <si>
    <t>Mosedale ��� Thu 6th Oct 2005</t>
  </si>
  <si>
    <t>54 in 2005</t>
  </si>
  <si>
    <t>https://www.wmrt.org.uk/incidents/callout-45-in-2005/</t>
  </si>
  <si>
    <t xml:space="preserve">Pager message from Workington Police regarding lost walkers.  Three walkers hade been doing the Mosedale Horseshoe and after completing Pillar had made a navigation error in the mist where the path forks on the ascent of Red Pike.  They were called on their mobile by the team leader and their position established.  They were given instructions on how to get safely down off the mountain to Overbeck car park.  To ensure they were safely down five team members were called out to check the Overbeck and Mosedale descent routes.  They managed to get down with no further assistance and were met at the car park.  Incident closed at 7.30 p.m.  </t>
  </si>
  <si>
    <t xml:space="preserve"> Incident started at 17:50 and ended at 19:30 making 1.7 hrs in total. There were 5 Wasdale team members involved. Total rescuer hours: 9</t>
  </si>
  <si>
    <t>Scafell Pike ��� Mon 26th Sep 2005</t>
  </si>
  <si>
    <t>53 in 2005</t>
  </si>
  <si>
    <t>https://www.wmrt.org.uk/incidents/callout-44-in-2005/</t>
  </si>
  <si>
    <t xml:space="preserve">Telephone call from the police to respond to a ���999��� from a mobile phone.  4 male walkers had walked from the Wasdale valley bottom to the top of Scafell Pike.  One of their party had sustained an injury to his leg.  They had met up with another party of four and had been making their way back down the mountain towards Esk Hause.  The gave a grid reference which was incorrect but could have indicated that they were somewhere in upper Eskdale area. Search groups were sent up from both the Wasdale and Eskdale sides.  At around 7.00 p.m. they called in to say they were north of Lingmel fell, making their way down a wide path which was running in a westerly direction with a river running alongside.  They were carrying two lights amongst the group of eight. The search team on the Wasdale side made contact and walked them off the mountain back to their cars.  21 team members were deployed on the fell along with two SARDA handlers with their search dogs from the Wasdale Team.  In addition there were 4 team members on base and relay duties.  Weather conditions were poor with low cloud and torrential rain.  Rivers were in full flood. The incident was closed at approximately  8.30 p.m.   </t>
  </si>
  <si>
    <t xml:space="preserve"> Incident started at 18:15 and ended at 20:30 making 2.3 hrs in total. There were 25 Wasdale team members involved. Total rescuer hours: 58</t>
  </si>
  <si>
    <t>Brown Tongue, Scafell Pike ��� Thu 22nd Sep 2005</t>
  </si>
  <si>
    <t>52 in 2005</t>
  </si>
  <si>
    <t>https://www.wmrt.org.uk/incidents/callout-43-in-2005/</t>
  </si>
  <si>
    <t xml:space="preserve">Telephone call direct from one of the Wasdale team members who lives at Wasdale Head.  A 40 yrold male was long overdue from Scafell Pike.  His wife was the informant and was waiting at the Green.  She had news that he���d been seen at the summit at about 3pm.  He had waterproof clothing and some gear but no torch or compass.The team leader decided to leave it until 9 p.m. before doing a team call out but the team member needed to walk his dog.  He therefore went to walk up Brown Tongue and the Base was manned in order to maintain radio communications. He found the man somewhere near the bottom of Brown Tongue and walked back to into the valley with him.  The log was closed at 8.50pm As a limited number of team members were involved and a team member was involved on the fell, even though it was not a full callout, we are giving this an incident number. </t>
  </si>
  <si>
    <t xml:space="preserve"> Incident started at 19:45 and ended at 20:50 making 1.1 hrs in total. There were 2 Wasdale team members involved. Total rescuer hours: 2.2</t>
  </si>
  <si>
    <t>Unknown Location ��� Tue 20th Sep 2005</t>
  </si>
  <si>
    <t>51 in 2005</t>
  </si>
  <si>
    <t>https://www.wmrt.org.uk/incidents/alert-in-2005-5/</t>
  </si>
  <si>
    <t xml:space="preserve">Direct call from the owner of the Wasdale Head Inn.  He had very concerned parents who were waiting for their sonto turn up from a walk and thought he was long overdue.  The missing person was a 47 yr old male, walking alone and setting off from Buttermere (Gatesgarth from their description).  He was walking without a rucksack or any other equipment other than what he was wearing ���  Jeans, T shirt, pullover, boots.  No map, torch, other clothing, food etc. He was last seen just after mid-day and coming to Wasdale Head via Scarth Gap and Black Sail.  Weather not too bad on the coast but had been cloudy at pass level.The team leader advised that he we wait until 7.00 pm before taking action.  The overdue walker turned up at 6.55pm, just as the team leader was looking up the Cockermouth Team���s number as backup and the deputy team leader was dialing the number for our group paging system.  Although there were three team members involved in the pre callout work it does not constitute an official incident and therefore not given a number although reported here for interest and awareness. </t>
  </si>
  <si>
    <t xml:space="preserve"> Incident started at 18:00 and ended at 19:00 making 1 hrs in total. There were 3 Wasdale team members involved. Total rescuer hours: 3</t>
  </si>
  <si>
    <t>Scafell Pike ��� Mon 19th Sep 2005</t>
  </si>
  <si>
    <t>50 in 2005</t>
  </si>
  <si>
    <t>https://www.wmrt.org.uk/incidents/callout-42-in-2005/</t>
  </si>
  <si>
    <t xml:space="preserve">The team were called by the police to respond to a long overdue pair of walkers.  A Father and son, late 50���s and late 20���s, had left Carlisle at 9:00 hrs to climb Scafell Pike from Seathwaite.  They had started their climb at 10:30 hrs and were still not back at 9.30 p.m.Wasdale called Keswick team to help.  Whilst preparing to leave for what could be a prolonged search (the missing persons had no lights), the call came in at 10.30 pm that they had turned up safe and well.  The incident was closed. </t>
  </si>
  <si>
    <t xml:space="preserve"> Incident started at 21:30 and ended at 22:30 making 1 hrs in total. </t>
  </si>
  <si>
    <t>Scafell Pike ��� Sun 18th Sep 2005</t>
  </si>
  <si>
    <t>49 in 2005</t>
  </si>
  <si>
    <t>https://www.wmrt.org.uk/incidents/alert-in-2005-6/</t>
  </si>
  <si>
    <t xml:space="preserve">The team leader was called by Workington Police regarding a group of 3 peakers who were lost on the Pike.  Their initial information was:- Initially they couldn���t be re-contacted on their mobile phone so a message was left. When the group eventually got back they gave an eight figure map reference and an accurate altitude on the fell.  i.e. they had a GPS as well as a mobile phone.  The location they gave put them overlooking Piers Gill, near Lingmell Col and the wall.  They were told to find the wall again and which direction to walk in, in order to locate the main Brown Tongue path.  This was important, as one of the group was waiting for them at the path split in Hollowstones.  There were a number of further phone conversations, particularly as the group missed the Brown Tongue path and ended up coming down Lingmel Nose.  They were all confirmed to be safe and off the hill at 9:00 hrs, when the Police log was closed.   </t>
  </si>
  <si>
    <t xml:space="preserve"> Incident started at 06:00 and ended at 09:00 making 3 hrs in total. </t>
  </si>
  <si>
    <t>Eskdale ��� Mon 12th Sep 2005</t>
  </si>
  <si>
    <t>48 in 2005</t>
  </si>
  <si>
    <t>https://www.wmrt.org.uk/incidents/callout-41-in-2005/</t>
  </si>
  <si>
    <t xml:space="preserve">The team were paged by Workington Police regarding a lady in her 50���s with a suspected broken ankle. Her location was given as high up next to the second gill, Hardknott  Fell on the Eskdale side.  When more details were known, the lady was not a walker but from one of the local farms.  She was helping her husband gathering the sheep when she slipped and broke her ankle.  She was on a separate side of the fell to her husband so he was unaware that the accident had happened or exactly where she had been walking.  She was lying in high bracken and not visible.  The accident happened at around 10:00 hrs but it was not until later that she was eventually located by the family who then called in the team.The advance team were on scene within the hour and following first aid she was stretchered down the hillside to the valley bottom and carried to Brotherilkeld farm where she was transferred to the waiting ambulance and on to West Cumberland Hospital, Whitehaven.  There were around 16 team members on the fell and the incident was closed at approximately  4.00 p.m.  The team were pleased to have been able to help one of the local Eskdale farming families who have supported the team over many years. </t>
  </si>
  <si>
    <t xml:space="preserve"> Incident started at 12:18 and ended at 16:00 making 3.7 hrs in total. There were 16 Wasdale team members involved. Total rescuer hours: 59</t>
  </si>
  <si>
    <t>Gavel Neese, Great Gable ��� Thu 8th Sep 2005</t>
  </si>
  <si>
    <t>47 in 2005</t>
  </si>
  <si>
    <t>https://www.wmrt.org.uk/incidents/callout-40-in-2005/</t>
  </si>
  <si>
    <t xml:space="preserve">The team were called to assist a lady in her early 20���s who had slipped on Gavel Neese on the way up Great Gable, approximately 200 meters above the intake wall on the path to Beck Head.  The young lady had a previous back injury and during the fall had injured her back again and could not walk.  Around 18 team members turned out and stretcher carried her back down to the bottom.  She was able to walk with care from the team vehicle to her car at the Green, Wasdale Head.  The incident was closed at 3.30 pm  </t>
  </si>
  <si>
    <t xml:space="preserve"> Incident started at 12:46 and ended at 15:30 making 2.7 hrs in total. There were 18 Wasdale team members involved. Total rescuer hours: 49</t>
  </si>
  <si>
    <t>Scafell Pike ��� Tue 30th Aug 2005</t>
  </si>
  <si>
    <t>46 in 2005</t>
  </si>
  <si>
    <t>https://www.wmrt.org.uk/incidents/callout-39-in-2005/</t>
  </si>
  <si>
    <t xml:space="preserve">The police called out the team to search for three overdue walkers, a 50 year old plus two teenagers.  They had set off from Langdale at 1.30 pm to climb Scafell Pike and had not returned.  The acting team leader called in Langdale Ambleside to carry out a the search from the Langdale side whilst Wasdale provided support from the Wasdale side. A limited call out was made for the Wasdale search groups.  Before the Wasdale team were on the fell the missing walkers were located on the Langdale side.  In all there were around 10 Wasdale members, a small group of LAMRT members and 3 SARDA search dogs with their handlers involved in the callout. </t>
  </si>
  <si>
    <t xml:space="preserve"> Incident started at 22:15. There were 10 Wasdale team members involved.</t>
  </si>
  <si>
    <t>Scafell Pike ��� Sun 28th Aug 2005</t>
  </si>
  <si>
    <t>45 in 2005</t>
  </si>
  <si>
    <t>https://www.wmrt.org.uk/incidents/callout-38-in-2005/</t>
  </si>
  <si>
    <t xml:space="preserve">The police received a ���999��� call from three walkers who had set off from Ben Nevis on the Saturday and eventually got to Wasdale Head at 3.00 am, slept in their car until 7.30 am then set out to climb Scafell Pike.  They became lost on the summit plateau in cloud that was down to the top of brown tongue.  They were not wearing particularly suitable clothing and were wet and cold.  Around 18 team members made their way back up Scafell Pike, the second ascent in 12 hours to finally locate them on their way down to Lingmel Col.  They had made contact with another fell walkers who had pointed them in the right direction.  The team had taken up sufficient warm dry clothing to look after them if they had been is a poor way however they managed to walk back down, escorted by the team.  The incident was closed by early afternoon.  It is unknown whether they had continued onto Snowdon to complete their challenge. </t>
  </si>
  <si>
    <t xml:space="preserve"> Incident started at 10:50 and ended at 14:00 making 3.2 hrs in total. There were 18 Wasdale team members involved. Total rescuer hours: 58</t>
  </si>
  <si>
    <t>Scafell Pike ��� Sat 27th Aug 2005</t>
  </si>
  <si>
    <t>44 in 2005</t>
  </si>
  <si>
    <t>https://www.wmrt.org.uk/incidents/callout-37-in-2005/</t>
  </si>
  <si>
    <t xml:space="preserve">Call from the police to search for a missing 41 year old walker who was participating in the three peaks challenge with his 15 colleagues. They had already climbed Snowdon and were making their way up the Pike from Brackenclose when the missing gentleman decided to press on ahead of the group.  He became lost on his descent (cloud down to Hollow stones).  He was found by two team members at 1.30 am Sunday morning.  His torch had died and he was sensibly sat on a rock on the main path up from Brotherikeld.  There were 20 team members on the fell plus one search dog.  A call had also been put out to SARDA  for a further search dog plus a small search group from Keswick MRT at around 1.00 am.  The missing person was reunited with his party at the Brotherikeld telephone box at around 3.00 am and the group carried on to Ben Nevis to complete their challenge.  Team members were back home by 3.30 am.    </t>
  </si>
  <si>
    <t xml:space="preserve"> Incident started at 23:07 and ended at 03:00 making 3.9 hrs in total. There were 20 Wasdale team members involved. Total rescuer hours: 78</t>
  </si>
  <si>
    <t>Bad Step, Corridor Route ��� Sat 27th Aug 2005</t>
  </si>
  <si>
    <t>43 in 2005</t>
  </si>
  <si>
    <t>https://www.wmrt.org.uk/incidents/callout-36-in-2005/</t>
  </si>
  <si>
    <t xml:space="preserve">The police called the team to attend to a walker who was suffering a panic attack on the rock step, Corridor down from Scafell Pike.  The walker along with his/her group of eight was ���crag fast��� so a small group of four team members who were already at the Head following the Lingmel Dash Fell and Fundraising race.  Before the team could reach the group the individual managed to be persuaded / encouraged to carry on down.  incident closed at 6.15 pm.  </t>
  </si>
  <si>
    <t xml:space="preserve"> Incident started at 17:30 and ended at 18:15 making 0.8 hrs in total. There were 4 Wasdale team members involved. Total rescuer hours: 3.2</t>
  </si>
  <si>
    <t>Upper Eskdale ��� Wed 24th Aug 2005</t>
  </si>
  <si>
    <t>42 in 2005</t>
  </si>
  <si>
    <t>https://www.wmrt.org.uk/incidents/callout-35-in-2005/</t>
  </si>
  <si>
    <t xml:space="preserve">The police called the team to search for two walkers who had been missing overnight.  They had set off at midnight to climb Scafell Pike as a three peaks challenge.  Conditions on the fell had been very poor the previous night with weather warnings, 60 mph winds and very heavy rainfall.  The rivers were in full spate and in addition to the 15 team members on the fell a Sea King helicopter was also used for the search and rescue operation.  The two missing persons were located in the Camspout area on the Eskdale side of the mountain.  They were airlifted off the mountain to safety and the incident was closed at 12.30 pm. </t>
  </si>
  <si>
    <t xml:space="preserve"> Incident started at 08:30 and ended at 12:30 making 4 hrs in total. There were 15 Wasdale team members involved. Total rescuer hours: 60</t>
  </si>
  <si>
    <t>Lords Rake, Scafell ��� Mon 8th Aug 2005</t>
  </si>
  <si>
    <t>41 in 2005</t>
  </si>
  <si>
    <t>https://www.wmrt.org.uk/incidents/callout-34-in-2005/</t>
  </si>
  <si>
    <t xml:space="preserve">The police called the team out to a male walker who was reported to be injured on Scafell.  The accident was reported by passing walkers who had heard the shouts for help and whistles.  He along with another three or four walkers were descending or ascending west wall traverse by the unstable pillar when there was a rock fall with rocks giving a glancing blow to one of the walkers but also leaving him stuck on a ledge.  Some climbers nearby managed to rope him down just as the team arrived at the foot of Lords Rake.  Once he was safely down at the Woolworth boulder the team were stood down and returned to base. Approximately 20 team members were on the fell and the incident was closed at around 8.30 pm.  Interestingly a series of new photographs were taken of the unstable area the day before this incident and one of the photos shows the area where the rock fall occurred.  The climbers apparently used the ���unstable��� pillar to belay the walker as he was roped back down the rake.  The pillar is badly fractured and is not suitable for belaying.     </t>
  </si>
  <si>
    <t xml:space="preserve"> Incident started at 17:55 and ended at 20:30 making 2.6 hrs in total. There were 20 Wasdale team members involved. Total rescuer hours: 52</t>
  </si>
  <si>
    <t>St Bees Head ��� Sat 6th Aug 2005</t>
  </si>
  <si>
    <t>40 in 2005</t>
  </si>
  <si>
    <t>https://www.wmrt.org.uk/incidents/callout-33-in-2005/</t>
  </si>
  <si>
    <t xml:space="preserve">The police called the team out to attend to a lady in her 50���s with a broken ankle on the St. Bees Head path.  The husband and wife from Wigan were up in the Lake District for the weekend.  They were walking along the path between St. Bees Head and Fleswick Bay when she went over on her ankle and fractured it.  The two team vehicles drove through the fields to get to the location whilst team members went on foot with all the gear.  First aid was given and her ankle was immobilsed in an inflatable splint.  She was stretcher carried to the vehicles and Mobile 1 was stripped out to become an ambulance.  She was driven straight to West Cumberland Hospital.  There were 13 team members on the hill and the incident was closed at 4.00pm.  </t>
  </si>
  <si>
    <t xml:space="preserve"> Incident started at 13:21 and ended at 16:00 making 2.7 hrs in total. There were 13 Wasdale team members involved. Total rescuer hours: 35</t>
  </si>
  <si>
    <t>Upper Eskdale ��� Mon 1st Aug 2005</t>
  </si>
  <si>
    <t>39 in 2005</t>
  </si>
  <si>
    <t>https://www.wmrt.org.uk/incidents/callout-32-in-2005/</t>
  </si>
  <si>
    <t xml:space="preserve">Whilst the team were searching for the two missing walkers (see 5/33) another group of three walkers had become lost on Scafell Pike and mistakenly descended the Eskdale side.  They were well down the valley but still high and had no lights apart from key torches which they had used to get where they were.  A limited call out was made and two team members with search dogs went up to walk them off the mountain back down to Brotherikeld. July 2005 </t>
  </si>
  <si>
    <t xml:space="preserve"> Incident started at 00:30. There were 2 Wasdale team members involved.</t>
  </si>
  <si>
    <t>Scafell Pike ��� Sun 31st Jul 2005</t>
  </si>
  <si>
    <t>38 in 2005</t>
  </si>
  <si>
    <t>https://www.wmrt.org.uk/incidents/callout-31-in-2005/</t>
  </si>
  <si>
    <t xml:space="preserve">Call from the police to search for two lost male walkers in their early 50���s who had left Brackenclose earlier that day to climb Scafell Pike.  They had made the summit then became lost at some slabs at about 200 ft below the summit of the Pike.  They were contacted on their mobile phone by the team leader and they advised that they had proceeded down until they came to a wall at which point they headed East.  The signal was then lost on the phone and they could not be contacted again.   This put them possibly at the Piers Gill area.  A small group of 8 were called out to locate them. 7 team members (4 routes) searched the complete area until 4.00 am and then returned to base after failing to locate them.  Visibility on the high fell varied from clear to thick cloud.  The team were preparing to go out again at 10:00 hrs  The missing walkers turned up safe and well at Seathwaite at 10:20 hrs  Their car was still at Brackenclose, Wasdale Head.  It is still unknown where they spent the night.  </t>
  </si>
  <si>
    <t xml:space="preserve"> Incident started at 22:00 and ended at 04:00 making 6 hrs in total. There were 8 Wasdale team members involved. Total rescuer hours: 48</t>
  </si>
  <si>
    <t>Wastwater Screes ��� Sat 23rd Jul 2005</t>
  </si>
  <si>
    <t>37 in 2005</t>
  </si>
  <si>
    <t>https://www.wmrt.org.uk/incidents/callout-30-in-2005/</t>
  </si>
  <si>
    <t xml:space="preserve">Call from the police to investigate calls for help coming from the Screes.  A lady walking in the vicinity of the Youth Hostel reported calls for help coming from high up on the Screes.  A limited call out was initiated and 4 team members investigated the incident by walking along the Screes path from the Wastwater pump house whilst another scanned the slopes with a high powered telescope.  Nothing was seen or heard and as this type of report has occurred in the past the incident was stood down shortly after. Well intentioned false alarm.   </t>
  </si>
  <si>
    <t xml:space="preserve"> Incident started at 14:37. There were 4 Wasdale team members involved.</t>
  </si>
  <si>
    <t>Corridor Route, Scafell Pike ��� Fri 22nd Jul 2005</t>
  </si>
  <si>
    <t>36 in 2005</t>
  </si>
  <si>
    <t>https://www.wmrt.org.uk/incidents/callout-29-in-2005/</t>
  </si>
  <si>
    <t xml:space="preserve">Call from the Police to rescue a 41 yr old male three peaker.  He along with his colleagues had set off from Seathwaite to climb Scafell Pike.  On their return from the summit, on the Corridor route, he had a fit.  10 members of the Wasdale team supported by the Keswick team went to his assistance.  After some medical treatment he was sufficiently recovered to walk down to Styhead Pass where the Keswick team accompanied them back to their vehicle at Seathwaite.  Incident was closed at 05:00 hrs </t>
  </si>
  <si>
    <t xml:space="preserve"> Incident started at 23:45 and ended at 05:00 making 5.3 hrs in total. There were 10 Wasdale team members involved. Total rescuer hours: 53</t>
  </si>
  <si>
    <t>Mosedale ��� Fri 22nd Jul 2005</t>
  </si>
  <si>
    <t>35 in 2005</t>
  </si>
  <si>
    <t>https://www.wmrt.org.uk/incidents/callout-28-in-2005/</t>
  </si>
  <si>
    <t xml:space="preserve">Call from the Wasdale Head Hotel.  A group of local walkers were completing the Mosedale horseshoe and whilst descending Dore Head Scree, one of the walkers felt feint, passed out and fell approximately 15 feet (tumble fall).  The weather conditions were very warm and due a medical condition he had feinted and taken the tumble.  He had a number of lacerations and was bandaged, given appropriate neck restraint, and stretchered off the mountain to an ambulance which took him to West Cumberland Hospital, Whitehaven.  There were 17 team members on the fell and the incident was closed at 7.00pm  </t>
  </si>
  <si>
    <t xml:space="preserve"> Incident started at 17:06 and ended at 19:00 making 1.9 hrs in total. There were 17 Wasdale team members involved. Total rescuer hours: 32</t>
  </si>
  <si>
    <t>Yew Crag, Eskdale ��� Sun 17th Jul 2005</t>
  </si>
  <si>
    <t>34 in 2005</t>
  </si>
  <si>
    <t>Yew Crag, Eskdale</t>
  </si>
  <si>
    <t>https://www.wmrt.org.uk/incidents/callout-27-in-2005/</t>
  </si>
  <si>
    <t xml:space="preserve">Call from Workington Police to rescue a 21 yr old male from the Kendal area who had fallen approximately 60 foot down Yew Crag, Hard Knott fell in Eskdale.  He had been camping with his friends just north of the Roman Fort on Hardknott Pass.  His fall was arrested by a tree and he was still in a difficult location..  He was treated for suspect back, chest and limb injuries and stretcher lowered to the base of the crag, around 100 foot below.  He  was moved to a safe pick up location and then air lifted by Navy SAR sea king helicopter to West Cumbria Hospital. After a period of assessment, treatment and stabilisation he was transferred a specialist hospital in the North East.  Fifteen team members, police, search dog and Navy Helicopter were involved on the incident.  The incident was closed at 9:00 hrs </t>
  </si>
  <si>
    <t xml:space="preserve"> Incident started at 02:19 and ended at 09:00 making 6.7 hrs in total. </t>
  </si>
  <si>
    <t>Napes, Great Gable ��� Sat 9th Jul 2005</t>
  </si>
  <si>
    <t>33 in 2005</t>
  </si>
  <si>
    <t>https://www.wmrt.org.uk/incidents/callout-26-in-2005/</t>
  </si>
  <si>
    <t xml:space="preserve">Call from Workington Police, regarding a 12 yr old boy who���d been hit on the head by a falling rock and suffered a head injury.  The location was on steep scrambling ground, close to Napes Needle on Great Gable.  He was treated by team members before being transferred to Carlisle Hospital by Navy Sea King helicopter.  Although an Air Ambulance was also tasked to the rescue it could not in fact provide practical assistance because the location was too steep for it to land anywhere close.  14 Wasdale MR team members were involved.   The team also assisted other members of the casualty���s party down from the fell.  Incident was closed at about 7.30pm </t>
  </si>
  <si>
    <t xml:space="preserve"> Incident started at 16:00 and ended at 19:40 making 3.7 hrs in total. There were 15 Wasdale team members involved. Total rescuer hours: 56</t>
  </si>
  <si>
    <t>Harter Fell ��� Mon 4th Jul 2005</t>
  </si>
  <si>
    <t>32 in 2005</t>
  </si>
  <si>
    <t>https://www.wmrt.org.uk/incidents/callout-25-in-2005/</t>
  </si>
  <si>
    <t xml:space="preserve">Call from the police regarding a 55 year old male who fell whilst scrambling on the rock on the summit of Harter Fell in Eskdale.  He sustained a laceration to the scalp and two very impressive black eyes. Given that it was a head injury, the causality was concussed and had lost consciousness for a short period of time, he was carried off the hill and transferred to hospital.The incident ran for 6 hours and involved approximately 15 team members </t>
  </si>
  <si>
    <t xml:space="preserve"> Incident started at 13:30 and ended at 19:30 making 6 hrs in total. There were 15 Wasdale team members involved. Total rescuer hours: 90</t>
  </si>
  <si>
    <t>Great Gable ��� Wed 29th Jun 2005</t>
  </si>
  <si>
    <t>31 in 2005</t>
  </si>
  <si>
    <t>https://www.wmrt.org.uk/incidents/callout-24-in-2005/</t>
  </si>
  <si>
    <t xml:space="preserve">Call from Workington police to respond to a male walker in his early 50���s with chest pains on Great Gable.  Due to the potential serious nature of the incident the Team Leader immediately requested an RAF helicopter.  The ill walker was with a group of 4 other walkers, ascending Styhead when one became ill with crushing pains in his chest.  The team arrived on scene at the same time as the helicopter which had come across from RAF Boulmer .  Emergency medical treatment was given and the man was winched by stretcher in to the helicopter and taken to West Cumberland Hospital.  He was very fortunate as the team had responded very quickly and were on scene within 50 minutes from the pagers going off at work.  The man had suffered a heart attack and was very ill and in a lost of pain when the team arrived.  This rescue was deemed time critical and was regarded as a life saving response.  There were approximately 12 team members on the hill.  The incident was closed at around 4.30 p.m. </t>
  </si>
  <si>
    <t xml:space="preserve"> Incident started at 14:27 and ended at 16:30 making 2.1 hrs in total. There were 12 Wasdale team members involved. Total rescuer hours: 25</t>
  </si>
  <si>
    <t>30 in 2005</t>
  </si>
  <si>
    <t>https://www.wmrt.org.uk/incidents/alert-in-2005-7/</t>
  </si>
  <si>
    <t xml:space="preserve">Call from Workington police regarding two female walkers who were stuck on Great Gable on steep ground with very large rucksacks and needed rescuing.  The Team Leader decided to sit on it as it did not constitute an emergency.  When rescue 27 was completed the team called Workington police to check on the situation with the two girls.  They had managed to get themselves off the mountain and were safe and well at the Wasdale Youth Hostel. </t>
  </si>
  <si>
    <t xml:space="preserve"> Incident started at 10:30. </t>
  </si>
  <si>
    <t>Scafell Pike ��� Sun 26th Jun 2005</t>
  </si>
  <si>
    <t>29 in 2005</t>
  </si>
  <si>
    <t>https://www.wmrt.org.uk/incidents/alert-in-2005-8/</t>
  </si>
  <si>
    <t xml:space="preserve">Call from Workington Police regarding a man lost on Scafell Pike.  The Team Leader spoke to him by mobile phone (between repeatedly being cut off with poor reception).  Established which valley he���d set off from and what route he���d taken so far and that he appeared to be overlooking Eskdale.  He���d become separated from others in his group whist doing a 3 peaks challenge event.  He could see other walkers in the distance so agreed to walk that way.  15 minutes later he rang to confirm he had met others and would be alright walking back down. </t>
  </si>
  <si>
    <t xml:space="preserve"> Incident started at 10:35. </t>
  </si>
  <si>
    <t>Unknown Location ��� Sun 26th Jun 2005</t>
  </si>
  <si>
    <t>https://www.wmrt.org.uk/incidents/callout-23-in-2005/</t>
  </si>
  <si>
    <t xml:space="preserve">Call from Workington Police, via Essex Police.  A 23yr old female had last had mobile contact with her mother (in Essex) about 1.5 hours ago.  She���d said she was lost on the fells and was ���sliding down rocks on Scafell���, when the phone signal cut out and couldn���t be made again.  Mother was worried that she���s may have had an accident.  We didn���t know where they���d set off from and couldn���t confirm Scafell vs Scafell Pike but decided to do a full team call out and use as much daylight as possible.  At 8.35pm a message came through to say she���d rung home again and was safe and well.  Team stood down again. </t>
  </si>
  <si>
    <t>Scafell Pike ��� Sat 25th Jun 2005</t>
  </si>
  <si>
    <t>27 in 2005</t>
  </si>
  <si>
    <t>https://www.wmrt.org.uk/incidents/callout-22-in-2005/</t>
  </si>
  <si>
    <t xml:space="preserve">Telephone call from the Woolpack directly to the Team Leader.  Two residents long overdue on a route from Brotherilkeld to Scafell Pike, via Little Narrow Cove.  They were both around 60 yr old and there was other cause for concern.  The Team leader waited until after 9pm before doing a full team call out.  They were found a short distancefrom their car, walking back OK.  They���d been lost at one point during the day and had a long walk!.Whilst team members were at Brotherilkeld, and ready to turn back following the stand down on rescue 23,  shouts were heard from Harter Fell.  The team members were positive the person shouting replied that he did require mountain rescue, so the team was held on standby until more could be found out.  It turned out he was looking for a group of 3 peakers coming down into Eskdale and didn���t need mountain rescue. All stood down and returned to base. </t>
  </si>
  <si>
    <t xml:space="preserve"> Incident started at 20:00 and ended at 21:30 making 1.5 hrs in total. </t>
  </si>
  <si>
    <t>Slight Side, Scafell ��� Sat 25th Jun 2005</t>
  </si>
  <si>
    <t>26 in 2005</t>
  </si>
  <si>
    <t>https://www.wmrt.org.uk/incidents/alert-in-2005-9/</t>
  </si>
  <si>
    <t xml:space="preserve">Call from Workington Police regarding a man who hadn���t seen his 59 yr old wife for a couple of hours.   They had disagreed about which route to take from Slight Side and split up there, only to spend some time trying to find each other again.  He was at the telephone box, bottom of Hard Knott ��� sounded like Horn Crag they split at from his description.  He rang to confirm she���d turned up at 6.40pm. and the incident was then stood down. </t>
  </si>
  <si>
    <t xml:space="preserve"> Incident started at 18:00 and ended at 18:40 making 0.7 hrs in total. </t>
  </si>
  <si>
    <t>Scafell Pike ��� Tue 21st Jun 2005</t>
  </si>
  <si>
    <t>25 in 2005</t>
  </si>
  <si>
    <t>https://www.wmrt.org.uk/incidents/callout-21-in-2005/</t>
  </si>
  <si>
    <t xml:space="preserve">Whilst on the hill dealing with rescue 20, the Team Leader took a call from Workington Police regarding a missing walker from another 3 peaks group.  In this case, a 29yr old male with an RAF group had last been seen near the summit at about 9.00 pm. that evening.  He was apparently carrying little in the way of fell going equipment ��� no map or compass, no torch or whistle, basic clothing.  Others in the group had left him on his own.  We initiated a search, given that we were so close to the summit anyway.  He turned up at the Woolpack in Eskdale, having made a navigational error on the way down.  The team members who had set off from the casualty site to carry out a sweep search of the summit were recalled.  Team members assisted in reuniting him with his RAF colleagues. </t>
  </si>
  <si>
    <t>24 in 2005</t>
  </si>
  <si>
    <t>https://www.wmrt.org.uk/incidents/callout-20-in-2005/</t>
  </si>
  <si>
    <t xml:space="preserve">One of the WMRT members who lives at Wasdale Head  rang from the Hotel at about 10.15pm  Someone was reporting that one of their party (male, in his 40���s) was unable to walk but was near the summit of Scafell Pike.  Initial information was sparse but we knew that it involved a groin injury that had got worse as the man was attempting to walk up Scafell (doing a three peaks challenge).As other walkers arrived back off the hill, the message became clearer and it was apparent that he was going to need MR assistance and indeed carrying off the hill.  Conditions on the mountain were poor, with low cloud, rain and a fresh wind at that level.  With little equipment on scene he was already very cold.Contact was established on scene when one of the team���s supporters came across the incident himself.  He was able to ring the Team Leader���s mobile direct and provided initial support and shelter at the scene.19 WMRT members attended and he was stretchered off the fell by 02.40am. Mill Forge base was closed at 03.30a.m. </t>
  </si>
  <si>
    <t xml:space="preserve"> Incident started at 21:57 and ended at 03:30 making 5.6 hrs in total. There were 19 Wasdale team members involved. Total rescuer hours: 106</t>
  </si>
  <si>
    <t>Wastwater Screes ��� Mon 20th Jun 2005</t>
  </si>
  <si>
    <t>23 in 2005</t>
  </si>
  <si>
    <t>https://www.wmrt.org.uk/incidents/callout-19-in-2005/</t>
  </si>
  <si>
    <t xml:space="preserve">The team were called by Workington Police at about 12.30pm, regarding a male walker who���d been hit by a piece of rock, sustaining a gash to his lower leg.  He was with a group from English Nature and the National Trust and was inspecting aspects of interest within the SSSI and SAC (Special Area of Conservation) on the Wasdale Screes. His colleagues bandaged his leg and assisted him to the grassy ridge on top of the Screes.  18 members of the Team carried him off the mountain and he was taken to WCH for further treatment.  </t>
  </si>
  <si>
    <t xml:space="preserve"> Incident started at 12:30. There were 18 Wasdale team members involved.</t>
  </si>
  <si>
    <t>Scafell Pike ��� Sun 12th Jun 2005</t>
  </si>
  <si>
    <t>22 in 2005</t>
  </si>
  <si>
    <t>https://www.wmrt.org.uk/incidents/alert-in-2005-10/</t>
  </si>
  <si>
    <t xml:space="preserve">For interest, the Keswick MR Team Leader rang on the Monday morning at about 09.30am.  He���d been up till about 2.45am trying to resolve the case of a missing person on Scafell Pike and was ringing to tell me the outcome.  The case involves a man and wife who become separated somewhere on the Pike.  He went down to Seathwaite and reported her lost at about 11.30pm but despite several team members trying to make sense of his vague descriptions of where he���d been, they found it very difficult to either a) confirm she was indeed still on the hill or b) by 2.45am, that she would actually be in danger, even if left until first light.  Keswick members met groups of walkers leaving Seathwaite at 2:30 hrs on the Monday morning.  They were asked to keep an eye out for her and apparently did find her sitting on the Corridor Route above Piers Gill.  The Keswick TL had decided not to ring the Wasdale TL that night because as he said, he didn���t have a lot he could tell him.  He wasn���t absolutely sure she was on the hill but did suspect she���d be around the top of Piers Gill.  He chose to leave the search to other walkers that happened to be departing from Seathwaite early morning.  First light was only a few hours off anyway.  Therefore, not an incident for us to log but an interesting story. </t>
  </si>
  <si>
    <t>Scafell Pike ��� Sat 11th Jun 2005</t>
  </si>
  <si>
    <t>21 in 2005</t>
  </si>
  <si>
    <t>https://www.wmrt.org.uk/incidents/alert-in-2005-11/</t>
  </si>
  <si>
    <t xml:space="preserve">Call from Workington Police regarding a father and son reported long overdue from Scafell Pike.  The informant(his wife) was in Milton Keynes but was expecting telephone contact ��� which would certainly have been normal.  They���d been on the summit at about 1.30pm and they should have been heading back to Seathwaite.The wife was very sensible and was happy that contacting MR didn���t necessarily prompt a blue light reaction straight away.  She was therefore pleased to discuss potential issues and rationally decide how best to deal with the specific event.  We agreed to leave it until after YHA closing time at 11pm, then the WMRT Leader I spoke to the Keswick MRT Leader if a Keswick MR member could check for the car at Seathwaite.  They turned up at 11.20pmbefore anyone had actually rolled any wheels, so not getting logged as an incident.We think they���d gone into the wrong valley and had a big day out, having walked back over to Seathwaite.  i.e. they���d gone back to the hostel straight from the hill, without stopping in pubs or to get food at that point. </t>
  </si>
  <si>
    <t xml:space="preserve"> Incident started at 22:40. </t>
  </si>
  <si>
    <t>Wastwater Screes ��� Sat 4th Jun 2005</t>
  </si>
  <si>
    <t>20 in 2005</t>
  </si>
  <si>
    <t>https://www.wmrt.org.uk/incidents/callout-18-in-2005/</t>
  </si>
  <si>
    <t xml:space="preserve">Call from Workington Police regarding two people reported to be stuck on the Scree path, informant at the WasdaleYHA Hostel.   The Team Leader rang the informant and found that the Hostel Manager had already set off in a Canadian canoe to attempt a pick up in that.  Rather than set a full team boat rescue into full swing the Team Leader decided to go to the Wasdale YHA and see what (if any) further action needed to be taken.  In the meantime, he also got three other team members manning Mill Forge Base and preparing our boat for action.  On arriving at the lake, it became apparent that the Hostel Manager had indeed reached the two stuck walkers and had got them on board his boat.  He was paddling back round the lake, keeping very close to the edge all the way round.  Conditions were flat calm but with spells of heavy rain.  The Team Leader stayed long enough to get details for the Police but Mill Forge was stood down.  The two were from the Manchester area.  One of them had experienced difficulty with slippery rocks and poor light, whilst the other had stayed with her to keep her company until help arrived.  Incident closed at about 11.30pm. Postscript ��� last year there was an event when two people got picked up by one canoeist, who then capsized half way across the lake.  One of the two had a broken leg!  The Team Leader had thought at the time that it involved a singlekayak but the YHA Hostel manager told him more about that incident.  It seems that someone staying at the hostel had in fact borrowed one of their Canadians.  He���d picked up the two walkers but had them sat quiet upright and with a high centre of gravity, making the vessel unstable.  When they capsized the Hostel manager had been the one who then went out in another Canadian to get all three out of the water. </t>
  </si>
  <si>
    <t>Great Gable ��� Tue 31st May 2005</t>
  </si>
  <si>
    <t>19 in 2005</t>
  </si>
  <si>
    <t>https://www.wmrt.org.uk/incidents/callout-17-in-2005/</t>
  </si>
  <si>
    <t xml:space="preserve">Call from one of the team members who lives at the Wasdale Head.  They had the wife of a man who was very late back from doing Great Gable.  She���d last seen him part way up at about 12.30pm but there was also medical history that gave us cause for concern over his safety.  The Team Leader informed the Police and initiated a full team call out.  He also requested assistance from Keswick and Cockermouth MRT���s and involved a number of SARDA dogs.  Two team members based at Wasdale Head set off ahead of the rest of the team to quickly cover his intended route and another team member who was is also based at the Wasdale Head looked after the informant.The two team members soon spotted the missing walker (a 54 yr old male) making his own way off the mountain.  They assisted him make the final stages of the descent and took him back to the Hotel, where he was subsequently taken to the West Cumberland Hospital for treatment ��� he���d probably broken bones in a hand, having had a tumble fall earlier on.Other teams and most Wasdale stood down when he was seen to be making his own way down ��� that was at 9.40pm.  Incident closed at 10.40pm. </t>
  </si>
  <si>
    <t xml:space="preserve"> Incident started at 18:00 and ended at 22:40 making 4.7 hrs in total. </t>
  </si>
  <si>
    <t>Scafell Pike ��� Sun 29th May 2005</t>
  </si>
  <si>
    <t>18 in 2005</t>
  </si>
  <si>
    <t>https://www.wmrt.org.uk/incidents/callout-16-in-2005/</t>
  </si>
  <si>
    <t xml:space="preserve">The police called the team out to respond to a broken ankle on Scafell Pike.  A father and his 12 year old son were descending from Mickledore when the son went over on his ankle at the Woolworth boulder and could not put any weight on it.  The father called the police on his mobile phone.  The Team Leader was already descending the Pike and strangely enough was actually passing the father when he was calling the police.  He was unaware of the pending call until 5 minutes later when his own mobile went off.  He quickly made his way back up and stabilized the casualty while the rest of the team made their way up.   The boy���s leg was put in an inflatable splint and he was stretchered back down to Brackenclose.  The father drove his son to Whitehaven Hospital for treatment.  There were around 15 team members on the rescue and the incident closed at around 7.00 pm.  </t>
  </si>
  <si>
    <t xml:space="preserve"> Incident started at 14:46 and ended at 19:00 making 4.2 hrs in total. There were 15 Wasdale team members involved. Total rescuer hours: 63</t>
  </si>
  <si>
    <t>Scafell Pike ��� Sat 28th May 2005</t>
  </si>
  <si>
    <t>17 in 2005</t>
  </si>
  <si>
    <t>https://www.wmrt.org.uk/incidents/alert-in-2005-12/</t>
  </si>
  <si>
    <t xml:space="preserve">Police called the team regarding three very late three peakers. They had completed Ben Nevis earlier that weekend and had not returned from their ascent of Scafell Pike.  The weather conditions were extreme on top of the Pike with high winds, low cloud and rain showers.   After a good deal of telephone calls around local hotels they were eventually located safe and well.  Incident closed down and only noted for information rather than an official statistic. </t>
  </si>
  <si>
    <t>Eskdale ��� Mon 9th May 2005</t>
  </si>
  <si>
    <t>16 in 2005</t>
  </si>
  <si>
    <t>https://www.wmrt.org.uk/incidents/callout-15-in-2005/</t>
  </si>
  <si>
    <t xml:space="preserve">A report came in just as the team were gathering for the regular Monday practice.  A lady had broken her wrist and had walked down off the fell and was by one of the farms in Eskdale.  Two team members were in attendance and the team doctor was dispatched from Gosforth to deal with the incident and transport her to Whitehaven Hospital.  Incident closed within the hour. </t>
  </si>
  <si>
    <t>Scafell ��� Sun 8th May 2005</t>
  </si>
  <si>
    <t>15 in 2005</t>
  </si>
  <si>
    <t>https://www.wmrt.org.uk/incidents/alert-in-2005-13/</t>
  </si>
  <si>
    <t xml:space="preserve">Police reported two missing persons and informant at Wha House, Eskdale.  Two young lads (16 and 20 yrs old) left Eskdale at 3.00 pm to climb Scafell and then Scafell Pike.  Late setting off but with difficult ground potentially en route.  They turned up at about 10.50pm. The previous weekend the Team Leader  had another call regarding. missing persons on Scafell Pike.  They also turned up before much action could be taken. </t>
  </si>
  <si>
    <t>Great Gable ��� Sat 7th May 2005</t>
  </si>
  <si>
    <t>14 in 2005</t>
  </si>
  <si>
    <t>https://www.wmrt.org.uk/incidents/alert-in-2005-14/</t>
  </si>
  <si>
    <t xml:space="preserve">Police called to pass on details of a woman who���d apparently seen a red flare on Great Gable.  Tried to ring back but no answer.  A check was made with the Keswick MRT leader to see if it was their team but it wasn���t.   No further action was taken and nothing more reported.  In nearly 27 years of being involved in MR the Team Leader had never yet had a report of a flare which turned out to be anything positive.    </t>
  </si>
  <si>
    <t>Unknown Location ��� Sat 30th Apr 2005</t>
  </si>
  <si>
    <t>13 in 2005</t>
  </si>
  <si>
    <t>https://www.wmrt.org.uk/incidents/alert-in-2005-15/</t>
  </si>
  <si>
    <t xml:space="preserve">The team committee were paged by Workington Police to assist with the search of missing walkers.  The Team leader responded to the call and while he was discussing the incident with the police a report came through that the missing people had turned up (10.40pm).  The incident was stood down before the team were called out.  As such it has not been reported as an incident but noted here for information only; to raise awareness of the workload on the leadership that doesn���t always get reported. </t>
  </si>
  <si>
    <t xml:space="preserve"> Incident started at 22:34. </t>
  </si>
  <si>
    <t>Scafell ��� Fri 29th Apr 2005</t>
  </si>
  <si>
    <t>12 in 2005</t>
  </si>
  <si>
    <t>https://www.wmrt.org.uk/incidents/callout-14-in-2005/</t>
  </si>
  <si>
    <t xml:space="preserve">The team committee were paged by Whitehaven police regarding  a missing person on Scafell.  After a period of information gathering and waiting, the team leader called out the team at 10.30 pm to attend for a search.  Whilst the team were gathering and vehicles being dispatched, the missing person turned up safe and well.  The incident was stood down at 11.05 pm. </t>
  </si>
  <si>
    <t>Wastwater Screes ��� Tue 26th Apr 2005</t>
  </si>
  <si>
    <t>11 in 2005</t>
  </si>
  <si>
    <t>https://www.wmrt.org.uk/incidents/callout-13-in-2005/</t>
  </si>
  <si>
    <t xml:space="preserve">The Team were called in by the police to rescue an elderly lady and her dog who were stuck on the Screes path opposite the road junction half way along the Lake.   A limited callout was put out on the pager system requesting the Boat Squad (group of 4 trained helmsmen/launchers).  The lady in her early seventies and her exhausted dog were located by a small advance group who had set off on foot from the Wastwater pump house whilst the rescue boat was launched. The lady and dog were transported back across the lake to waiting friends.  The incident was closed at around 9.30 pm and around 10 team members were involved including a Cumbria Constabulary police officer who attended on scene. </t>
  </si>
  <si>
    <t xml:space="preserve"> Incident started at 18:45 and ended at 21:30 making 2.8 hrs in total. There were 9 Wasdale team members involved. Total rescuer hours: 25</t>
  </si>
  <si>
    <t>Broad Stand, Scafell ��� Mon 25th Apr 2005</t>
  </si>
  <si>
    <t>10 in 2005</t>
  </si>
  <si>
    <t>https://www.wmrt.org.uk/incidents/callout-12-in-2005/</t>
  </si>
  <si>
    <t xml:space="preserve">The Team were called in by the police to respond to an informant on a mobile phone on the top of Scafell Pike who had seen a couple of walkers having difficulties descending Broad Stand. The informant reported that he had heard others walkers shouting up to them ���stay where you are until the rescue team arrives���.  There were also mixed messages and it was possible that there was another group having difficulties on Botteral Slab, Scafell.  A group of three team members went up to investigate but nothing was seen or heard.  The team were unable to make contact with the informant.   A well intentioned false alarm.  </t>
  </si>
  <si>
    <t xml:space="preserve"> Incident started at 18:01. </t>
  </si>
  <si>
    <t>Scafell ��� Sat 16th Apr 2005</t>
  </si>
  <si>
    <t>9 in 2005</t>
  </si>
  <si>
    <t>https://www.wmrt.org.uk/incidents/callout-11-in-2005/</t>
  </si>
  <si>
    <t xml:space="preserve">The Team were called in by Workington Police to search for two missing male walkers in their early twenties who were described as vulnerable.  A party of nine had set off from Brotherilkeld with their leader to climb Scafell.  After reaching the summit, a navigational error put the group at the top of Broad Stand.  The leader had wisely decided not to descend but retrace his steps back up to the summit ridge.  Although mid April, the Lake District was experiencing pretty nasty winter conditions and there was fresh, snow on the ground above 2000 foot and cloud down to 1000 feet  Once the group were back on the ridge there was a dispute and two of them walked off and left the leader with a dilemma.  As a result the team were called in and search parties were sent in from both sides of Scafell.  Fortunately, two walkers descending, high on the flank of Scafell on the Wasdale side were seen by one team member, approached and quickly identified as the missing pair.  The two walkers were reassured and safely walked back down to the vehicles at Brackenclose and driven back to Gosforth to wait for their colleagues who were descending back to their vehicle in Eskdale.  When the Wasdale vehicles arrived back in Gosforth, one of the two missing walkers became very agitated and irrational and decided to head off into the surrounding countryside, quickly followed by a small group of team members.  They eventually caught up with the individual and the situation brought under control.  In order to bring the situation to a final safe conclusion, Police back up was requested.  After a bit of post rescue ���sorting out���, the incident was closed at around 10.00 pm.  There were approximately 20 team members involved in the rescue.  Grateful thanks to our local police for their support.  </t>
  </si>
  <si>
    <t xml:space="preserve"> Incident started at 18:01 and ended at 22:00 making 4 hrs in total. There were 20 Wasdale team members involved. Total rescuer hours: 80</t>
  </si>
  <si>
    <t>Unknown Location ��� Tue 12th Apr 2005</t>
  </si>
  <si>
    <t>8 in 2005</t>
  </si>
  <si>
    <t>https://www.wmrt.org.uk/incidents/callout-10-in-2005/</t>
  </si>
  <si>
    <t xml:space="preserve">The Team were called in to assist the Langdale and Ambleside MRT and Kendal MRT searching for a lost and injured couple on Crinkle Crags.  The LAMRT had been searching since 6.30 pm and it wasn���t until just after the Wasdale Team had deployed that the lost and slightly injured walkers were found.  The Wasdale Team grouped at Cockley Beck with the other rescue teams having parked up at the Three Shires Stone (top of Wrynose).  LAMRT took the decision to bring the female walker down into Mosedale rather than return to their parked vehicles.  Wasdale were tasked to meet up with LAMRT and Kendal MRT to provide fresh legs.  LAMRT and other teams had been out the previous night searching for, and eventually recovering the body of a fallen male walker on Red Screes (Kirkstone Pass) so help from Wasdale was appreciated.  The male walker and his injured partner, both in their late twenties were taken down to Cockley Beck, the lady by stretcher, and then the lady was transported back to Santon Bridge in the Team���s vehicle where they were both staying in holiday accommodation.  The incident was closed at around 1.30 am.  This was another well co-ordinated rescue involving three teams plus SARDA search dogs.  In all there were approximately 40 personnel on the hill.  </t>
  </si>
  <si>
    <t xml:space="preserve"> Incident started at 20:40 and ended at 01:30 making 4.8 hrs in total. </t>
  </si>
  <si>
    <t>Broad Crag ��� Mon 28th Mar 2005</t>
  </si>
  <si>
    <t>7 in 2005</t>
  </si>
  <si>
    <t>https://www.wmrt.org.uk/incidents/callout-09-in-2005/</t>
  </si>
  <si>
    <t xml:space="preserve">The Team was paged by Workington to rescue a male walker in his late thirties who had become crag fast whilst descending Scafell Pike.  He was on a mobile phone and through a description of his location along with a grid reference, it placed in him the region of Dropping Crag on the northern side of the mountain.  He had been stuck there since mid afternoon.  Around 18 team members were involved, 10 on the mountain and the remainder in reserve.  The Dropping Crag area was thoroughly searched with no find.  Broad Crag was then searched which can sometimes be mistaken for Scafell Pike.  Further information was sought from the crag fast walker and eventually, by piecing it all together and getting further information from the police regarding two walkers who were watching a man waving for help, the man was found by one of the team members.  He was high on Broad Crag, north face and around 200 foot above the old plane crash site.  The weather was initially clear at his location but it then came in whilst we were lowering him down the crags and visibility reduced to 30 yards.  The ground was very steep, slippery and there were many loose boulders.  However, within a relatively short period he was back down onto safer ground and walked off to Brackenclose.  It was 9.30 pm when the team finally checked in at the Wasdale Head Hotel for rehydration.  The incident was stood down at around 10.00 pm.                                </t>
  </si>
  <si>
    <t xml:space="preserve"> Incident started at 16:30 and ended at 22:00 making 5.5 hrs in total. There were 18 Wasdale team members involved. Total rescuer hours: 99</t>
  </si>
  <si>
    <t>Upper Eskdale ��� Sat 26th Mar 2005</t>
  </si>
  <si>
    <t>6 in 2005</t>
  </si>
  <si>
    <t>https://www.wmrt.org.uk/incidents/callout-08-in-2005/</t>
  </si>
  <si>
    <t xml:space="preserve">The Team Leader was called by the police to respond to a request for assistance regarding an overdue walker.  A group of three males had setoff from the New Dungeon Gill Hotel in Langdale to climb Scafell Pike and camp at Angle Tarn.  During the ascent one of the walkers was forced to turn back due to an old knee injury.  He was accompanied down by a second member of the party whilst the third member carried on up to climb Scafell Pike and return later.  By 8.00 pm the two walkers in the valley bottom became very concerned and called the police.  Wasdale TL consulted with Langdale Ambleside MRT (who were already on another callout) and eventually at 10.00 pm both teams agreed to mobilize.  Full team callout by Langdale and limited callout by Wasdale to check the Eskdale valley bottom only.  The conditions were mild and the missing walker was well equipped with a tent.  When the team had mustered at Gosforth and ready to leave, the walker turned up at 10.30 pm at the New Dungeon Gill Hotel, tired but safe and well.  The incident was stood down.  </t>
  </si>
  <si>
    <t xml:space="preserve"> Incident started at 20:00 and ended at 10:30 making 14.5 hrs in total. </t>
  </si>
  <si>
    <t>Scar Lathing, Upper Eskdale ��� Sun 13th Mar 2005</t>
  </si>
  <si>
    <t>5 in 2005</t>
  </si>
  <si>
    <t>https://www.wmrt.org.uk/incidents/callout-07-in-2005/</t>
  </si>
  <si>
    <t xml:space="preserve">The Team was paged by Workington police to attend a ���999��� call from a male walker in his early thirties with a suspected broken ankle.  He and his colleague had been walking the previous day and on their descent he had slipped on the path at Scarlathing, approximately half way down the Eskdale valley, and a good hours walk from the road.  They had camping equipment so bedded down for the night and in the morning he could not walk.   Around 15 team members attended and he was stretchered off the hill back to Brotherikeld and taken to West Cumberland Hospital in a team vehicle.  The incident was closed at around midday. </t>
  </si>
  <si>
    <t xml:space="preserve"> Incident started at 07:15 and ended at 12:00 making 4.8 hrs in total. There were 15 Wasdale team members involved. Total rescuer hours: 72</t>
  </si>
  <si>
    <t>Broad Crag Col, Scafell Pike ��� Mon 14th Feb 2005</t>
  </si>
  <si>
    <t>4 in 2005</t>
  </si>
  <si>
    <t>https://www.wmrt.org.uk/incidents/alert-in-2005-16/</t>
  </si>
  <si>
    <t xml:space="preserve">Not a callout with incident number but of general interest.  Three males in their twenties, from North Yorkshire, had been onto the summit of Scafell Pike .  Whilst descending, two of the three fell on steep ground having slipped on ice.  One fell 15 feet and sustained a nasty gash to his face, a broken arm and other deep cuts to his limbs.  The other got away with bruises and a twisted ankle.  Despite what were clearly very painful injuries they managed to make their own way to the National trust site at Wasdale Head.  Many people might have involved mountain rescue straight away.  The Team leader was actually in the area when they turned up and from what they said it would appear that they had been descending from Broad Crag Col which is a long walk out with a broken arm.  The Team leader splinted the arm and started bandaged the wounds before the ambulance arrived on scene.  The ambulance took them all the West Cumberland Hospital.  There had been no request from the police for assistance. </t>
  </si>
  <si>
    <t>Great Gable ��� Sat 5th Feb 2005</t>
  </si>
  <si>
    <t>3 in 2005</t>
  </si>
  <si>
    <t>https://www.wmrt.org.uk/incidents/callout-06-in-2005/</t>
  </si>
  <si>
    <t xml:space="preserve">Call to the team leader from the police to respond to an injured walker who had taken a tumble fall on Great Gable.  The 70 year old male walker had fallen whilst descending towards the Wasdale side and fell approximately 300 feet down the steep scree slope of Little Hellgate.  The team tried to resuscitate the man who had sustained multiple injuries.  His body was stretchered off the mountain to Wasdale Head.  Around 20 team members were involved in the incident.   </t>
  </si>
  <si>
    <t xml:space="preserve"> Incident started at 14:55. There were 20 Wasdale team members involved.</t>
  </si>
  <si>
    <t>Greta Gill, Scafell Pike ��� Sun 23rd Jan 2005</t>
  </si>
  <si>
    <t>2 in 2005</t>
  </si>
  <si>
    <t>https://www.wmrt.org.uk/incidents/callout-05-in-2005/</t>
  </si>
  <si>
    <t xml:space="preserve">Call to the team leader from the Barn Door shop, Wasdale Head to report a 60 year old injured male walker on the corridor who had fallen into Greta Gill.  He had sustained a gashed head and other injuries.  The team were called out and the police notified that a rescue was in hand.  The injured walker had fallen approximately 15 foot after slipping on the ice whilst crossing the stream, directly at the top of the gill.  After the team had arrived on scene it was quickly decided to call a helicopter due to the nature of his injuries, the location, the potential for hypothermia and the difficulty of the carry down.  He had sustained fractured ribs, broken collarbone, gashed head, fractured ankle and compound fracture of his thumb.  He was airlifted to West Cumberland Hospital by RAF Sea King helicopter from RAF Boulmer in the north east.  There were 17 team members on the fell and the incident closed at 5.30 pm.                       </t>
  </si>
  <si>
    <t xml:space="preserve"> Incident started at 13:30 and ended at 17:30 making 4 hrs in total. There were 17 Wasdale team members involved. Total rescuer hours: 68</t>
  </si>
  <si>
    <t>Unknown Location ��� Fri 21st Jan 2005</t>
  </si>
  <si>
    <t>1 in 2005</t>
  </si>
  <si>
    <t>https://www.wmrt.org.uk/incidents/alert-in-2005-17/</t>
  </si>
  <si>
    <t xml:space="preserve">Team leader called by the police to respond to a ���999��� call for walkers overdue.  Whilst the team leader was gathering more information the missing persons turned up safe and well.  Incident stood down. </t>
  </si>
  <si>
    <t>Slight Side, Scafell ��� Fri 31st Dec 2004</t>
  </si>
  <si>
    <t>61 in 2004</t>
  </si>
  <si>
    <t>https://www.wmrt.org.uk/incidents/callout-04-in-2005/</t>
  </si>
  <si>
    <t xml:space="preserve">Call from Workington Police to rescue three walkers who had become stuck on Scafell.  The lady and two males, all in their 30���s had set off from Wasdale Head at 10.00 am that morning to walk Scafell.  They had climbed up to Mickledore ridge before descending via Cam Spout into upper Eskdale.  They then walked back to Wasdale via Sampson���s Stones and up over the shoulder of Slightside.  They eventually ran out of light on the western slopes of  Scafell and called for help on their mobile.  From the information available at the time, the focus of the search was the western slopes.  If this had proved unsuccessful the team would extend the search boundaries.  Fortunately the missing persons were located relatively quickly thanks to the efforts of Rosie, Stephen Walter���s recently assessed Search Dog.  This is the second find in the past few weeks and a credit to Stephen and Rosie.  The missing group were walked safely off the mountain although great care was necessary crossing the swollen rivers and very marshy ground in the region of Burnmoor tarn.  The group were back at the vehicles by 10.30 pm.  The owner of the Wasdale Head Inn invited the team back for Hogmany drinks and a good nosh up (many thanks Howard).  This was particularly appreciated as we had all missed out on the evenings drinking, eating and new year���s eve celebrations. As this was the last rescue of the year and also the last rescue that would be alerted on the old 02 pager system I thought it fitting to have a general news page with some pictures of the rescue see here </t>
  </si>
  <si>
    <t>Other Location ��� Sat 25th Dec 2004</t>
  </si>
  <si>
    <t>60 in 2004</t>
  </si>
  <si>
    <t>https://www.wmrt.org.uk/incidents/callout-03-in-2005/</t>
  </si>
  <si>
    <t xml:space="preserve">Call from the Police for the team to assists the ambulance service.  A female sledger in her early thirties had fallen off the sledge on Cold Fell and sustained a serious lower leg break.  The ambulance had been called but the crew were unable to get to the lady.  A group of around eight team members managed to get away from the festivities to provided assistance.  There were quite a few who would have been willing to attend but couldn���t drive.  One team member���s car had slid off the road and down the back on sheet ice.  The team used the winch on the front of the Land rover to pull it back up the bank.  The rescue was completed and team members got back to their families for a quiet incident free evening. </t>
  </si>
  <si>
    <t xml:space="preserve"> Incident started at 15:56. There were 8 Wasdale team members involved.</t>
  </si>
  <si>
    <t>Crinkle Crags ��� Fri 10th Dec 2004</t>
  </si>
  <si>
    <t>59 in 2004</t>
  </si>
  <si>
    <t>https://www.wmrt.org.uk/incidents/alert-in-2005-18/</t>
  </si>
  <si>
    <t xml:space="preserve">Call from Langdale Ambleside team (LAMRT) to provide radio support for a rescue they were carrying out in the Green Hole / Crinkle Crag area. This turned into a full callout to provide assistance for a group of eleven walkers who were in difficulty in the Green Hole area of Upper Eskdale.  Very shortly after the callout was made, the group in trouble were located by LAMRT and the Wasdale team were stood down </t>
  </si>
  <si>
    <t>Scafell Pike ��� Tue 7th Dec 2004</t>
  </si>
  <si>
    <t>58 in 2004</t>
  </si>
  <si>
    <t>https://www.wmrt.org.uk/incidents/callout-01-in-2005/</t>
  </si>
  <si>
    <t xml:space="preserve">Call from Workington Police at about 2.40 pm, regarding a single female walker who was apparently lost on Scafell Pike.  She had rung for assistance from her mobile phone and was probably parked in Langdale but that���s all we knew at that stage.  The Team Leader made attempts to call her mobile number but didn���t get a proper conversation until about 3.15pm.  At that point, we were able to establish that she was on the summit and although she did have a map and compass, she was having difficulty navigating in very poor weather conditions.  Ten members of the Wasdale Team were deployed to provide assistance and she was duly located and escorted to Wasdale Head.  She turned out to be 28 yrs old and living in the London.  She was cold and wet but otherwise unhurt.  Weather conditions on the summit were truly appalling, with verystrong winds and driving, cold rain/sleet.  Visibility was down to only a couple of meters.She was taken back to our Base at Gosforth before getting a taxi to take her back to Langdale. We were all back at Gosforth at about 8.00 pm. </t>
  </si>
  <si>
    <t xml:space="preserve"> Incident started at 14:40 and ended at 20:00 making 5.3 hrs in total. There were 10 Wasdale team members involved. Total rescuer hours: 53</t>
  </si>
  <si>
    <t>Piers Gill, Scafell Pike ��� Sun 14th Nov 2004</t>
  </si>
  <si>
    <t>57 in 2004</t>
  </si>
  <si>
    <t>https://www.wmrt.org.uk/incidents/callout-02-in-2005/</t>
  </si>
  <si>
    <t xml:space="preserve">Call from Workington Police regarding two overdue walkers. The two brothers from Barrow, 21 and 29 year old had set off from the green at Wasdale Head to climb Scafell Pike.  When they hadn���t returned home the alarm was raised.  In addition to the Wasdale team, Keswick, SARDA dogs and Duddon Furness were involved in the search and subsequent rescue.  The two walkers had descended Scafell Pike via Lingmel Col and then taken a wrong turning down Pier���s Gill itself which is a deep ravine, 300 foot deep and only 5 foot wide in places.  After descending all the waterfall pitches they eventually could go no further when they came to the top of the 60- foot waterfall pitch.  They were both wet through, mildly hypothermic and one had injured his leg when he fell on the last the last pitch.  They were stuck in the Gill for 13 hours and were rescued at around 4.00 am on the Monday morning.  The walker with the injured leg was taken to West Cumberland Hospital.  The rescue base was closed at 1.30 pm after one of the most exhausting rescues the team has undertaken in a long time.  The following article was written in the Whitehaven news������ Walkers winched from Ravine ��� A 15 hour mountain rescue operation was carried out in Wasdale after two walkers became stuck in a dangerous ravine.  The two men, from Barrow, had been reported overdue after setting out to do a walk at Scafell Pike and police found their car parked at Wasdale Head.  The alarm was raised at 10.00 pm on Sunday night and Wasdale Mountain Rescue Team were alerted.  Team Leader Julian Carradice said ���We knew that they didn���t have much in the way of emergency equipment so there was concern for their safety���.
Together with members from the Keswick Team and search dogs [SARDA Lakes] they set off on the initial search.  Eventually they found the walkers��� light but they were stuck in a ravine called Piers Gill and it took  members until around 4.00 am to reach them because of the rocky and dangerous location.It seems the two men, in their twenties, had become lost and tried to follow a stream but had become stuck in a gulley which was only about 6 yards wide at the bottom but 300 feet high.  They had been stuck in the same place since 3.13 pm.  Long ropes were used to lower rescue members into the ravine, including a team doctor, and the men were winched up to safety.They were treated for mild hypothermia and one was found to have a knee injury which left him unable to walk.  A stretcher was then required to take him off the mountain and colleagues from the Duddon and Furness mountain rescue team came to help.  He was taken to the West Cumberland Hospital for treatment. Rescue members got home around 1.30 pm on Monday.   </t>
  </si>
  <si>
    <t xml:space="preserve"> Incident started at 22:00 and ended at 13:30 making 15.5 hrs in total. </t>
  </si>
  <si>
    <t>Great Gable ��� Sun 14th Nov 2004</t>
  </si>
  <si>
    <t>56 in 2004</t>
  </si>
  <si>
    <t>https://www.wmrt.org.uk/incidents/callout-49-in-2004/</t>
  </si>
  <si>
    <t xml:space="preserve">Team members treat the casualtyThe remembrance Sunday gathering on the summit of Great Gable had just concluded and the 500 plus fell goers and climbers were descending their various descent routes.  Cloud was down to Styhead Pass and it was raining, very windy and cold (5 degrees on the summit). A 59 year-old male walker from Lancashire accompanied by his wife had attended the gathering, descended from Gable and were just climbing up Green Gable when he collapsed and lost consciousness.  Three walkers close by administered immediate first aid and summoned help.A Keswick MRT team member was in close proximity and called on the radio ���any Wasdale MRT member on Gable?���Approximately ten Wasdale MRT members had been at the 11 o���clock gathering and were therefore close to the casualty site.  Within 5 minutes the first Wasdale team member was on scene to assist followed quickly by a second who had a large bivvy tent, the remainder of the Wasdale members followed in quick succession.  The stretcher and casualty bag from the Styhead stretcher box had been collected by three of the Wasdale MRT personnel who had already descended to Styhead.Within a short period of time the casualty was revived and although still very unwell able to talk.  A medivac helicopter was requested along with a call out of the full Keswick MRT.  The helicopter from Great North Air Ambulance landed at Styhead Pass (cloud base) after ferrying Keswick team members up from the valley bottom.  The joint teams sledged and carried the casualty down the Arron Slack gulley.  The casualty was put on board the helicopter and was airlifted to Carlisle.  The incident was closed down by mid afternoon.   At the time of writing this report his condition is unknown. [now understood to have been a heart attack].   The Great North Air Ambulance press release is included below. Team members treat the casualty Pride of Cumbria undertakes its 100th MissionThe ���Pride of Cumbria��� took to the sky on Sunday to complete its 100th mission to date.  The aircraft was activated by the Police when Keswick MRT requested assistance to help a man who had collapsed on Green Gable. Members of the Wasdale MRT were already on scene. The Pride of Cumbria flew up Green Gable but was unable to reach the summit due to the low cloud base. The helicopter then returned to Seathwaite where members of the Keswick Mountain Rescue Team were airlifted to Sty Head Tarn by the helicopter. The mountain rescue team then had to climb a further 1000ft to reach the casualty where he was being treated for exposure. The Mountain Rescue Team then stretchered the patient on the 45 minute descent down Green Gable to Sty Head Tarn where the patient was given further treatment by the Air Ambulance Paramedic before being flown to the Cumberland Infirmary at Carlisle.Paramedic Jon Ker on board the Cumbria aircraft said ��� The Mountain Rescue Teams did a fantastic job and it was brilliant being able to assist the Mountain Rescue Teams to rescue this gentleman off Green Gable and then to airlift him to hospital in a very short time. It was excellent being able to work in partnership with the Mountain Rescue Teams.���  </t>
  </si>
  <si>
    <t>Eskdale ��� Sat 6th Nov 2004</t>
  </si>
  <si>
    <t>55 in 2004</t>
  </si>
  <si>
    <t>https://www.wmrt.org.uk/incidents/callout-48-in-2004/</t>
  </si>
  <si>
    <t xml:space="preserve">The team leader was called by Cumbria Police to deal with an incident in Eskdale.  A group of three male walkers who were returning to their car at Brotherilkeld from a walk up Scafell heard whistles and lights on the valley side opposite them in the area of Brock Crag.  A limited callout was made to investigate the findings and five team members and a search dog went up to the Farms.  The team located two walkers who were benighted and calling for help.  They were located and safely walked back down off the fell to their car at Brotherikeld.  There were eventually a total of eleven team members on the rescue including the five who turned up at the base and were stood down as sufficient numbers were already dispatched to the limited search.  Rescue completed by 2200 hrs. </t>
  </si>
  <si>
    <t xml:space="preserve"> Incident started at 19:20 and ended at 22:00 making 2.7 hrs in total. There were 11 Wasdale team members involved. Total rescuer hours: 30</t>
  </si>
  <si>
    <t>Yewbarrow ��� Sat 30th Oct 2004</t>
  </si>
  <si>
    <t>54 in 2004</t>
  </si>
  <si>
    <t>['Police Helicopter']</t>
  </si>
  <si>
    <t>https://www.wmrt.org.uk/incidents/callout-47-in-2004/</t>
  </si>
  <si>
    <t xml:space="preserve">The team were called out by the police to rescue an injured person on Yewbarrow.  The casualty was a male walker/ scrambler in his mid to late 20���s.  The alarm had been raised by his two friends.  The group had set off in the early evening from Overbeck car park to go up the fell and climb Yewbarrow.  One of the parties had fallen and was injured.  The team commenced a search of the mountain to locate the injured person via two dog teams.  A search helicopter was requested in case the location was incorrect.  This was done to reduce the search time in any new location.  The police helicopter was scrambled but before it was airborne, one of the team���s search dogs found the unconscious man at the foot of Bell Rib, a large buttress on the southern end of Yewbarrow.  He had taken a major tumble fall and did not survive.  The casualty was carried down the mountain by stretcher to the ambulance at the road-head.  The rescue was concluded at 0630 hrs. </t>
  </si>
  <si>
    <t xml:space="preserve"> Incident started at 01:26 and ended at 06:30 making 5.1 hrs in total. </t>
  </si>
  <si>
    <t>Blengdale ��� Tue 26th Oct 2004</t>
  </si>
  <si>
    <t>53 in 2004</t>
  </si>
  <si>
    <t>https://www.wmrt.org.uk/incidents/callout-46-in-2004/</t>
  </si>
  <si>
    <t xml:space="preserve">The team were asked by the police to recover a body from the fell near Skalderskew Farm, Blengdale.  The man in his late thirties collapsed and died.  12 team members attended and recovered the body to the roadside. </t>
  </si>
  <si>
    <t xml:space="preserve"> Incident started at 15:30. There were 12 Wasdale team members involved.</t>
  </si>
  <si>
    <t>Upper Eskdale ��� Mon 18th Oct 2004</t>
  </si>
  <si>
    <t>52 in 2004</t>
  </si>
  <si>
    <t>https://www.wmrt.org.uk/incidents/alert-in-2004/</t>
  </si>
  <si>
    <t xml:space="preserve">This story is being reported here, not as an official incident, but to give recognition to those walkers who make their own way off the mountain rather than just call the rescue teams.  The team leader and a friend were out for a scramble on Scafell when they came across a 70 year old man on the Foxes Tarn descent route.  The man from Lancashire, had been dropped off at Boot, Eskdale by his wife and was heading for the Band on Bowfell to be picked up again at Old Dungeon Gill, Langdale.  He had taken a fall but was alright and was slowly making his way down.  Noting the lateness of the day, that he was moving slowly and that he did not have a light the Team Leader decided to walk down to Sampson���s Stones with him (Upper Eskdale), lend him a torch and see him safely on his way across to Three Tarns.When the Team Leader got home he called the leader of the Langdale Ambleside team to advise that the guy would be making his way down in the dark but was fine.  If there were calls made to the police for whatever reason then at least he would know about the person and intended route.  Nothing further happened until early the next morning when the man���s wife phoned the police to say she was worried about him being so overdue.  Shortly after the wife���s call to the Police, the man phoned his wife on the mobile to say he was safely on his way down. He eventually got down safely the next day and called the Team leader to thank him for the loan of the torch and to explain the events of the previous day.He had made his way to Green Hole (at the top of Eskdale), worked his way up and into the crags and mist and lost his route.  Recognising that he would not get off the mountain that night, he descended to a safe area and phoned his wife to say that he would not be down to meet her that night but not to worry as he was happy to find a place to sleep in the shelter of the rocks.  At first light he started back up but was unable to call his wife on the mobile to reassure her due to no signal.  She had started to worry about his condition again in the morning when she had not heard from him so called the police.  He called her as soon as he got a signal and then made his way down the Band.  A story with a happy ending. He was well equipped ( apart from having to borrow a torch from the Wasdale Team Leader) and is a good example of how some walkers are quite hardy when it comes to looking after themselves, even at the grand age of 70!Thanks for the story Julian. </t>
  </si>
  <si>
    <t>Corridor Route, Scafell Pike ��� Mon 11th Oct 2004</t>
  </si>
  <si>
    <t>51 in 2004</t>
  </si>
  <si>
    <t>https://www.wmrt.org.uk/incidents/callout-45-in-2004/</t>
  </si>
  <si>
    <t xml:space="preserve">The team were called to assist a couple who were struggling to locate the Corridor route descent path from Scafell Pike.  They were on their mobile phone and were directed by the team leader until they found the path.  They were just below the rock step above Great Gill.  As they were still a little unsure, the team leader plus another team member took the Landover up to the bottom of Great Gable to see that they moving down the mountain.  They could see their torch but it was static so they proceeded to walk up the fell.  A limited call out was made for back up.  When they got to the benighted couple they were staggered to find that the torch that they had used to attract attention in the valley bottom was of the 99p variety and smaller than a cigarette packet.  It goes to show that even an inexpensive torch can be a godsend when trying to attract attention.  They were escorted safely off the fell and the incident was closed at midnight. </t>
  </si>
  <si>
    <t xml:space="preserve"> Incident started at 19:00 and ended at 00:00 making 5 hrs in total. </t>
  </si>
  <si>
    <t>Mitredale ��� Sat 9th Oct 2004</t>
  </si>
  <si>
    <t>50 in 2004</t>
  </si>
  <si>
    <t>https://www.wmrt.org.uk/incidents/callout-44-in-2004/</t>
  </si>
  <si>
    <t xml:space="preserve">The team were called to rescue an 18-year-old woman who suffered an ankle injury in Miterdale, in an area known as the Amphitheatre.  The woman, who was taking part in activities as part of the Duke of Edinburgh scheme, was stretchered for two miles to the bottom of the fell.  She did not require hospital treatment. </t>
  </si>
  <si>
    <t xml:space="preserve"> Incident started at 15:30. </t>
  </si>
  <si>
    <t>Beck Head, Great Gable ��� Fri 8th Oct 2004</t>
  </si>
  <si>
    <t>49 in 2004</t>
  </si>
  <si>
    <t>https://www.wmrt.org.uk/incidents/callout-43-in-2004/</t>
  </si>
  <si>
    <t xml:space="preserve">The team were called out to assist a walker who had suspected knee ligament damage.  The 30-year-old walker from Colchester got into difficulties on Great Gable, near Kirk Fell.  The team decided to use the Great North Air Ambulance (GNAA) to evacuate the casualty to West Cumberland Hospital as there was a suitably level area close to where the casualty lay (Beck Head).  This was the first time the Wasdale Team had used the GNAA.  The rescue went well with the helicopter being used to fly the Team���s doctor to the casualty site and then to fly a further two groups of two from the valley bottom up to the casualty site.  Two team members also arrived on scene after climbing the fell direct.  A total of seven team members were involved at Beck head with the remaining team members held back in reserve in the valley.  The incident was closed at 1900 hrs. </t>
  </si>
  <si>
    <t xml:space="preserve"> Incident started at 17:04 and ended at 19:00 making 1.9 hrs in total. </t>
  </si>
  <si>
    <t>Unknown Location ��� Mon 27th Sep 2004</t>
  </si>
  <si>
    <t>48 in 2004</t>
  </si>
  <si>
    <t>https://www.wmrt.org.uk/incidents/callout-42-in-2004/</t>
  </si>
  <si>
    <t xml:space="preserve"> Carrying the casualty out on the Bell stretcher Whitehaven Police paged the Team to respond to  a call for assistance from a walker who had just run all the way down from Green Hole, Upper Eskdale ��� his friend had been descending from Crinkle Crags and whilst crossing a gorge had slipped and fallen 10m, landing badly and injuring his head.  The informant was at Brotherilkeld Farm.  A full team callout was immediately made and the team set off to the top of Eskdale, Green Hole being some 3 km from the road head which would be along walk (run) in and a difficult carry out depending on his injuries.  The cloud was down so a helicopter evacuation was not possible.The poor visibility made locating the casualty extremely difficult and it progressed into a major search.  Langdale and Ambleside team were asked in to help who also involved Kendal team.  There were also a number a search dogs deployed.  In all there were probably 50 team members on the hill.  The casualty was found at around midnight, high up on the Eskdale side of Crinkle Crags, a long way off the path in Rusty Gill.  He had sustained a nasty gash to his head but had remained conscious.  He could not walk and was laying in the bottom of the very steep sided gill. He was extremely cold and wet after his ordeal in the gill but had warmed up quickly once in the casualty bag.  He was manually lifted out of the gill (he was a heavy man at 16 stone) and carried some 300 metres along the side of the crag on very steep and unstable ground.  In many areas the stretcher had to be manhandled between team members, hand over hand, which is a very slow process.  At around 0130 hrs he was safely down off the crags but there was still a long carry out to Cockley Beck via Mosedale.  A request for RAF helicopter assistance had been made on two occasions through the night but due to the very poor weather and imminent bad weather front, the crews were unable to assist.All the team vehicles were sent round the Cockley Beck ( bottom of Hardknott Pass on the Wrynose side) and there were some 12 team vehicles there when the stretcher party arrived.  This included the Langdale Ambleside ambulance which was possibly going to be used to convey the casualty back over Hardknott Pass to the waiting ambulance at Brotherilkeld telephone box.  The casualty was eventually taken off to West Cumberland Hospital and is recovering well with relatively minor injuries and some heavy bruising to his back and knee.  The incident was over by 0400hrs which allowed team members to get home, have a shower and a nap before going to work.The local media were reporting the incident the following morning.  The Whitehaven News spoke to the team leader who gave them the details but also discussed the continuing existence of the Hard Knott British Telecomm Phone Box.  There is a proposal to remove it but the Team���s view is to support it���s retention.  There is no mobile reception in Eskdale, the first phone for 5 miles and used frequently by groups that get lost on Scafell and go down the wrong valley.  It is still in the middle of nowhere at the bottom of Hard Knott and is vital for reporting accidents quickly.  It was used when the RAF helicopter crashed in 1991 to sort out logistics and is used regularly to report road traffic accidents.   There have been two calls made from it in recent weeks for air ambulance jobs.  BT are planning to remove it within six months. Carrying the casualty out on the Bell stretcher </t>
  </si>
  <si>
    <t xml:space="preserve"> Incident started at 19:17 and ended at 04:00 making 8.7 hrs in total. </t>
  </si>
  <si>
    <t>Scafell ��� Sat 25th Sep 2004</t>
  </si>
  <si>
    <t>47 in 2004</t>
  </si>
  <si>
    <t>https://www.wmrt.org.uk/incidents/callout-41-in-2004/</t>
  </si>
  <si>
    <t xml:space="preserve">Whitehaven Police paged the Team to respond to a report of lights seen on Scafell.  The lights had remained static for around an hour.  A limited callout was undertaken to investigate the lights and when a small group of six team members had eventually gathered at Gosforth the decision was made to stand down the team.  The lights had stopped flashing  and it was noted that there were many groups of Three Peakers out that night.  The night was very mild with little wind so it was decided not to investigate further.  This rescue was to be the first that would involve the new radios as the low band sets had already been replaced earlier the previous day.  </t>
  </si>
  <si>
    <t xml:space="preserve"> Incident started at 01:02. </t>
  </si>
  <si>
    <t>Broad Stand, Scafell ��� Fri 24th Sep 2004</t>
  </si>
  <si>
    <t>46 in 2004</t>
  </si>
  <si>
    <t>https://www.wmrt.org.uk/incidents/callout-40-in-2004/</t>
  </si>
  <si>
    <t xml:space="preserve">Workington Police contacted the Team to respond to a call for help from two cragfast walkers.  The request was for Scafell Pike but their location was actually above Broad Stand on Scafell.  A limited callout of team member took place at 2152 hrs once details had been established.  Two team members went up to Mickledore and two up Lord���s Rake when a flare was sent up at the Woolworth boulder which was quickly followed by whistles for help from Above Broad Stand somewhere.   The Mickledore two climbed Broad Stand (which was damp and slippery) and located the cragfast walkers at around midnight.  They guided them up and over Scafell and back down to the Wasdale campsite.  The incident was closed at 0430 hrs. </t>
  </si>
  <si>
    <t xml:space="preserve"> Incident started at 20:34 and ended at 04:30 making 7.9 hrs in total. </t>
  </si>
  <si>
    <t>Wasdale ��� Fri 24th Sep 2004</t>
  </si>
  <si>
    <t>45 in 2004</t>
  </si>
  <si>
    <t>https://www.wmrt.org.uk/incidents/alert-in-2004-2/</t>
  </si>
  <si>
    <t xml:space="preserve">Whilst setting up the vehicles with the new high band radio sets a call came in from the Wasdale Head hotel.  They had received a telephone call from a lady in Shropshire who had been contacted by her husband and another walker who had been climbing Scafell Pike and had descended the wrong side.  They had walked out Brotherilkeld, Eskdale.  They were supposed to be meeting their driver at the Wasdale Head Hotel at 1200 hrs.  He would be somewhere in Wasdale, sat in his car getting very worried.  Could we help? A team vehicle was already in the valley checking radio signals from different parts of the valley so it was dispatched to search all the car parks an locate the driver.  After a series of checks, the car and driver were located at the Wasdale Head Hotel car park.  The message was passed that his friend were safely down on the other side and were going to walk to Gosforth ( 10 miles).  He was given directions and he left to find his mates in Eskdale somewhere.  Not listed as a true incident even through resources were mobilised, however noted her to give the reader a true picture of the increasing demands on the team.  [ Worth noting that without the telephone box at the bottom of Hardknott the ���safely down��� message  would have been raised a little later ��� the argument for keeping the box rumbles on]. </t>
  </si>
  <si>
    <t>Scafell Pike ��� Sun 19th Sep 2004</t>
  </si>
  <si>
    <t>44 in 2004</t>
  </si>
  <si>
    <t>https://www.wmrt.org.uk/incidents/callout-39-in-2004/</t>
  </si>
  <si>
    <t xml:space="preserve">Workington Police contacted the Team to respond to whistles heard at Dropping Crag, Scafell Pike.  A group of walkers were descending from the Pike towards Lingmell Col when they heard a lot of whistles.  They contacted the police and the police paged the team who were traveling back from a full days practice in Eskdale.  Whilst gathering further information from the informants, the convoy of three team vehicles made its way back to Gosforth to prepare itself for the possible rescue.  When back at base it was decided to wait for 30 minutes to see if further calls came in.  Nothing happened but it did give team members to have a bite and cup of tea in readiness to go back out.  By 1700 hrs it was decided to stand down and go home. Later that evening, the original group who had raised the alarm contacted the Team Leader, whose number had been retained in their mobile, to ask for help getting them off the mountain.  They had dropped down to the top of Piers Gill and lost the path.  Fortunately the team leader managed to locate their position from the descriptions over the phone and send them back on their way to Lingmel Col and back to Brackenclose.  They phones up later that evening to thank him and say they were down safely in the Wasdale Head Inn having a pint.  There were no further calls that evening regarding whistles or missing persons. </t>
  </si>
  <si>
    <t xml:space="preserve"> Incident started at 16:18 and ended at 17:00 making 0.7 hrs in total. </t>
  </si>
  <si>
    <t>Pillar ��� Wed 15th Sep 2004</t>
  </si>
  <si>
    <t>43 in 2004</t>
  </si>
  <si>
    <t>https://www.wmrt.org.uk/incidents/alert-in-2004-3/</t>
  </si>
  <si>
    <t xml:space="preserve">Workington Police contacted the Team Leader to search for a missing 80 year old who was long overdue from his walk in the Pillar area.  The team were called out but whilst team members were leaving home to make their way to the base at Gosforth the missing person turned up safe and well.  The incident was stood down and team members returned home.  Again, not recorded as a formal incident as no team members went on the fell however noted here for information. </t>
  </si>
  <si>
    <t>Scafell Pike ��� Wed 15th Sep 2004</t>
  </si>
  <si>
    <t>42 in 2004</t>
  </si>
  <si>
    <t>https://www.wmrt.org.uk/incidents/alert-in-2004-4/</t>
  </si>
  <si>
    <t xml:space="preserve">Workington Police asked the team to deal with an overdue group on Scafell Pike.  Whilst the team leader was collecting information the missing persons turned up safe and well.  Not recorded as a formal incident as no team members went on the fell however noted her for information. </t>
  </si>
  <si>
    <t xml:space="preserve"> Incident started at 20:13. </t>
  </si>
  <si>
    <t>Muncaster Fell ��� Tue 14th Sep 2004</t>
  </si>
  <si>
    <t>41 in 2004</t>
  </si>
  <si>
    <t>https://www.wmrt.org.uk/incidents/callout-38-in-2004/</t>
  </si>
  <si>
    <t xml:space="preserve">Workington Police paged the team to respond to a call for help from an elderly married couple who were lost on Muncaster Fell at Ross���s Camp (The large slab that forms a table).  The weather was windy with heavy rain showers. The couple in their early sixties, were on holiday in Keswick from Essex.  They had parked their car at Ravenglass earlier that day and taken a ride on the miniature railway to Boot.  They planned to walk back over Muncaster Fell but had got into difficulties when they lost the path.   They had raised the alarm by mobile phone and although well equipped and in good spirits were unsure of how to get down.  A limited call-out was made and two team members set off from the Eskdale end of the hill whilst another three set off from the Muncaster Castle end.  Both groups met up with the lost couple at Ross���s camp at roughly the same time.  The couple were walked off the fell and driven to their car in Ravenglass. </t>
  </si>
  <si>
    <t xml:space="preserve"> Incident started at 17:03. </t>
  </si>
  <si>
    <t>Yewbarrow ��� Sat 11th Sep 2004</t>
  </si>
  <si>
    <t>40 in 2004</t>
  </si>
  <si>
    <t>https://www.wmrt.org.uk/incidents/callout-37-in-2004/</t>
  </si>
  <si>
    <t xml:space="preserve">Whitehaven Police contacted the Team leader to rescue a middle aged male walker who had broken his leg on the Yewbarrow ridge just above Great Door.  The break was a serious dislocated fracture of the tib and fib and required a helicopter evacuation.  The cloud was down and so he was stretchered off the ridge down into the Overbeck valley.  The Royal Navy Sea King helicopter from HMS Gannet, Prestwick took the stretcher on board and flew him to West Cumberland Hospital.  There were around 14 team members involved. </t>
  </si>
  <si>
    <t xml:space="preserve"> Incident started at 11:19. There were 14 Wasdale team members involved.</t>
  </si>
  <si>
    <t>Wastwater Screes ��� Mon 6th Sep 2004</t>
  </si>
  <si>
    <t>39 in 2004</t>
  </si>
  <si>
    <t>https://www.wmrt.org.uk/incidents/callout-36-in-2004/</t>
  </si>
  <si>
    <t xml:space="preserve">Whitehaven Police paged the team to respond to an incident at Wastwater lake.  A diving group had been concerned over the distressed  barking of a dog on the far side of the lake.  This continued for over half an hour and was then followed by shouts for help.  The cries were coming from high up the gulleys directly opposite Cross walls, the road junction at the mid point of the lake.   One of the divers, who was an accomplished swimmer, swam across the lake in his dry suit and proceeded to climb the Screes in an effort to locate the source of this distress.  He climbed half way up the Screes before disappearing out of sight behind the gulley sides.   The police were already on scene when the team arrived.The advance group set off from the Pump house at the west end of the lake whilst the boat team launched the boat and ferried team members and equipment across the lake.  The advance group got to the diver after a grueling 45 minute scramble.  No other persons or animals located and it was thought that perhaps the person might have climbed out onto the top and then descended by the walkers paths along the ridge top.  As descent was not a safe option, the top group along with the diver, climbed to remaining 300 m to the top and carried on searching the various gulley tops.  Nothing was seen or heard.The local farmers were contacted and it was confirmed that one of the farmers had in fact been out on the Screes earlier that day and ���there were a lot of barking and shouting���. The incident was stood down at around 1700 hrs as a well intentioned false alarm.  The diver was taken back by boat to retrace his steps up the Screes and retrieve his flippers and dry suit which were reasonably well hidden on the Screes ( Tim and Ian did try hard to find them but with no luck).  The climb by the diver was a remarkable achievement considering the swim across the lake and the 500m ascent of some extremely steep, slippery and loose mountain side.  He was dressed in a thermal, quilted jumpsuit with relatively lightweight rubber diving boots and the temperature that afternoon would be up in the 20���s and the Screes were bathed in sunshine.The team practice that evening was postponed so that team members could catch up on things abandoned for the rescue such as lunch and work. </t>
  </si>
  <si>
    <t xml:space="preserve"> Incident started at 13:11 and ended at 17:00 making 3.8 hrs in total. </t>
  </si>
  <si>
    <t>Scafell Pike ��� Sun 29th Aug 2004</t>
  </si>
  <si>
    <t>38 in 2004</t>
  </si>
  <si>
    <t>https://www.wmrt.org.uk/incidents/callout-35-in-2004/</t>
  </si>
  <si>
    <t xml:space="preserve">Whitehaven Police station contacted the team regarding two overdue fell walkers on Scafell.  Weather conditions were high winds and rain.  The team leader contacted the informant, who had needed to travel down the valley in order to get a mobile phone signal.  The two male walkers, 21 and 20 years old were completing the three peaks challenge and had already climbed Ben Nevis earlier the day before.  They set off up Scafell Pike at midnight and by 0700 hrs the person waiting at Wasdale Head became extremely concerned and called the police.Under the circumstances then team leader believed that they probably made a navigational error and dropped down into the wrong valley on the Eskdale side.  He put two team members out to Wasdale Head and the remainder of the team on standby at home for a possible callout at 1100 hrs.   At 1033 hrs the two missing persons turned up safe and well at the Eskdale Youth Hostel and the incident was stood down. </t>
  </si>
  <si>
    <t xml:space="preserve"> Incident started at 08:15 and ended at 10:33 making 2.3 hrs in total. </t>
  </si>
  <si>
    <t>Scafell Pike ��� Sat 28th Aug 2004</t>
  </si>
  <si>
    <t>37 in 2004</t>
  </si>
  <si>
    <t>https://www.wmrt.org.uk/incidents/callout-34-in-2004/</t>
  </si>
  <si>
    <t xml:space="preserve">The team were already at the Head for the Lingmel Dash fell race when the vehicle was approached at 1630 hours by a mother and three children who had become separated from the father and 14 yrs old son whilst climbing Scafell Pike.  The five had set off from Brackenclose and when they had crossed the stream crossing at the bottom of Brown Tongue, the son decided to head off up the path at 1300 hrs.  The father then went on after him leaving the rest of the group.  After some time the mother proceeded up the path junction at the top of Brown Tongue and decided to come back down, raising the alarm at 1630 hrs.  The team were dispatched to locate the father and son.  Shortly thereafter the father turns up at the vehicle to say that he had eventually caught up with his son on the top of the Pike but when they were coming back down he lost sight of him again at the Stream crossing, bottom of Brown Tongue at around 1700 hrs.  The team who were now on the fell checked with walkers if they had seen a young boy on his own and eventually located the lad making his way back up Scafell Pike to find his father.  The boy was walked off the mountain and the incident was closed when all five were reunited. </t>
  </si>
  <si>
    <t xml:space="preserve"> Incident started at 16:15. </t>
  </si>
  <si>
    <t>Mosedale ��� Fri 27th Aug 2004</t>
  </si>
  <si>
    <t>36 in 2004</t>
  </si>
  <si>
    <t>https://www.wmrt.org.uk/incidents/callout-33-in-2004/</t>
  </si>
  <si>
    <t xml:space="preserve">The team leader was called by Cockermouth MRT to assist in the search for two overdue walkers who were doing the Ennerdale horseshoe.  The father and his 17 year old son from London had set off late morning the previous day and their last contact had been at Brandreth (head of Ennerdale valley late afternoon).Wasdale MRT were asked to search the Mosedale valley up the Blacksail pass ( a possible escape route for them).  Weather conditions were poor with very heavy rain squalls and cloud level down to the pass levels.  A limited callout was made and two routes were checked on the Wasdale side; Blacksail to Kirk Fell summit to Beck Head and down to Wasdale Head; Mosedale  ��� Black Comb Head ��� Scoat Tarn ��� Netherbeck ��� Wasdale road. The two missing persons were found at around 0630 hrs, safe and well just below Scoat Tarn and were walked out via Netherbeck to the road head in Wasdale.  There were around 15 Cockermouth Team members involved, 7 Wasdale members and a couple of search dogs.  The RAF had been called earlier that morning to rendezvous at Blacksail at 0800 hrs for a full search of the ridges and gulleys.  They were stood down once the missing father and son had been located.  Incident closed at 0830 hrs, back in work for the 1000 hrs meeting and back home again at 1600hrs for a snooze.  Fortunately no more callouts for Wasdale that day however Cockermouth MRT were called out again in the afternoon for an ankle injury. </t>
  </si>
  <si>
    <t xml:space="preserve"> Incident started at 00:49 and ended at 08:30 making 7.7 hrs in total. There were 7 Wasdale team members involved. Total rescuer hours: 54</t>
  </si>
  <si>
    <t>Wastwater ��� Tue 24th Aug 2004</t>
  </si>
  <si>
    <t>35 in 2004</t>
  </si>
  <si>
    <t>https://www.wmrt.org.uk/incidents/callout-32-in-2004/</t>
  </si>
  <si>
    <t xml:space="preserve">The team leader was called at work to respond to an incident where two people had capsized in Wastwater.  The team has a rescue boat and so a limited callout was done to bring in the boat squad.  Before the vehicle and boat left the rescue base at Gosforth the incident was stood down as a report came in that the casualties were out of the water and had been taken to West Cumberland hospital by ambulance.The following day more information of the incident was received.  It involved two women walking the Scree path.  One broke or twisted her ankle and the team would normally have been called to assist.  Then along comes a passing canoeist ��� who offered to take the pair of them across the lake.  Apparently, he set off with one on the front and one on the back but somewhere in the middle, he capsized, dumping both in the water.An Ambulance was called and got there but by the time the team received the request for assistance the group had managed to get to the lake shore, somewhere near cross walls.  The woman with the ankle injury was taken to West Cumberland Hospital in the Ambulance and the wet woman was taken to Wasdale Head (where she was staying anyway). </t>
  </si>
  <si>
    <t>Scafell Pike ��� Sat 21st Aug 2004</t>
  </si>
  <si>
    <t>34 in 2004</t>
  </si>
  <si>
    <t>https://www.wmrt.org.uk/incidents/alert-in-2004-5/</t>
  </si>
  <si>
    <t xml:space="preserve">Workington police paged the team to deal with an overdue Grandfather and grandson on Scafell Pike.  Whilst the team leader was putting out a full team callout he heard the pips going on his phone.  He immediately took that call anticipating further details on the missing party and was informed that the missing pair had turned up safe and well but long overdue.  Recorded here for noting only and not recorded as a rescue (hence 31a) </t>
  </si>
  <si>
    <t xml:space="preserve"> Incident started at 21:55. </t>
  </si>
  <si>
    <t>Scafell Pike ��� Wed 18th Aug 2004</t>
  </si>
  <si>
    <t>33 in 2004</t>
  </si>
  <si>
    <t>https://www.wmrt.org.uk/incidents/callout-31-in-2004/</t>
  </si>
  <si>
    <t xml:space="preserve">A paged message received from Workington police to request assistance for two cragfast and lost walkers, initially reported as two girls but subsequently established to be a male and female in their mid twenties.  They had left Langdale earlier that day to climb Scafell Pike via Angle Tarn and Esk Hause.  They were on the summit of the Pike at 1630 hrs and whilst descending became disorientated and lost on steep ground.  They were contactable by mobile phone.  Conditions that day were extreme with thunder and lightning and heavy rain showers.  Cloud level was around Mickledore and they were lost in the cloud which put them high up on the fell above 850m.They were poorly equipped with no real waterproofs and were wet through and cold.  The were sheltering under a blue umbrella but under the circumstances it was probably not the best thing to be under during a lightning storm.With limited information we had, the deteriorating conditions and condition of the lost persons, we enrolled the help of the Keswick, Langdale &amp; Ambleside and SARDA Search dogs.  Approximately 40 rescuers were involved. The lost walkers were located at around 2100 hrs on Rough Crag, around 200m below the summit of Scafell Pike on the Eskdale side, just above Penn.  Visibility was abysmal with heavy downpours.  The ground was very steep with loose boulders and scree.  They were walked off the mountain after being kitted out with clothing and warmed up in a bivvy tent.  We received refreshments in the Wasdale Head Hotel at midnight and they were then transported back to their campsite in Langdale.  The Wasdale base was closed down at around 0100 hrs.Without their mobile phone and a good reception from their location on the crag, the alarm would not have been raised and it would have been the following day at the earliest before their shouts for help might have been heard.  A strong case for carrying a mobile phone as long as it is not relied upon to get you out of trouble. </t>
  </si>
  <si>
    <t xml:space="preserve"> Incident started at 17:49 and ended at 01:00 making 7.2 hrs in total. </t>
  </si>
  <si>
    <t>Scafell Pike ��� Sat 14th Aug 2004</t>
  </si>
  <si>
    <t>32 in 2004</t>
  </si>
  <si>
    <t>https://www.wmrt.org.uk/incidents/callout-30-in-2004/</t>
  </si>
  <si>
    <t xml:space="preserve">The team leader received a call from the Owner of the Wasdale Head Hotel to advise that two women from Wallsend had left their husbands walking in the valley but were reporting them long overdue.  Missing persons were two males (one 54 yrs old and the other in his early 30���s).  One was reported to be reasonably well equipped and experienced.  We believed they did not have torches.  Their intended route wasn���t clear ��� whilst Great Gable and Kirk Fell had been mentioned it turned out they���d been dropped off at the path toward Scafell Pike, raising the possibility that they were intending quite a long round before coming back to Wasdale Head.The two ladies were looked after the Hotel and a number of calls were made, attempting to locate them and discussing potential courses of action.  They turned up at the Woolpack Inn in Eskdale just before 2330 hrs, presumably having made a navigational error and descended that way, rather than to Wasdale. </t>
  </si>
  <si>
    <t xml:space="preserve"> Incident started at 21:30 and ended at 23:30 making 2 hrs in total. </t>
  </si>
  <si>
    <t>Scafell Pike ��� Sat 7th Aug 2004</t>
  </si>
  <si>
    <t>31 in 2004</t>
  </si>
  <si>
    <t>https://www.wmrt.org.uk/incidents/callout-29-in-2004/</t>
  </si>
  <si>
    <t xml:space="preserve">Call from Workington Police to contact them to assist with overdue runners on Scafell Pike.  The Team Leader spoke to the informant who was extremely concerned that three runners doing the Bob graham round had failed to turn up at their food / water stop and were long overdue.  After a short period a full team callout was initiated.  As expected, no sooner had the call gone out and the team mobilised, the missing persons turned up safe and well.  Callout was cancelled and the team stood down. </t>
  </si>
  <si>
    <t xml:space="preserve"> Incident started at 16:30. </t>
  </si>
  <si>
    <t>Wastwater Screes ��� Mon 26th Jul 2004</t>
  </si>
  <si>
    <t>30 in 2004</t>
  </si>
  <si>
    <t>https://www.wmrt.org.uk/incidents/callout-28-in-2004/</t>
  </si>
  <si>
    <t xml:space="preserve">Call from Workington Police at about 1630 hrs requesting assistance ��� a 46yr old woman from the Bolton area had apparently traveled to Wasdale with the intention of committing suicide.  She had used a mobile phone to inform her care worker in Bolton, who in turn contacted the Police in this area.  Indications suggested her location to be on the Wasdale Screes and she was quickly located by MRT members.  She hadn���t actually taken action to cause self harm but was seen by Team Doctors and subsequently taken to the West Cumberland Hospital for further treatment. Twelve team members were involved and the base closed at about 1830 hrs. </t>
  </si>
  <si>
    <t xml:space="preserve"> Incident started at 16:30 and ended at 18:30 making 2 hrs in total. There were 12 Wasdale team members involved. Total rescuer hours: 24</t>
  </si>
  <si>
    <t>Scar Lathing, Upper Eskdale ��� Thu 22nd Jul 2004</t>
  </si>
  <si>
    <t>29 in 2004</t>
  </si>
  <si>
    <t>https://www.wmrt.org.uk/incidents/callout-27-in-2004/</t>
  </si>
  <si>
    <t xml:space="preserve">Call from Workington Police requesting rescue of a 45 yr old man who had collapsed near Scarlathing, Upper Eskdale.  He was suffering from a medical/viral condition and had been lapsing in and out of consciousness.  When the ���999��� call came through to the police, an RAF rescue helicopter had been requested.  The casualty was airlifted to Carlisle Hospital rather than West Cumberland due to a weather front coming in from the west.  There were  14 team members on the fell and the incident was closed at 0500 hrs </t>
  </si>
  <si>
    <t xml:space="preserve"> Incident started at 00:40 and ended at 05:00 making 4.3 hrs in total. There were 14 Wasdale team members involved. Total rescuer hours: 60</t>
  </si>
  <si>
    <t>Brantrake, Eskdale ��� Fri 16th Jul 2004</t>
  </si>
  <si>
    <t>28 in 2004</t>
  </si>
  <si>
    <t>https://www.wmrt.org.uk/incidents/callout-26-in-2004/</t>
  </si>
  <si>
    <t xml:space="preserve">Call from Workington Police regarding an incident on Brantrake Crag, Eskdale.  A 29 year old male climber had fallen on Central crack, Linbeck.  This climb is HVS with a 5a start and he had fallen off before he could place his first protection, landing badly and fracturing his left ankle.  Around 14 team members carried him off the fell to the ambulance where he was taken to West Cumberland Hospital for treatment. </t>
  </si>
  <si>
    <t xml:space="preserve"> Incident started at 19:59. </t>
  </si>
  <si>
    <t>Scafell Pike ��� Sun 27th Jun 2004</t>
  </si>
  <si>
    <t>27 in 2004</t>
  </si>
  <si>
    <t>https://www.wmrt.org.uk/incidents/callout-25-in-2004/</t>
  </si>
  <si>
    <t xml:space="preserve">Call from Workington Police regarding a party of four, long overdue on the Pike and doing the Three Peaks challenge. Set off from Seathwaite at 02.00 hrs and supposed to return there.  One of their party was apparently a ���map reader���, so the informants were concerned they hadn���t returned.  We would normally have done nothing but wait before getting concerned but as we already had people deploying on the hill for incident 24, we added this group to our list of people to look out for.  They turned up in Wasdale around mid day.  Further to the above ��� Team members who were deployed to the Corridor Route area report helping two other groups of people who���d been out on the Pike overnight and were lost. </t>
  </si>
  <si>
    <t xml:space="preserve"> Incident started at 11:00. </t>
  </si>
  <si>
    <t>26 in 2004</t>
  </si>
  <si>
    <t>https://www.wmrt.org.uk/incidents/alert-in-2004-6/</t>
  </si>
  <si>
    <t xml:space="preserve">Call from Workington Police regarding a party of two, long overdue on Scafell Pike and doing the Three Peaks challenge.  Last seen at Mickledore at 0200 hrs but reported to be reasonably well equipped.  The Team Leader advised the informant to wait until later in morning before getting too concerned.  They turned up safe and well at 0610 hrs. Coupled with the number of calls relating to the previous event, the overall effect was one very disturbed night for the Team Leader.  One of the perks of the job ������������ Not recorded as an official incident although still a ���999��� call. </t>
  </si>
  <si>
    <t xml:space="preserve"> Incident started at 05:10 and ended at 06:10 making 1 hrs in total. </t>
  </si>
  <si>
    <t>Scafell Pike ��� Sat 26th Jun 2004</t>
  </si>
  <si>
    <t>25 in 2004</t>
  </si>
  <si>
    <t>https://www.wmrt.org.uk/incidents/callout-24-in-2004/</t>
  </si>
  <si>
    <t xml:space="preserve">Call from Workington Police regarding a single 36 yr old male long overdue on Scafell Pike.  Last seen near the summit at 21.15 hrs but wearing waterproofs etc.  The group of Three Peakers had set off from Seathwaite and were intending to be picked up again in Wasdale.  Although they had split their group to search for the missing party member they were unsuccessful.  The Team Leader advised them to wait until morning but received no less than 7 more calls, at various times through the night, before he was eventually reported safe and well (in Seathwaite again) at  10.00 hrs the next morning.As the Team had a scheduled practice on Sunday 27th June, we did undertake search routes relating to this missing person.  The search was undertaken with a full Police log being kept, however, as there was already a team practice scheduled, and sufficient numbers turned up at 0900 hrs, it wasn���t necessary to do a Full Call Out bleep. </t>
  </si>
  <si>
    <t xml:space="preserve"> Incident started at 22:30 and ended at 10:00 making 11.5 hrs in total. </t>
  </si>
  <si>
    <t>Woolworth Boulder, Scafell Pike ��� Wed 23rd Jun 2004</t>
  </si>
  <si>
    <t>24 in 2004</t>
  </si>
  <si>
    <t>https://www.wmrt.org.uk/incidents/callout-23-in-2004/</t>
  </si>
  <si>
    <t xml:space="preserve">The team were called out to attend to a 46 yr old local man who had collapsed at the Woolworth Boulder with diabetic related problem but now had central chest pain.    The party of four walkers had set off earlier that morning from the head of the Lake on the way up to Scafell Pike from Brackenclose.  The call was raised by mobile phone.  The collapsed walker remained fully conscious throughout but was concerned over his chest pains.  An RAF helicopter from Boulmer was requested, came to Brackenclose, landed and stood by with engines running.  When the cloud base had lifted sufficiently the helicopter took off and met up with the descending stretcher party.  The casualty was airlifted to West Cumberland Hospital where he is now recovering and in good spirits as I write this at 2100 hrs.  There were around 12 to 15 team members on the callout. </t>
  </si>
  <si>
    <t xml:space="preserve"> Incident started at 13:10. There were 15 Wasdale team members involved.</t>
  </si>
  <si>
    <t>Scafell Pike ��� Wed 23rd Jun 2004</t>
  </si>
  <si>
    <t>23 in 2004</t>
  </si>
  <si>
    <t>https://www.wmrt.org.uk/incidents/alert-in-2004-7/</t>
  </si>
  <si>
    <t xml:space="preserve">Call from Workington Police regarding two males reported long overdue on Scafell Pike (and doing the Three Peaks challenge).  They���d set off from Seathwaite at 22.30 hrs and were supposed to get picked up in Wasdale at 00.40 hrs.  They had waterproofs etc and didn���t sound to be ���at risk���.  The Team Leader advised them to wait for a longer period of time and they did turn up at about 07.30 hrs.  Not recorded as an official incident although still a ���999��� call. </t>
  </si>
  <si>
    <t xml:space="preserve"> Incident started at 05:20 and ended at 07:30 making 2.2 hrs in total. </t>
  </si>
  <si>
    <t>Scafell Pike ��� Sun 20th Jun 2004</t>
  </si>
  <si>
    <t>22 in 2004</t>
  </si>
  <si>
    <t>https://www.wmrt.org.uk/incidents/alert-in-2004-8/</t>
  </si>
  <si>
    <t xml:space="preserve">Call form Workington Police regarding a 56yr old male long overdue on Scafell Pike.  His wife was ringing from the Wasdale Head Hotel and was very concerned because he hadn���t been seen since 21.30 hrs. when he was just leaving the summit of the Pike.   He did apparently have two torches and waterproofs etc. but had become separated from others in a Three Peaks challenge event.  The Team Leader advised the lady to wait for a longer period of time, as it was likely he simply needed more time to sort out a navigational error.  He turned up by 00.55 hrs.  Not recorded as an official incident although still a ���999��� call. </t>
  </si>
  <si>
    <t>Scafell Pike ��� Sat 12th Jun 2004</t>
  </si>
  <si>
    <t>21 in 2004</t>
  </si>
  <si>
    <t>https://www.wmrt.org.uk/incidents/callout-22-in-2004/</t>
  </si>
  <si>
    <t xml:space="preserve">The team leader was paged by Workington Police to investigate an overdue fellwalker.  The male walker in his early thirties had set off from the Blackpool area at 0600 hrs that day to climb Scafell Pike and Scafell from Langdale.  He made his last call at 1300 hrs from the summit of Scafell Pike before moving across to Scafell.  The informant, located in Blackpool, advised that the missing walker would normally phone home when he was safely down the mountain.  So when no call had been made, along with some other information received from the informant in Blackpool,  there was a need to open up the base and carry out some routine but detailed checking.  Whilst considering the next stage, the missing walker phoned in safe and well at 2242 hrs. </t>
  </si>
  <si>
    <t xml:space="preserve"> Incident started at 21:53 and ended at 22:42 making 0.8 hrs in total. </t>
  </si>
  <si>
    <t>Wasdale ��� Sat 12th Jun 2004</t>
  </si>
  <si>
    <t>20 in 2004</t>
  </si>
  <si>
    <t>https://www.wmrt.org.uk/incidents/callout-21-in-2004/</t>
  </si>
  <si>
    <t xml:space="preserve">Whilst the team were preparing to undergo helicopter training at Wasdale Head, a mountain bike cyclist pulled up and asked where the nearest telephone was.  He advised us that a cycling colleague had fallen off his mountain bike whilst traveling from Tongue Moor to Brackenclose, a section on the weekend���s mountain bike challenge.  He had sustained lacerations to his head but was conscious and slowly making his way off the mountain.  His location was to the west of Burnmoor Tarn.  The advance vehicle set off and the RAF Sea King started preparations to go an pick him up if found necessary.  The biker, a male in his late 40���s from Barrow-in-Furness was already well down the fell when the advance met up with him.  He was assisted off the fell and taken back to Eskdale after a quick check over by the team doctor at Wasdale Head.   Incident closed at 1345 hrs. </t>
  </si>
  <si>
    <t xml:space="preserve"> Incident started at 12:45 and ended at 13:45 making 1 hrs in total. </t>
  </si>
  <si>
    <t>Dent Fell ��� Mon 7th Jun 2004</t>
  </si>
  <si>
    <t>19 in 2004</t>
  </si>
  <si>
    <t>https://www.wmrt.org.uk/incidents/callout-20-in-2004/</t>
  </si>
  <si>
    <t xml:space="preserve">The team were called by the police to attend to a male walker in his late 50���s who had collapsed with a heart attack on the summit of Dent.  The Air Ambulance had already been called and arrived on scene before the team.  The walker was airlifted to hospital but had already died on scene.  The incident was closed by 1600hrs. </t>
  </si>
  <si>
    <t xml:space="preserve"> Incident started at 14:50 and ended at 16:00 making 1.2 hrs in total. </t>
  </si>
  <si>
    <t>Great Gable ��� Sat 5th Jun 2004</t>
  </si>
  <si>
    <t>18 in 2004</t>
  </si>
  <si>
    <t>https://www.wmrt.org.uk/incidents/callout-19-in-2004/</t>
  </si>
  <si>
    <t xml:space="preserve">Cragfast walker is assisted off the scree by use of climbing harness and tapesThe team were called by Workington Police to rescue a 29yr old male walker who had become cragfast on steep scree on Great Gable.  He had been descending when he lost his way in thick cloud.  He managed to call the team on his mobile (battery on low) and advised he was on the south slopes.  A limited call out was made but after the initial group had set out it became apparent, due to further information from the cragfast individual  that it might not be as straightforward  as initially thought.  A full team call out was made and a more in depth search plan was put together.Making use of his mobile phone and after a  period of whistling in sequence by the search parties on the fell, the cragfast person was eventually located, high on Great Gable between Great Hellgate and Kern Knotts, about 200m above the traverse path on very unstable scree.  Weather conditions were very poor and although cold and wet he was safely assisted down to Styhead and then down towards Seathwaite where he was handed over to a small search group from Keswick MRT.  Including the four Keswick MRT members, around 15 team members were involved on the fell.  The rescue base was closed at 2200 hrs. Cragfast walker is assisted off the scree by use of climbing harness and tapes </t>
  </si>
  <si>
    <t xml:space="preserve"> Incident started at 16:30 and ended at 22:00 making 5.5 hrs in total. There were 15 Wasdale team members involved. Total rescuer hours: 83</t>
  </si>
  <si>
    <t>Scafell Pike ��� Fri 4th Jun 2004</t>
  </si>
  <si>
    <t>17 in 2004</t>
  </si>
  <si>
    <t>https://www.wmrt.org.uk/incidents/callout-18-in-2004/</t>
  </si>
  <si>
    <t xml:space="preserve">The team were alerted by Keswick MRT who had been notified by the police to search for a missing 9yr old boy on Scafell Pike.  The missing boy had been last seen by his father at 1430 hrs when they became separated in mist.  They had set off from Wasdale Head that morning at 1000hrs, reached the top of Scafell Pike and then descended into upper Eskdale via Cam Spout.  They ascended to Esk Hause and became separated.  The team had assembled at Millforge and an advance group had already set off when the call came back in to say that the son had been found safe and well.  The advance group carried on up to Wasdale Head to meet up with the young boy and then walked up the Styhead path to meet the father who was returning from his own search of the area.  Once re-united the incident was stood down and Mill Forge base at Gosforth was closed at 2000 hrs. </t>
  </si>
  <si>
    <t xml:space="preserve"> Incident started at 17:29 and ended at 20:00 making 2.5 hrs in total. </t>
  </si>
  <si>
    <t>Eskdale ��� Sat 15th May 2004</t>
  </si>
  <si>
    <t>16 in 2004</t>
  </si>
  <si>
    <t>https://www.wmrt.org.uk/incidents/callout-17-in-2004/</t>
  </si>
  <si>
    <t xml:space="preserve">Call from Workington Police requesting assistance from Ambulance Control.  75 year old male (from Barrow-in-Furness) had fallen approximately 10 metres down vertical rocks into the river Esk, near St Catherine���s church (Eskdale).  Further information suggested he���d sustained a head injury, although his condition was not known until we got on scene.A total of 11 WMRT members responded (although 3 remained at Gosforth) and we quickly located him near the ���girder bridge���.  He was treated by Team members, including one of A&amp;E Consultant team Doctors and stretcher���d to our vehicles at the Church.  He was then taken by Ambulance to Whitehaven Hospital.His wife accompanied him in the Ambulance whilst other family members were taken back to their vehicle, at Ravenglass.  His wife said he���d been concerned to keep their 3 yr old grand doughtier away from the drop but had fallen himself.  He���d apparently hit reasonably deep water (rather than the shallow, rocky area near by) and had been pulled out by other walkers who were luckily in the vicinity.Being quite close to where we can drive to, the incident was dealt with relatively quickly.  Mill Forge rescue headquarters in Gosforth were closed at about 1900 hrs. </t>
  </si>
  <si>
    <t xml:space="preserve"> Incident started at 16:48 and ended at 19:00 making 2.2 hrs in total. There were 11 Wasdale team members involved. Total rescuer hours: 24</t>
  </si>
  <si>
    <t>Scafell Pike ��� Sun 2nd May 2004</t>
  </si>
  <si>
    <t>15 in 2004</t>
  </si>
  <si>
    <t>https://www.wmrt.org.uk/incidents/callout-16-in-2004/</t>
  </si>
  <si>
    <t xml:space="preserve">Call from Workington Police (using the committee group) at 2200 hrs.  regarding a 45 yr old male, reported long overdue from a walk to Scafell.  He���d left  Duddon Bridge at 0900 hrs and was going to do Harter Fell on his way to Scafell.  He didn���t have a torch and was apparently only be wearing shorts.  While discussing the details with the Team Leader of Duddon &amp; Furness MRT he turned up safe and well.  Recorded as an incident as the teams resources were starting to be mobilised even though the team team did have to go on the fell. </t>
  </si>
  <si>
    <t>Napes, Great Gable ��� Sun 2nd May 2004</t>
  </si>
  <si>
    <t>14 in 2004</t>
  </si>
  <si>
    <t>https://www.wmrt.org.uk/incidents/callout-15-in-2004/</t>
  </si>
  <si>
    <t xml:space="preserve">A call came from Workington Police regarding a 11 year old who had sustained a head and leg injury at Napes Needle, Great Gable.  The casualty was in the Tophet Wall area by the side of Great Hellgate.  Due to the nature of the injuries an RAF Helicopter was requested immediately.  It arrived on scene before the team got onto the fell as it was already in the air when it was requested..  The injured boy was treated on the scene by the RAF winchman, winched into the helicopter and transported to Whitehaven Hospital. The incident was closed at around 1730 hrs.   </t>
  </si>
  <si>
    <t xml:space="preserve"> Incident started at 15:09 and ended at 17:30 making 2.4 hrs in total. </t>
  </si>
  <si>
    <t>Scafell Pike ��� Sun 25th Apr 2004</t>
  </si>
  <si>
    <t>13 in 2004</t>
  </si>
  <si>
    <t>https://www.wmrt.org.uk/incidents/alert-in-2004-9/</t>
  </si>
  <si>
    <t xml:space="preserve">Not logged as an incident.  A mixed group doing the three peaks became lost, were tired and cold and their lights were failing so they dialed ���999��� for mountain rescue.  0255 hrs call from Workington Police.   A group of five people (males and females from Watford) had got ���stuck��� a third of the way down Scafell Pike.  They were doing the 3 Peaks Challenge but their lights had run out of battery power and they���d lost the path down.  The Team Leader rang to confirm no one was injured and that they were just cold. While on the phone, the informant said she could see another group of lights coming up hill toward them.  He therefore advised her to ask that group for assistance and went back to bed. They rang the Team Leader at home again at 0440 hrs, to tell him they were all off the hill.  He went back to bed again.Note from the Team Leader ��� Not one that will get an ���Incident��� Number but I think we should log these type of calls for public record.  I also think people should be reminded that we voluntarily provide an emergency service.  Whilst we will always respond without hesitation, for anyone who is injured or will come to harm if we don���t; a group of five adults who only have to wait two hours until daylight are not at significant risk.  Mountain Rescue���s role is not to provide a free guide service. </t>
  </si>
  <si>
    <t xml:space="preserve"> Incident started at 03:00. </t>
  </si>
  <si>
    <t>Mosedale ��� Wed 21st Apr 2004</t>
  </si>
  <si>
    <t>12 in 2004</t>
  </si>
  <si>
    <t>https://www.wmrt.org.uk/incidents/callout-14-in-2004/</t>
  </si>
  <si>
    <t xml:space="preserve">Not an incident as such but could  be classed as a proactive team response under the category of incident prevention.1130 hrs a large party of children had been dropped off at Wasdale Head and set off up Mosedale ��� they appeared ill equipped but no action was taken apart from noting where they were going.1530 hrs a telephone call came in from the Black Sail Youth Hostel, Ennerdale.  They had a 13 yr old child who had become separated from a large group and found his way back down to the valley bottom on the Ennerdale side.  He had fallen on the way down and was tired and wet.  He had a chest injury but it was not thought to be significant enough to require medical attention.  The child had become separated from a splinter group of one adult and another child who had set off down from Pillar towards Wasdale Head as they were too cold to continue.  The remainder of the large group (now 22 number) carried on up Pillar.  The Team leader thought it prudent to send a team member up Mosedale to intercept the Adult and child and advise them that their missing 13 year old was safe and well in Ennerdale.After a good deal of co-ordination of messages and location of missing adults, the whole party were re-united at Wasdale Head.  The 13 year old child was taken to the Ennerdale Youth Hostel where it would be easier for the group���s minibus to collect him.  The incident was closed down at 1700 hrs with all accounted for and the four team members involved returned home.   The leaders of the group had not requested assistance therefore, strictly speaking it was not a rescue, however team resources were deployed in the best interests of the 13 year old and to ensure it didn���t develop into a larger scale incident.It is worth noting that Wasdale MRT have experienced  similar incidents in the past with large groups of children who have required assistance.  This one had the real potential for turning into a full scale rescue. </t>
  </si>
  <si>
    <t xml:space="preserve"> Incident started at 15:20. </t>
  </si>
  <si>
    <t>Crinkle Crags ��� Wed 14th Apr 2004</t>
  </si>
  <si>
    <t>11 in 2004</t>
  </si>
  <si>
    <t>https://www.wmrt.org.uk/incidents/callout-13-in-2004/</t>
  </si>
  <si>
    <t xml:space="preserve">Or should that be 13th April������Three men were going to camp at Sprinkling Tarn and were en route via the bad step on Crinkle Crags.  One of them decided to bypass the step by going over Long Top, whilst the other two carried on up the step.  They were meant to meet up again but didn���t.  The two rang for mountain rescue assistance at about 1900 hrs the previous night and spoke to Langdale &amp; Ambleside  MRT Leader.  They were advised to continue to Sprinkling Tarn and see if the missing person caught them up there.  The Team Leader informed Wasdale MRT but it was agreed to wait and see what developed.The two turned up at Wasdale Head this morning and contacted the Wasdale Team Leader 0950 hrs.  They had camped at Great End and searched the Sprinkling Tarn area this morning.  Wasdale was going to be their ultimate destination, so they had come down into Wasdale to raise the alarm again.  The Wasdale Team Leader waited until 1100 hrs, in order to give more time for the missing person to walk out.  He also put Langdale MRT back on stand by.At 1100hrs both Wasdale and Langdale did full call outs and also contacted Kendal MRT and SARDA, the Lake District search dogs.  The intent was to cover Crinkle Crags, Bowfell, Esk Pike, Sprinkling Tarn, upper Eskdale, Scafell eastern routes.  Cloud level was less than 350 metres and it had been raining heavily over night.The missing person (a 42 yr old male from Hertfordshire) turned up in Stonethwaite (Borrowdale) before we had deployed, so all teams were stood down again.   He had spent the night at Esk Hause and descended Langstraff in the morning.  He was tired cold and wet and quite shaken by the experience but un-injured.  He planned to contact his friends at the Wasdale Head Hotel </t>
  </si>
  <si>
    <t>Scafell Pike ��� Sun 11th Apr 2004</t>
  </si>
  <si>
    <t>10 in 2004</t>
  </si>
  <si>
    <t>https://www.wmrt.org.uk/incidents/callout-12-in-2004/</t>
  </si>
  <si>
    <t xml:space="preserve">Telephone call form Workington Police reporting two men, in their early twenties, overdue form a walk up the Corridor route and onto Scafell Pike.   The team were already mobilised (see previous incident) so there was a search of the car parks at Wasdale and the Police checked car parks on the Seathwaite (Keswick) side of the mountains.  Their vehicle was not found and there was no solid proof they were on the fell at all.  However, by the time the car parks had all been checked, there was already a group of WMRT team members near to Lingmel Col.   The group were tasked to walk out, via the Corridor route.  On route the team members also spoke to more ���3 Peakers���  who were descending from the summit and had not heard or seen anything.   With nothing found and no reason to continue the search, Mill Forge base at Gosforth was closed at about 0800 hrs.   At 1022 hrs the Police confirmed that the two missing men were found safe and well.  They had decided to stay in the Lake District another night and hadn���t told the informant who was located in the Liverpool area and had raised the alarm. </t>
  </si>
  <si>
    <t xml:space="preserve"> Incident started at 03:00 and ended at 08:00 making 5 hrs in total. </t>
  </si>
  <si>
    <t>Scafell ��� Sun 11th Apr 2004</t>
  </si>
  <si>
    <t>9 in 2004</t>
  </si>
  <si>
    <t>https://www.wmrt.org.uk/incidents/callout-11-in-2004/</t>
  </si>
  <si>
    <t xml:space="preserve">Call received from Workington Police concerning a party of ���3 Peakers��� who had just come down off Scafell Pike and had heard shouts for help coming from the Rake End area of Scafell.  They were all convinced the shouts were human although they hadn���t established any form of communication (no other words used but ���help���).  The Team Leader carried out a limited group call-out as a full team call-out was not necessary to investigate the shouts in the first instance. There were seven team members involved in the search, covering the whole area from Rake End to Black Crag and Brown Tongue.  Conditions for searching were very good and the search groups were below cloud in those areas.  Sound was carrying very well amongst the crags  but nothing was found or heard.  The informants rang later in the day to see how we���d got on and were surprised we���d found nothing.  This is not uncommon due to sheep and occasionally a local vixen who is easily mistaken as a cry for help.  The incident was closed as a well intentioned false alarm. </t>
  </si>
  <si>
    <t xml:space="preserve"> Incident started at 02:10. </t>
  </si>
  <si>
    <t>Unknown Location ��� Sat 3rd Apr 2004</t>
  </si>
  <si>
    <t>8 in 2004</t>
  </si>
  <si>
    <t>https://www.wmrt.org.uk/incidents/alert-in-2004-10/</t>
  </si>
  <si>
    <t xml:space="preserve">Workington Police put out a pager message regarding an incident.  A request had come in from a concerned partner about a male walker from the Midlands who was walking / camping in the Lake District.  The team leader took the call and after assessing the circumstances, discussing the details with a team member, decided to stand until the morning. It was a sound decision as the missing person was safe and well in Wales.   Although two team members were involved and the police spent time checking car parks, this incident has not been recorded as a formal incident but printed here for information regarding the team���s activities. </t>
  </si>
  <si>
    <t xml:space="preserve"> Incident started at 23:44. </t>
  </si>
  <si>
    <t>Ill Crag ��� Sun 28th Mar 2004</t>
  </si>
  <si>
    <t>7 in 2004</t>
  </si>
  <si>
    <t>https://www.wmrt.org.uk/incidents/callout-10-in-2004/</t>
  </si>
  <si>
    <t xml:space="preserve">The Team Leader received a call from the Keswick team to assist in the search for two walkers who had become benighted on the top of Great End and had requested help using their mobile phone.  The Keswick team thought they may need to search along the ridge towards Broad Crag so required a radio relay from the head of the Wasdale valley.   This would assist when their group reached Styhead and made their way along the Corridor route which would be out of radio range.  The Team Leader and one team member took one of the advance vehicles up to the bottom of Gavel Knees (Great Gable) whilst another team member remained at Gosforth manning the base and telephone at Gosforth.  The two missing walkers were eventually found safe and well along the ridge towards Ill Crag, near the top of Calf Cove.The Wasdale group relayed the recall message to the Keswick team members on the Wasdale side and then returned to Mill Forge Base at Gosforth.  The Wasdale involvement in the incident was completed at 2300 hrs.  The two walkers were safely escorted off the fell and down to their transport in the early hours of  the morning. </t>
  </si>
  <si>
    <t xml:space="preserve"> Incident started at 21:15 and ended at 23:00 making 1.8 hrs in total. </t>
  </si>
  <si>
    <t>Upper Eskdale ��� Wed 10th Mar 2004</t>
  </si>
  <si>
    <t>6 in 2004</t>
  </si>
  <si>
    <t>https://www.wmrt.org.uk/incidents/callout-09-in-2004/</t>
  </si>
  <si>
    <t xml:space="preserve">The police received a ���999��� call from a mobile phone to raise the alarm for a 38 year old male walker who had collapsed exhausted on a walk involving Scafell Pike.  The alarm was raised by his brother who had left the casualty in order to obtain a mobile phone signal higher up the mountain.  He said he was in the area of Little Narrow Cove (south east side of Scafell Pike).A fast advance group set off up towards Great Moss, upper Eskdale from Taw House Farm while a larger back up group set off with the stretcher.  When the two walkers were finally located, they were in fact a lot further up the valley than Little Narrow Cove.  They were found at the bottom of the gulley which leads up, out of Eskdale���s Great Moss, into Esk Hause (where we had passed 12 hours earlier that day on the way to incident number 8).The casualty was given a full check up before being found to be fit enough to walk off.  As the casualty party were heading for Borrowdale, they were escorted up the gulley to Esk Hause where Keswick team were mustered ready to walk them back down to their car in Borrowdale.The brothers had set off that morning to climb Scafell Pike, taken the wrong turn whilst descending and ended up in Great Moss.  They had then set off back up to head for Esk Hause once they knew where they were.  The cloud base was well down the fells.The incident was closed down around 2230 hrs.  It is worth mentioning that the casualty location is probably the furthest point on the team���s patch for a carry down (around 4.5 miles). </t>
  </si>
  <si>
    <t xml:space="preserve"> Incident started at 16:05 and ended at 22:30 making 6.4 hrs in total. </t>
  </si>
  <si>
    <t>Wastwater Screes ��� Wed 10th Mar 2004</t>
  </si>
  <si>
    <t>5 in 2004</t>
  </si>
  <si>
    <t>https://www.wmrt.org.uk/incidents/callout-07-in-2004/</t>
  </si>
  <si>
    <t xml:space="preserve">The team were called to respond to a mobile phone ���999��� call from three male walkers who had become cragfast on the Wastwater Screes.  From information received, they were initially thought to be located slightly above the lakeside path. A limited callout was put into motion and a group of around ten were mustered.  Once the full extent of their situation was established the rescue became a little more involved.  The group had set off that morning from the top end of the Lake to walk down the lake and had then decided to scramble up the Screes to the top.  They had managed to get themselves a quarter of the way up, then got into the terraces and become cragfast.  Their location was directly opposite the road junction.The team���s rescue boat was launched from the roadside of the lake whilst an advance group set off from the pump house at the west end.  The three walkers could be seen from the road high up on the Screes.  When team members finally got to them they were assisted down after being helmeted, harnessed and roped up.  They were taken back across the lake in the rescue boat and driven back up to their car.  The incident was closed at 1930 hrs. </t>
  </si>
  <si>
    <t xml:space="preserve"> Incident started at 15:35 and ended at 19:30 making 3.9 hrs in total. </t>
  </si>
  <si>
    <t>Angle Tarn ��� Wed 10th Mar 2004</t>
  </si>
  <si>
    <t>4 in 2004</t>
  </si>
  <si>
    <t>https://www.wmrt.org.uk/incidents/callout-08-in-2004/</t>
  </si>
  <si>
    <t xml:space="preserve">The police paged the team just after midnight to look for a missing walker assumed lost somewhere between Wasdale and Langdale.  A male in his mid-twenties had left Wasdale Youth Hostel to walk to Langdale Youth Hostel.  He had failed to turn up.  His route was not known.Wasdale MRT, Keswick MRT, Langdale &amp; Ambleside MRT and SARDA (Search Dogs) were called out.  The missing walker was eventually located high on the crags above Angle Tarn in the area of Hanging Knotts (just below Ore Gap) at 0445 hrs.  Initially it was thought he may need to be rescued using ropes so a 120m rope was ferried up the fell.  He was carefully assisted out of his precarious position without need for climbing ropes and was walked down the valley to safety on the Langdale side.  The various groups on the search were recalled to their respective bases and the incident was closed around 0830 hrs. </t>
  </si>
  <si>
    <t xml:space="preserve"> Incident started at 00:46 and ended at 08:30 making 7.7 hrs in total. </t>
  </si>
  <si>
    <t>Other Location ��� Wed 3rd Mar 2004</t>
  </si>
  <si>
    <t>3 in 2004</t>
  </si>
  <si>
    <t>https://www.wmrt.org.uk/incidents/callout-06-in-2004/</t>
  </si>
  <si>
    <t xml:space="preserve">The team were called to support the Whitehaven Police who were urgently looking for a young 18 yr old girl with a medical problem who had collapsed somewhere in the town.  Her location was unkown but the Police were in contact with her by mobile phone.  By the time the team had assembled at the base in Gosforth, a call came through to advise that she had been located.  This was achieved by the collapsed person describing her surroundings, but particularly by being able to read the number plate on a car parked close by that could be tracked by the police.  She was found by the police and is recovering. The incident was closed at 0330 hrs. </t>
  </si>
  <si>
    <t xml:space="preserve"> Incident started at 03:05 and ended at 03:30 making 0.4 hrs in total. </t>
  </si>
  <si>
    <t>Allen Crags ��� Wed 4th Feb 2004</t>
  </si>
  <si>
    <t>2 in 2004</t>
  </si>
  <si>
    <t>https://www.wmrt.org.uk/incidents/callout-05-in-2004/</t>
  </si>
  <si>
    <t xml:space="preserve">The Wasdale Team Leader was called by the police at 1730 hrs. following a ���999��� mobile phone call from four male walkers in their forties.  They were lost on the ridge following their return from doing Scafell Pike and just ���needed some directions���.  They had set off that day from Seathwaite. When questioned on the phone it became obvious to the team leader that they probably were not calling from the Scafell Pike area (later that evening, following more questioning, it became more obvious that they were nowhere near Scafell Pike).  They were asked to retrace their steps back to Styhead stretcher box (the last real landmark they were sure of). They tried but said they were stuck with steep crags all around.  At this point (1850 hrs) the decision was made to call out the Wasdale team (18 members), the Keswick team (18 members), the Langdale &amp; Ambleside team (6 members, the SARDA dog handlers (8 dogs).They were eventually found by Keswick team members on the summit of Allen Crags, to the north east of Esk Hause, and nowhere near Scafell Pike.  This was now 2330 hrs and weather conditions were severe with high winds.  One team member was blown off his feet whilst tracking using his GPS which was also blown away and smashed.[If lessons are to be learned from such an incident it would be the importance of good navigation skills and knowing when to start using them.  Once started, to keep on using the map and compass to verify your location on a regular if not continuous basis]. </t>
  </si>
  <si>
    <t xml:space="preserve"> Incident started at 17:30. There were 18 Wasdale team members involved.</t>
  </si>
  <si>
    <t>Callout 04 in 2004</t>
  </si>
  <si>
    <t>1 in 2004</t>
  </si>
  <si>
    <t>https://www.wmrt.org.uk/incidents/callout-04-in-2004/</t>
  </si>
  <si>
    <t xml:space="preserve">The team were called by the police to respond to a call for help from a male walker in his early 60���s who had slipped and injured his ankle whilst walking on the Overbeck to Dorehead path.  He was found by a passing walker who used his mobile phone to raise the alarm.  The injured person who was a local man, had tried text messaging SOS with accurate details of his location to ���999��� but he was laying in an area of weak signal.  The passing walker took his phone to a higher position on the mountain to get the signal and raise the alarm.  Interestingly, if you look at the photograph of where the accident happened you will be surprised that there was no signal.  The casualty had set off that day to walk Yewbarrow and then on around the tops.  When he got to the second summit of Yewbarrow he saw black storm clouds in the distance so wisely retraced his steps back down to the valley.  Rather than just return to the car park he decided to drop down to the lower path which runs alongside the beck.  He had only descended 10 metres down the wet grassy slopes when he slipped and fractured his leg.The injured leg was immobilized in an inflatable splint and after suitable anesthesia, the casualty was carried down to Overbeck to be taken to West Cumberland Hospital by ambulance.  Photos taken on scene give a good appreciation of the numbers of team members required to effect a rescue of this nature, relatively close to the road.  The incident was close at around 1730 hrs.  The walker had sustained a nasty double fracture of his lower right leg which required steel pinning.  When visited in hospital two days later he was comfortable but resigned to a long recovery period. [Interestingly another local walker had fractured her ankle the following day (Sunday) and was rescued by Cockermouth MRT.  She was recovering from her ordeal in the next room to our Wasdale casualty] </t>
  </si>
  <si>
    <t xml:space="preserve"> Incident started at 15:00 and ended at 17:30 making 2.5 hrs in total. </t>
  </si>
  <si>
    <t>Callout 03 in 2004</t>
  </si>
  <si>
    <t>52 in 2003</t>
  </si>
  <si>
    <t>https://www.wmrt.org.uk/incidents/callout-03-in-2004/</t>
  </si>
  <si>
    <t xml:space="preserve">The team were called by the police to respond to a call from the Borrowdale YHA.  A male walker in his late 30s had set off from Seathwaite at 0900 hrs that morning to climb Scafell Pike and had not returned. Wasdale, Keswick, Duddon &amp; Furness plus six SARDA dog handlers were called out to search the Scafell massif.  The missing person was found safe and well although cold and wet, at the stream junction of Greta Ghyll and Piers Ghyll at 0215 hrs.  He was fit enough to be walked off the mountain.  The incident was closed down at 0500 hrs.  Some photos here </t>
  </si>
  <si>
    <t xml:space="preserve"> Incident started at 23:34 and ended at 05:00 making 5.4 hrs in total. </t>
  </si>
  <si>
    <t>Callout 02 in 2004</t>
  </si>
  <si>
    <t>51 in 2003</t>
  </si>
  <si>
    <t>https://www.wmrt.org.uk/incidents/callout-02-in-2004/</t>
  </si>
  <si>
    <t xml:space="preserve">The team were called to respond to a ���999��� call and rescue a local male hunt follower  who had collapsed whilst following the local hunt, high on the fells above Mitredale.   When the team arrived on scene, his fellow colleagues had been trying hard for some time to revive him but had been unsuccessful.  The man, who was in his early 40���s, was carefully carried back down to the valley bottom and the waiting vehicles.  The incident was closed at 1700 hrs. </t>
  </si>
  <si>
    <t xml:space="preserve"> Incident started at 13:37 and ended at 17:00 making 3.4 hrs in total. </t>
  </si>
  <si>
    <t>Callout 01 in 2004</t>
  </si>
  <si>
    <t>50 in 2003</t>
  </si>
  <si>
    <t>https://www.wmrt.org.uk/incidents/callout-01-in-2004/</t>
  </si>
  <si>
    <t xml:space="preserve">A number of calls reported to the police regarding 6 flashing lights on Lingmel (distress signal).  Very windy evening.  A small group was sent out to investigate but no further lights seen, no cars in car park.  Team stood down at 2030 hrs.  Well intentioned false alarm.  This rescue took place at the same time as our Monday evening practice ( search techniques!) </t>
  </si>
  <si>
    <t xml:space="preserve"> Incident started at 18:00 and ended at 20:30 making 2.5 hrs in total. </t>
  </si>
  <si>
    <t>2003 Rescue 54</t>
  </si>
  <si>
    <t>49 in 2003</t>
  </si>
  <si>
    <t>https://www.wmrt.org.uk/incidents/2003-rescue-54/</t>
  </si>
  <si>
    <t xml:space="preserve">Called in to support Langdale &amp; Ambleside MRT (LAMRT) to search the Scafell range for a missing father and son long overdue. Their car was in the Langdale Valley and they had set off early the previous day from Burnley to climb Scafell Pike. They were ill equipped with no map or torch, light waterproofs. The son was in his early teens and was asthmatic.  In addition to LAMRT, Keswick were mobilised along with Wasdale and SARDA Lakes [Search Dogs with their Handlers from the Lake District Search and Rescue Dog Association]  Our team covered the Scafell range along with SARDA handlers. The missing persons were located above Greta Ghyll at around 0600 hrs that morning, cold wet and exhausted but safe. They were walked off the fell via Styhead to Wasdale Head. They were taken to the Wasdale Base at Gosforth where they were reunited with their family.  Weather conditions that morning were very good with generally clear skies, little wind and cloud above Mickledore ( 800m)  </t>
  </si>
  <si>
    <t xml:space="preserve"> Incident started at 02:34. </t>
  </si>
  <si>
    <t>2003 Rescue 52</t>
  </si>
  <si>
    <t>48 in 2003</t>
  </si>
  <si>
    <t>https://www.wmrt.org.uk/incidents/2003-rescue-52/</t>
  </si>
  <si>
    <t xml:space="preserve">Call from the Police at 0900 hrs. A female informant at the Eskdale YHA, had taken a walk up Scafell while her friend was going to do a low level walk in the valley. The friend hadn���t turned up and was long overdue��� 51 yr old female, only lightly equipped for low level walk, no torch or whistle or warm clothing. All we could deduce about her intended route was that she would probably have gone for a walk described in one of three leaflets available from the YHA. ;  We had search routes around Hardknott, Penny Bridge, Brotherilkeld, Low Birker, Stanley Ghyll, south side of the River, Fisherground, Dalegarth, Ravenglass and Muncaster Fell.  The missing person was found at about 2300 hrs, on the road near Fisherground. She had taken the miniature railway to Raveglass and walked back over Muncaster fell, getting lost on the way and benighted ��� although with a good moon out, she���d been able to keep moving slowly and had managed to get herself off the fell. She was hungry and rather covered in bits of bracken but unhurt. All teams recalled while she was taken back to the YHA and Mill Forge closed at about midnight. </t>
  </si>
  <si>
    <t>2003 Rescue 51</t>
  </si>
  <si>
    <t>47 in 2003</t>
  </si>
  <si>
    <t>https://www.wmrt.org.uk/incidents/2003-rescue-51/</t>
  </si>
  <si>
    <t xml:space="preserve">The police were called by a group of four lady fell walkers who were looking for advice on whether to proceed to Ennerdale. They had started their walk in Eskdale, walked across to Wasdale and proceeded up Yewbarrow, red Pike and were on their way across to Pillar via Wind Gap. The team leader spoke on the mobile to them and suggested that to continue over Pillar and onto Black Sail and down to the Blacksail Hut in low cloud, rain and with only a Maglite torch would be unadvisable. They agreed to descend via Wind gap scree into Mosedale on the Wasdale side. The team leader and three other team members opened the base and went up to meet the ladies via Fish Rock. They were met half way down the scree and were safely walked off the mountain. The Gosforth base was closed at 2230 hrs.  </t>
  </si>
  <si>
    <t xml:space="preserve"> Incident started at 18:00 and ended at 22:30 making 4.5 hrs in total. </t>
  </si>
  <si>
    <t>2003 Rescue 53</t>
  </si>
  <si>
    <t>46 in 2003</t>
  </si>
  <si>
    <t>https://www.wmrt.org.uk/incidents/2003-rescue-53/</t>
  </si>
  <si>
    <t xml:space="preserve">Workington police paged the team leader concerning a walker with a broken ankle at Styhead. There was some discussion with Keswick team who were also called out to a similar incident. There had been two reports from the fell of what at first appeared to be two separate incidents. When it was firmly established that there was only one incident and that Keswick were already well on their way to Styhead, the Wasdale team stood down. The Wasdale advance party had got as far as the Gavel Knees footbridge and two team members were well up the Styhead path. All parties returned to base leaving Keswick to look after the incident.  </t>
  </si>
  <si>
    <t xml:space="preserve"> Incident started at 17:46. </t>
  </si>
  <si>
    <t>2003 Rescue 50</t>
  </si>
  <si>
    <t>45 in 2003</t>
  </si>
  <si>
    <t>https://www.wmrt.org.uk/incidents/2003-rescue-50/</t>
  </si>
  <si>
    <t xml:space="preserve">A 22 yr old male scrambler had started up the front of Bell Rib on Yewbarrow when he tumble fell around 10 meters injuring his femur. He was on his own but managed to call the police on his mobile phone. The fracture was serious as it was at the very top of the long bone femur. A helicopter was called in from RAF Boulmer due to the nature of the injury. He was air lifted to West Cumberland Hospital in Whitehaven. There were approximately 18 team members on the rescue.  </t>
  </si>
  <si>
    <t>2003 Rescue 49</t>
  </si>
  <si>
    <t>44 in 2003</t>
  </si>
  <si>
    <t>https://www.wmrt.org.uk/incidents/2003-rescue-49/</t>
  </si>
  <si>
    <t xml:space="preserve">Callout to search for missing person in the Wasdale valley. The team were mustered ready to go out when the person turned up safe and well. The person lost was a male walker with a medical condition hence the concern about him being overdue when he became separated from his walking partner.  </t>
  </si>
  <si>
    <t xml:space="preserve"> Incident started at 18:05. </t>
  </si>
  <si>
    <t>2003 Rescue 48</t>
  </si>
  <si>
    <t>43 in 2003</t>
  </si>
  <si>
    <t>https://www.wmrt.org.uk/incidents/2003-rescue-48/</t>
  </si>
  <si>
    <t xml:space="preserve">Call from the police to deal with a broken ankle at Catcove Beck, Scafell. The male walker was slightly higher up the mountain than Catcove, 1km further on towards Slightside. The team approached from Taw House Farm, Eskdale and stretchered the casualty back down the valley to the waiting ambulance which took him to West Cumberland Hospital in Whitehaven. The team then returned to the Wasdale Head where the 106th Kern Knotts weekend and Auction was in progress.  </t>
  </si>
  <si>
    <t xml:space="preserve"> Incident started at 11:53. </t>
  </si>
  <si>
    <t>2003 Rescue 47</t>
  </si>
  <si>
    <t>42 in 2003</t>
  </si>
  <si>
    <t>https://www.wmrt.org.uk/incidents/2003-rescue-47/</t>
  </si>
  <si>
    <t xml:space="preserve">Call from the police regarding 7 adults lost on Scafell Pike. They had rung from a mobile phone and given a map reference for Cow cove / Esk Hause. At 2200 hrs they were located at the telephone box, Hardknott. Two team memebrs went to pick them up and transport them back to Seathwaite. Wasdale Base (Millforge) was closed up at 0230 hrs the following morning.  </t>
  </si>
  <si>
    <t xml:space="preserve"> Incident started at 18:05 and ended at 02:30 making 8.4 hrs in total. </t>
  </si>
  <si>
    <t>2003 Rescue 46</t>
  </si>
  <si>
    <t>41 in 2003</t>
  </si>
  <si>
    <t>https://www.wmrt.org.uk/incidents/2003-rescue-46/</t>
  </si>
  <si>
    <t xml:space="preserve">Call from the police to deal with an injury on the Corridor Route to Scafell Pike. A middle aged lady had fallen around 3 metres by the bad step on the corridor route, just above Greta Ghyll. She sustained an injury to her left arm and side plus a bang on the head which had caused severe swelling around her left eye. She was conscious throughout and was able to be stretcher carried back to Burnthwaite at Wasdale Head where she was transferred to an Ambulance and taken to Whitehaven Hospital. Incident closed at 1700 hrs after a very hot rescue. A good turnout of team members with around 20 on the hill.  </t>
  </si>
  <si>
    <t xml:space="preserve"> Incident started at 12:08. </t>
  </si>
  <si>
    <t>2003 Rescue 45</t>
  </si>
  <si>
    <t>40 in 2003</t>
  </si>
  <si>
    <t>https://www.wmrt.org.uk/incidents/2003-rescue-45/</t>
  </si>
  <si>
    <t xml:space="preserve">Whilst still dealing with the previous call, a second incident came in for a group of walkers lost on Great Gable, Beck Head. Wasdale Head car parks were checked out and whilst arrangements were being made to organise a party to locate them, they managed to get themselves off the mountain.  </t>
  </si>
  <si>
    <t>2003 Rescue 44</t>
  </si>
  <si>
    <t>39 in 2003</t>
  </si>
  <si>
    <t>https://www.wmrt.org.uk/incidents/2003-rescue-44/</t>
  </si>
  <si>
    <t xml:space="preserve">Call from the police to deal with a group of walkers on mobile phone lost on Scafell Pike. They were qui ed by the team leader who continued to deal with the incident until it became apparent that they were at Esk Hause . The rescue was handed over to Keswick MRT who sent a small group out to locate them and walk them back to Seathwaite.  </t>
  </si>
  <si>
    <t>2003 Rescue 43</t>
  </si>
  <si>
    <t>38 in 2003</t>
  </si>
  <si>
    <t>https://www.wmrt.org.uk/incidents/2003-rescue-43/</t>
  </si>
  <si>
    <t xml:space="preserve">Call from the police to rescue a 10 year old boy who had fallen at Beck Head, Great Gable. Due to the nature of the suspected injury a helicopter was called in from RAF Boulmer. The helicopter arrived on scene jus as the advance team members arrived. He was treated on the ground and airlifted to Whitehaven Hospital. His walking group were escorted off the fell by team members.  </t>
  </si>
  <si>
    <t xml:space="preserve"> Incident started at 12:42. </t>
  </si>
  <si>
    <t>2003 Rescue 42</t>
  </si>
  <si>
    <t>37 in 2003</t>
  </si>
  <si>
    <t>Siney Tarn, Eskdale</t>
  </si>
  <si>
    <t>https://www.wmrt.org.uk/incidents/2003-rescue-42/</t>
  </si>
  <si>
    <t xml:space="preserve">Pager request from the Police to respond to broken ankle incident at Siney Tarn, Eskdale. A female walker had stumbled and broken her right ankle. Teams were sent up from two directions, Mitredale Forest and Diamond Crag at the back of the Outward Bound. The casualty was quickly located and carried down by stretcher to the Mitredale side . She was taken to Whitehaven Hospital in the team ambulance.  </t>
  </si>
  <si>
    <t xml:space="preserve"> Incident started at 14:35. </t>
  </si>
  <si>
    <t>Scafell Pike ��� Sun 17th Aug 2003</t>
  </si>
  <si>
    <t>36 in 2003</t>
  </si>
  <si>
    <t>https://www.wmrt.org.uk/incidents/2003-rescue-41/</t>
  </si>
  <si>
    <t xml:space="preserve">Pager request from the Police to respond to a ���999��� call for an overdue group who were doing the three peaks. They were overdue by 90 minutes! They were contacted on their mobile phone and they were totally lost. They could see a tarn in the far distance but had no idea where they were. The Gosforth Base was opened up and the two walkers were given two more hours to get down before a search team would be put out. When they were called up again they were safely down and drinking in the Burnmoor, Eskdale. Incident closed.  </t>
  </si>
  <si>
    <t xml:space="preserve"> Incident started at 12:11. </t>
  </si>
  <si>
    <t>2003 Rescue 40</t>
  </si>
  <si>
    <t>35 in 2003</t>
  </si>
  <si>
    <t>https://www.wmrt.org.uk/incidents/2003-rescue-40/</t>
  </si>
  <si>
    <t xml:space="preserve">Whilst the team leader was driving through to the base to deal with rescue 37 (see below), a second call came from the police to deal with a call for assistance from a group staying at the remote, Burnmoor Lodge, high on the fell, only accessible by foot, next to Burnmoor Tarn. A young man had fallen, banged his head and was bleeding from a wound. A small rescue group was mustered and dealt with this incident whilst the second small group dealt with the Lurcher. The young man was bandaged at the Lodge and was happy to remain there, to carry on with their mountain holiday.  </t>
  </si>
  <si>
    <t xml:space="preserve"> Incident started at 14:05. </t>
  </si>
  <si>
    <t>2003 Rescue 39</t>
  </si>
  <si>
    <t>34 in 2003</t>
  </si>
  <si>
    <t>https://www.wmrt.org.uk/incidents/2003-rescue-39/</t>
  </si>
  <si>
    <t xml:space="preserve">Call from the police to respond to a call for help from the RSPCA and a dog owner whose Lurcher ���puppy��� had wandered over the edge of the old brickworks clay quarry at Greenbank, Whitehaven. The dog which was an adult si e rather than puppy, was trapped and frightened 5 metres down the 30 m quarry face. On arrival at the scene, 5 point belays were set using the steel posts and the allotment fence posts [wish I had taken the camera for the training record!]. Although relatively near the top, the location was covered in 2 m high, dense brambles and thorns. It eventually required two team members to descend by lowering / abseil to eventually capture, then hoist the animal to safety. On route to the scene the advance vehicle called in at Raymond Watson���s Blacksmiths to have some steel posts quickly made up ��� thanks to Raymond for his immediate help (he is also a sponsor of the team see here).  </t>
  </si>
  <si>
    <t>2003 Rescue 38</t>
  </si>
  <si>
    <t>33 in 2003</t>
  </si>
  <si>
    <t>https://www.wmrt.org.uk/incidents/2003-rescue-38/</t>
  </si>
  <si>
    <t xml:space="preserve">Pager request from the Police to respond to a mobile phone call for help from two walkers who were lost on Muncaster Fell. Although they could see the valley bottom, they were off the path, unnerved and needed help. The team were mustered and groups sent in from both the west and east ends of the fell. The two lost walkers were located on the ridge and walked back off the fell and taken to their car at Dalegarth railway station. Incident closed at 2300 hrs.  </t>
  </si>
  <si>
    <t xml:space="preserve"> Incident started at 20:42 and ended at 23:00 making 2.3 hrs in total. </t>
  </si>
  <si>
    <t>2003 Rescue 37</t>
  </si>
  <si>
    <t>32 in 2003</t>
  </si>
  <si>
    <t>https://www.wmrt.org.uk/incidents/2003-rescue-37/</t>
  </si>
  <si>
    <t xml:space="preserve">Pager request from the Police to respond to a ���999��� for a party of young teenagers who were overdue on their climb up Scafell Pike. The base was manned whilst more details were obtained. The missing group turned up safe and well at 2005 hrs.  </t>
  </si>
  <si>
    <t>Scafell Pike ��� Sat 9th Aug 2003</t>
  </si>
  <si>
    <t>31 in 2003</t>
  </si>
  <si>
    <t>https://www.wmrt.org.uk/incidents/2003-rescue-36/</t>
  </si>
  <si>
    <t xml:space="preserve">Pager request from the Police to respond to a ���999��� call from the father (who was not in the Lakes with them). He had last spoken to his family (wife and three young children -youngest 5 yrs old) at 2100 hrs. and they were still on the mountain. Nothing had been heard from them since then. They had left their campsite at 1100hrs that morning to climb Scafell Pike. They reached the summit at 1900 hrs and called the husband on their mobile to let him know that had got to the top. At 2100 hrs the husband called them again and they were unsure of their location and &amp;quot at the rocky bit". They were not equipped for a night on the fells. One or two of the team manned the rescue base whilst car parks were checked for their car. The caravan sites were also checked out by the police. At 0006 hrs the family finally walked safely off the mountains and called the father who then informed the police. The team were stood down although preparations were well advanced for a full callout and search due to the age and limited experience of the missing party.  </t>
  </si>
  <si>
    <t xml:space="preserve"> Incident started at 22:48. </t>
  </si>
  <si>
    <t>2003 Rescue 35</t>
  </si>
  <si>
    <t>30 in 2003</t>
  </si>
  <si>
    <t>https://www.wmrt.org.uk/incidents/2003-rescue-35/</t>
  </si>
  <si>
    <t xml:space="preserve">Pager request from the Workington Police to support an ambulance crew who were called to attend to an injured person 300 metres from the roadside. Although close to the road they were unable to carry him to the road. He had sustained a serious injury to his back whilst swimming in the lake (slipped on the rocks by the water edge).  </t>
  </si>
  <si>
    <t xml:space="preserve"> Incident started at 18:40. </t>
  </si>
  <si>
    <t>2003 Rescue 34</t>
  </si>
  <si>
    <t>29 in 2003</t>
  </si>
  <si>
    <t>https://www.wmrt.org.uk/incidents/2003-rescue-34/</t>
  </si>
  <si>
    <t xml:space="preserve">Call from the Police to rescue a female walker in her 40���s who had stumbled on her descent from Styhead in the Spouthead Beck area and fractured her arm. A good turnout of members and quick response was possible as the team were already mustering for the team practice due to start at 1830 hrs. The lady���s fracture was treated on the fell and she was stretcher carried back to Burnthwaite where she was taken to West Cumberland Hospital in Whitehaven. ; </t>
  </si>
  <si>
    <t xml:space="preserve"> Incident started at 18:04. </t>
  </si>
  <si>
    <t>2003 Rescue 32</t>
  </si>
  <si>
    <t>28 in 2003</t>
  </si>
  <si>
    <t>https://www.wmrt.org.uk/incidents/2003-rescue-32/</t>
  </si>
  <si>
    <t xml:space="preserve">Call from the Police to investigate a missing family group, four adults and two children who had climbed Scafell Pike. They had left Coniston camp site at 1100 hrs the previous morning and had not turned up by 0030 hrs. The husband of one of the missing persons called the police. After speaking with the husband it was decided to leave it until first light as they were well equipped. At 0550 hrs a full-call out was conducted to search for the missing group. A search dog handler and dog carried out a search up through Eskdale whilst a search team were sent up over the Pike. The missing group were located near Sampson���s Stones and were walking back out after having spent the night in Upper Eskdale. Incident closed mid morning. </t>
  </si>
  <si>
    <t>2003 Rescue 31</t>
  </si>
  <si>
    <t>27 in 2003</t>
  </si>
  <si>
    <t>https://www.wmrt.org.uk/incidents/2003-rescue-31/</t>
  </si>
  <si>
    <t xml:space="preserve">The team were called to rescue a lady in her early 40���s who suffered a stumble fall into quite a deep ditch, a few hundred meters from Bowderdale Farm, Netherbeck. The team went in from the farm. The lady had clearly broken her right tib and fib which was splinted with pain relief, before the lady was carried to the road by stretcher. An Ambulance arrived at 1415 hrs and transported her to West Cumberland Hospital, Whitehaven. </t>
  </si>
  <si>
    <t xml:space="preserve"> Incident started at 12:28. </t>
  </si>
  <si>
    <t>Brown Tongue, Scafell Pike ��� Sun 13th Jul 2003</t>
  </si>
  <si>
    <t>26 in 2003</t>
  </si>
  <si>
    <t>https://www.wmrt.org.uk/incidents/2003-rescue-30/</t>
  </si>
  <si>
    <t xml:space="preserve">Wasdale team were called to assist a female with a knee injury on the Brown Tongue path. She had been part of a much larger group tackling the 3 peaks when she became injured on the descent. Her husband stayed with her whilst the rest of the group descended. A full team call-out was implemented although she only required an assisted walk down.  </t>
  </si>
  <si>
    <t>Wastwater Screes ��� Sat 5th Jul 2003</t>
  </si>
  <si>
    <t>25 in 2003</t>
  </si>
  <si>
    <t>https://www.wmrt.org.uk/incidents/2003-rescue-33/</t>
  </si>
  <si>
    <t xml:space="preserve">Call from the Police at about 1700hrs. Two people (man and wife) in their 60���s had walked from Boot, over Burnmoor and along the Scree path on the southern side of Wastwater. They���d got stuck on the scree, about 100 metres from the water edge. The team leader spoke to them (by mobile) but it was clear they weren���t going to move without assistance, so a limited callout was activated.  Two team members went in from the Wastwater pump house at the west end of the lake, while four more members launched the boat from cross walls. Three or four other members also turned up and were therefore brought across the water to assist.  The two people were put in climbing harnesses and given helmets, before being assisted to walk down to the boat. They were then taken to cross wall and given a lift back to their car in Boot, Eskdale.  The rescue base was closed at 2100hrs. One of the hottest days this summer with temperatures in the 30���s </t>
  </si>
  <si>
    <t xml:space="preserve"> Incident started at 17:00 and ended at 21:00 making 4 hrs in total. </t>
  </si>
  <si>
    <t>2003 Rescue 29</t>
  </si>
  <si>
    <t>24 in 2003</t>
  </si>
  <si>
    <t>https://www.wmrt.org.uk/incidents/2003-rescue-29/</t>
  </si>
  <si>
    <t xml:space="preserve">Wasdale team were called to search for missing walkers on Scafell Pike. Cloud level was down. The full team were called out to search however the missing persons turned up safe and well before the search groups got out onto the fell.  </t>
  </si>
  <si>
    <t>2003 Rescue 28</t>
  </si>
  <si>
    <t>23 in 2003</t>
  </si>
  <si>
    <t>https://www.wmrt.org.uk/incidents/2003-rescue-28/</t>
  </si>
  <si>
    <t xml:space="preserve">Wasdale team were called to assist in the search for a 59yr old male walker who had left the Old Dungeon Ghyll to tackle Bowfell / Esk Pike / Broad Crag / Scafell Pike / Scafell (via Broad Stand) and returning back to Langdale. His car was still at ODG and Langdale MRT, Keswick MRT and SARDA dogs were called.  He was found in upper Eskdale by the search dogs having taken a wrong turn at Esk Hause and descended into Eskdale. He was found in the area just to the north east of Little Narrowcove at around 0400hrs. He was walked off the hill as far as Sampson Stones (still a few miles from the valley bottom) where he required a stretcher and oxygen. He had sustained a bump to the head in a fall earlier that day. An RAF Sea King helicopter was called in from RAF Valley (Anglesey) and he was airlifted (at 0730 hrs) to Furness General Hospital, Barrow-in-Furness. The helicopter re-fueled and returned to their base in Anglesey.  Around 12 Wasdale team members on the fell + radio relays, in addition to the Keswick, Langdale Ambleside and search dog teams were involved in the night search in very wet and humid conditions.  </t>
  </si>
  <si>
    <t xml:space="preserve"> Incident started at 00:05. There were 12 Wasdale team members involved.</t>
  </si>
  <si>
    <t>2003 Rescue 27</t>
  </si>
  <si>
    <t>22 in 2003</t>
  </si>
  <si>
    <t>https://www.wmrt.org.uk/incidents/2003-rescue-27/</t>
  </si>
  <si>
    <t xml:space="preserve">Whilst tidying up and closing the base to incident 25, a further call came in to say a lady had broken her ankle below Pikes Crag on Scafell Pike. There was some initial concern that this lady may have been the one heard in incident 25. Also we were surprised that a further incident had occurred within1000 meters of the one we had just attended. The team went out yet again and found the lady with a significant lower leg fracture 30 metres lower than the Woolworth Boulder, on the main descent from Mickledore. Another helicopter was requested. The Navy Sea King 177 from Prestwick arrived on scene at the same time as the advance group. She was airlifted to Whitehaven hospital. A group of six young men who were on their way up Scafell Pike as part of the 3 peaks Challenge, kindly stopped to help look after the group (father, mother and two young children) until the team arrived. They had climbed Ben Nevis at 0200 hrs that day and were to carry on to climb Snowdon within a 24 hour period. The incident had not dampened their enthusiasm to complete the challenge. They have promised to send some of the photographs of the incident so watch this space </t>
  </si>
  <si>
    <t xml:space="preserve"> Incident started at 17:05. </t>
  </si>
  <si>
    <t>2003 Rescue 26</t>
  </si>
  <si>
    <t>21 in 2003</t>
  </si>
  <si>
    <t>https://www.wmrt.org.uk/incidents/2003-rescue-26/</t>
  </si>
  <si>
    <t xml:space="preserve">As soon as the helicopter had left the location of incident 24 the team started walking down. All team members then heard what sounded like a female in pain and shrieking, high on Scafell around the Shamrock area. The team split into smaller search groups and scaled all the gulleys in that area including Lord���s Rake. The Sea King helicopter was called back from the hospital to help in the search. Following an hour of detailed searching, nothing was heard or found. The team were stood down and returned to Base. Nothing more could be done unless a further call came in that someone was overdue.  Footnote ��� following conversations after the incident it was mentioned by climbers who had spent the night out on the mountains that a very similar cry had been heard and that it was a vixen fox on the crags. The cry that they had heard was similar to what the team had heard. ;  </t>
  </si>
  <si>
    <t>2003 Rescue 25</t>
  </si>
  <si>
    <t>20 in 2003</t>
  </si>
  <si>
    <t>https://www.wmrt.org.uk/incidents/2003-rescue-25/</t>
  </si>
  <si>
    <t xml:space="preserve">The police called the team to respond to a male with a suspect broken leg on Scafell. On questioning the informant (by mobile phone) it transpired that he was in sight and verbal contact with the injured man who had been descending ���D��� gulley to the East of Pikes Crag with a female companion. He had fallen down the chockstone ( around 10 ��� 15 metres) and she was crag fast on a ledge above him. Due to the nature of the fracture and difficulty of evacuation, an RAF Sea King was requested. The casualty was stretchered down the gulley (approximately 300 metres) and carried to the aircraft which set down in Hollowstones. The casualty was airlifted to West Cumberland Hospital in Whitehaven. </t>
  </si>
  <si>
    <t xml:space="preserve"> Incident started at 10:45. </t>
  </si>
  <si>
    <t>2003 Rescue 24</t>
  </si>
  <si>
    <t>19 in 2003</t>
  </si>
  <si>
    <t>https://www.wmrt.org.uk/incidents/2003-rescue-24/</t>
  </si>
  <si>
    <t xml:space="preserve">Whilst dealing with the incident below a report came in from the police to deal with another incident. The local ramblers had completed their walks in Wasdale and had returned to the coach by the lakeside. One of their party, an 80 year old male had walked off and had not been seen for an hour. The advance vehicle was asked to respond to this as the priority incident due to the age of the individual. The team located the elderly man quickly and the incident was closed. </t>
  </si>
  <si>
    <t>2003 Rescue 23</t>
  </si>
  <si>
    <t>18 in 2003</t>
  </si>
  <si>
    <t>https://www.wmrt.org.uk/incidents/2003-rescue-23/</t>
  </si>
  <si>
    <t xml:space="preserve">Team called to respond to a Father and young child overdue on their walk up Scafell Pike. One child had already returned to the car at Wasdale Head earlier in the afternoon. The team were assembled and the advance vehicle went up to commence the search. The father and child turned up safe and well. </t>
  </si>
  <si>
    <t xml:space="preserve"> Incident started at 19:25. </t>
  </si>
  <si>
    <t>Upper Eskdale ��� Thu 19th Jun 2003</t>
  </si>
  <si>
    <t>17 in 2003</t>
  </si>
  <si>
    <t>https://www.wmrt.org.uk/incidents/2003-rescue-22/</t>
  </si>
  <si>
    <t xml:space="preserve">Workington police paged the team to respond to a 999 mobile call from a group of students from Chichester University. One of their party was reported to have fallen into a bog, become stuck and was very wet, cold and agitated. Initially a limited call-out was carried out followed at 2000 hrs. The casualty was a young lady and the grid reference was south-east of Esk Buttress. ; When the team���s advance party arrived on scene some 90 minutes later, the casualty was in a campsite accompanied by a number of other students and instructors. She had stabilised and was able to remain with the group who would walk her out in the morning. The incident was closed at around 0030 hrs the following morning. Around 15 team members attended. ; </t>
  </si>
  <si>
    <t xml:space="preserve"> Incident started at 19:23 and ended at 00:30 making 5.1 hrs in total. </t>
  </si>
  <si>
    <t>2003 Rescue 21</t>
  </si>
  <si>
    <t>16 in 2003</t>
  </si>
  <si>
    <t>https://www.wmrt.org.uk/incidents/2003-rescue-21/</t>
  </si>
  <si>
    <t xml:space="preserve">The team was called by the police to respond to a mobile ���999��� call. A middle aged male walker had a suspect broken ankle somewhere in the Hollowstones area on his descent from Scafell Pike back down to Wasdale Head. He was with his two sons who had managed to carry him for about an hour. A passing doctor was already on the scene and had assisted. Around 20 team members turned out in the very warm evening sun and carried him down on a stretcher to the waiting ambulance at Brackenclose. The incident was closed down at 2130 hrs. </t>
  </si>
  <si>
    <t>2003 Rescue 20</t>
  </si>
  <si>
    <t>15 in 2003</t>
  </si>
  <si>
    <t>https://www.wmrt.org.uk/incidents/2003-rescue-20/</t>
  </si>
  <si>
    <t xml:space="preserve">The team leader was called by the police to investigate a father and son who were long overdue on a walk to the summit of Scafell Pike. A check was carried out of the car parks and the bottom reaches of the fell path. The father and son turned up safe and well at 2355 hrs. </t>
  </si>
  <si>
    <t xml:space="preserve"> Incident started at 22:50 and ended at 23:55 making 1.1 hrs in total. </t>
  </si>
  <si>
    <t>2003 Rescue 19</t>
  </si>
  <si>
    <t>14 in 2003</t>
  </si>
  <si>
    <t>https://www.wmrt.org.uk/incidents/2003-rescue-19/</t>
  </si>
  <si>
    <t xml:space="preserve">The team leader was called to attend to an alarm raised for overdue walkers. The team were put on standby while more information was gathered. Two team members investigated at Wasdale. The incident was stood down at 2018 hrs. (Note ��� team policy is to record those incidents where the police are involved and team members are involved in preparation and investigation). ; </t>
  </si>
  <si>
    <t xml:space="preserve"> Incident started at 18:50 and ended at 20:18 making 1.5 hrs in total. </t>
  </si>
  <si>
    <t>2003 Rescue 18</t>
  </si>
  <si>
    <t>13 in 2003</t>
  </si>
  <si>
    <t>https://www.wmrt.org.uk/incidents/2003-rescue-18/</t>
  </si>
  <si>
    <t xml:space="preserve">The team leader was called to rescue a male walker in his late sixties who had collapsed near the summit of Kirk Fell. Around 20 team members were involved in the subsequent rescue and due to the potential seriousness of the incident (suspect heart failure), an RAF helicopter was requested. The helicopter from RAF Valley, North Wales was scrambled and arrived at the same time as the first team members. Casualty care was quickly given and the man immediately airlifted to West Cumberland Hospital in Whitehaven. Final diagnosis at hospital not yet known. Millforge, the rescue base at Gosforth was closed at 1630 hrs. </t>
  </si>
  <si>
    <t xml:space="preserve"> Incident started at 12:45 and ended at 16:30 making 3.8 hrs in total. </t>
  </si>
  <si>
    <t>2003 Rescue 17</t>
  </si>
  <si>
    <t>12 in 2003</t>
  </si>
  <si>
    <t>https://www.wmrt.org.uk/incidents/2003-rescue-17/</t>
  </si>
  <si>
    <t xml:space="preserve">Workington police paged the team to attend an incident at Wasdale Head. A male and female walker had become cragfast the previous day and spent the night on the fell. In the morning the man had scrambled out of the Ghyll to raise the ���999��� alarm through another walker he met with a mobile phone on Brown Tongue. From the description given it became obvious that the couple had spent the night in Piers Ghyll above the 15m waterfall pitch. The team were mustered, successfully located the lady and lifted her safely out of the Ghyll using an assisted vertical rope winch technique. 25 team members were involved in the rescue which was completed by 1600 hrs. The lady managed to walk down from the top side of Piers Ghyll with assistance from team members. ; </t>
  </si>
  <si>
    <t xml:space="preserve"> Incident started at 10:36. </t>
  </si>
  <si>
    <t>Broad Crag ��� Mon 28th Apr 2003</t>
  </si>
  <si>
    <t>11 in 2003</t>
  </si>
  <si>
    <t>https://www.wmrt.org.uk/incidents/2003-rescue-16/</t>
  </si>
  <si>
    <t xml:space="preserve">The team leader received a call from the Police to locate a group of 4 adults and 10 children (14 ��� 15 yrs) who were lost on steep ground and poor conditions with no lights and limited, suitable clothing. Initially a limited call-out was undertaken to establish more information on their location. As the incident became more complex a full call-out was made and the missing persons were located near the summit of Broad Crag. They were escorted off the fell with one teenager close to requiring a stretcher carry. They were all brought down the fell to their transport which had to be driven round from Seathwaite. The incident was closed around midnight. Approximately 20 team members were involved ; </t>
  </si>
  <si>
    <t>Scafell Pike ��� Sun 27th Apr 2003</t>
  </si>
  <si>
    <t>10 in 2003</t>
  </si>
  <si>
    <t>https://www.wmrt.org.uk/incidents/2003-rescue-15/</t>
  </si>
  <si>
    <t xml:space="preserve">Police received a mobile ���999��� call from two male walkers in their 40���s via an informant in the south of the country. It was a group of three who were doing a recce of Scafell Pike for the 3 Peaks challenge. They had become lost as a group of three earlier in the day and then became separated. The group of two were lost, in cloud on a cobbled route and had also lost their third member who was walking much slower than them. He was in his 40���s and had limited equipment. It was raining and the wind was gusting. 6 Wasdale team members were deployed to search up Eskdale whilst the remaining 10 searched the Wasdale side. SARDA were called out to cover upper Eskdale and Keswick MRT were also called out to open their base and provide communication and control from the east. The missing persons were found safe and well but cold and wet. The part of two were found at the top of the Brown Tongue path, 3rd man was located at the Mickledore stretcher box. The incident was closed at 0400 hrs ;  ; </t>
  </si>
  <si>
    <t xml:space="preserve"> Incident started at 01:11 and ended at 04:00 making 2.8 hrs in total. </t>
  </si>
  <si>
    <t>2003 Rescue 14</t>
  </si>
  <si>
    <t>9 in 2003</t>
  </si>
  <si>
    <t>https://www.wmrt.org.uk/incidents/2003-rescue-14/</t>
  </si>
  <si>
    <t xml:space="preserve">A father and son were both injured whilst ascending Blacksail. The father in his 60���s sustained a dislocated shoulder whilst the son (early 20s) collapsed from shock and sustained a gash to the head and was reported to be in a confused state. The alarm was raised at the Wasdale Head shop and the team were called out. 21 team members were involved in the rescue. The father was stretcher carried back to Wasdale Head whilst the son made his own way down. They were transferred to West Cumberland hospital via the team���s own minibus ambulance. The request for an ambulance could not be provided within a practicable timescale due to a number of emergency incidents across the county on this Easter Friday. Whilst Wasdale MRT were carrying out their rescue, Langdale Ambleside were attending a serious leg fracture on Crinkle Craggs and Patterdale were attending two cragfast climbers in their area of operation. </t>
  </si>
  <si>
    <t xml:space="preserve"> Incident started at 12:33. </t>
  </si>
  <si>
    <t>2003 Rescue 13</t>
  </si>
  <si>
    <t>8 in 2003</t>
  </si>
  <si>
    <t>https://www.wmrt.org.uk/incidents/2003-rescue-13/</t>
  </si>
  <si>
    <t xml:space="preserve">The Wasdale team was called by the police to respond to a male walker with serious muscle spasms in his leg. His location was the summit of Scafell Pike. Around 18 team members were involved in carrying him back down to Brackenclose, Wasdale Head. The team returned to the road head just as light was fading. The casualty was sufficiently recovered to return to his colleagues without further treatment. ; </t>
  </si>
  <si>
    <t xml:space="preserve"> Incident started at 14:34. </t>
  </si>
  <si>
    <t>2003 Rescue 12</t>
  </si>
  <si>
    <t>7 in 2003</t>
  </si>
  <si>
    <t>https://www.wmrt.org.uk/incidents/2003-rescue-12/</t>
  </si>
  <si>
    <t xml:space="preserve">The Wasdale team was called by the police to rescue a lady with a suspected broken ankle on the Brown Tongue path descending from Scafell Pike. Her husband has raised the alarm on his mobile phone. 20 team members were involved, carrying her down on the stretcher after administering casualty care and analgesic. She was taken by ambulance to west Cumberland Hospital in Whitehaven with a badly broken ankle. The rescue base was closed at 1815hrs. </t>
  </si>
  <si>
    <t>Scafell Pike ��� Mon 10th Feb 2003</t>
  </si>
  <si>
    <t>6 in 2003</t>
  </si>
  <si>
    <t>['Keswick MRT', 'RAF Boulmer', 'RAF Leeming MRT', 'RAF Valley']</t>
  </si>
  <si>
    <t>https://www.wmrt.org.uk/incidents/2003-rescue-11/</t>
  </si>
  <si>
    <t xml:space="preserve">The Wasdale team leader was called by Keswick MRT to assist with the rescue of two female walkers who were lost, most probably in the corridor area on their way to Scafell Pike. There car was parked at Seathwaite. One of the ladies was reported to have a broken leg. A search through the night until dawn proved unsuccessful even with a number of SARDA dogs and three rescue teams. The search was continued at 0700hrs the following morning with assistance from an additional four rescue teams including the RAF MRT from Leeming, North Yorkshire. Sea King helicopters were brought in from both RAF Valley and RAF Boulmer. The missing persons were spotted early afternoon making their way very slowly towards the bottom of Eskdale by the RAF Boulmer helicopter . They were both suffering from mild hypothermia, one had an injured ankle. Having left Seathwaite at midday, they had become disorientated in the low cloud on the way up to Scafell Pike in the Esk Hause area. It would appear that they made their way down the stream bed into upper Eskdale where they both slipped on snow, one injuring her hip, the other her leg and arm. The weather conditions were very poor with heavy rain and high winds so they had sheltered. Over 140 MRT rescuers were involved throughout the incident including search dogs and the two helicopters. The two ladies were flown back to Seathwaite and then onto Carlisle Hospital. </t>
  </si>
  <si>
    <t xml:space="preserve"> Incident started at 18:15. </t>
  </si>
  <si>
    <t>2003 Rescue 10</t>
  </si>
  <si>
    <t>5 in 2003</t>
  </si>
  <si>
    <t>https://www.wmrt.org.uk/incidents/2003-rescue-10/</t>
  </si>
  <si>
    <t xml:space="preserve">The team leader was called by the police to respond to a call from a group of three walkers who had been lost on Scafell Pike since late afternoon the previous day. They had left the top of Scafell Pike at 1500 hrs. on the Sunday afternoon and got lost returning to their car at Seathwaite. They had taken a wrong turn and headed down little Narrow Cove into Eskdale. After spending all night out in the poor weather they had retraced their steps to the summit and called for help on their mobile. The alarm was also raised by their B&amp; B at 1000 hrs on the Monday. A committee callout was made and four team members went to find the missing group, two males and one female in their twenties. They were in contact with the Team Leader via their mobile. They were found by the slabs on the descent to the corridor route. Cloud base was the valley bottom. They were very cold and wet but otherwise unscathed. They were walked off the mountain back to Wasdale Head and driven back to Seathwaite by a team member. </t>
  </si>
  <si>
    <t>2003 Rescue 09</t>
  </si>
  <si>
    <t>4 in 2003</t>
  </si>
  <si>
    <t>https://www.wmrt.org.uk/incidents/2003-rescue-09/</t>
  </si>
  <si>
    <t xml:space="preserve">The team leader received a request from Langdale Ambleside MRT to open Mill Forge for a radio relay. Single 37yr old male missing on walk over Crinkle Crags and Bow Fell. Langdale were searching north side and to the summits of those fells and putting search dogs into Green Hole etc.  Dog Roger ��� Mosedale, Adam Cove, Long Top and Crinkles Dog Nick ��� Brotherilkeld, Ling Cove Beck, Three Tarns Dog Paul plus a Wasdale MRT navigator ��� also up Ling Cove but going to Ore Gap.  Found the missing person, cold and wet but able to walk, 0100 hrs. near summit of Crinkles, by Dog Roger and LAMRT people.  Closed Mill Forge about 0300 hrs. as soon as the two Wasdale members were off the fell. </t>
  </si>
  <si>
    <t xml:space="preserve"> Incident started at 20:00 and ended at 03:00 making 7 hrs in total. There were 3 Wasdale team members involved. Total rescuer hours: 21</t>
  </si>
  <si>
    <t>2003 Rescue 08</t>
  </si>
  <si>
    <t>3 in 2003</t>
  </si>
  <si>
    <t>https://www.wmrt.org.uk/incidents/2003-rescue-08/</t>
  </si>
  <si>
    <t xml:space="preserve">The police called the team leader to investigate the where-abouts of two male climbers who had become long overdue. The informant was waiting for the two climbers in Gosforth car park. They had set out that morning to winter climb on either Great End or Pikes Crag (Scafell Pike). They were expected back at 1500 hrs. The car parks were being checked out at the Head in advance of elevating the incident, when the two climbers turned up safe and well at the Gosforth Base. A well intentioned false alarm. They had been climbing on Central Gully, Great End and taken much longer on their walk out than they had planned.  </t>
  </si>
  <si>
    <t xml:space="preserve"> Incident started at 18:55. </t>
  </si>
  <si>
    <t>2003 Rescue 07</t>
  </si>
  <si>
    <t>2 in 2003</t>
  </si>
  <si>
    <t>https://www.wmrt.org.uk/incidents/2003-rescue-07/</t>
  </si>
  <si>
    <t xml:space="preserve">When the team were setting off from Brotherilkeld cattle grid (previous incident), they were approached by a male and female in some distress and totally lost. They had left their car at the Old Dungeon Gyll, Langdale earlier that morning and set off to walk the high fells. They had become disoriented and eventually came down on the wrong side. They were driven to the Woolpack to be warmed and fed before setting off by local taxi for the long drive back to Langdale (not over Hardknott Pass).  </t>
  </si>
  <si>
    <t>2003 Rescue 06</t>
  </si>
  <si>
    <t>1 in 2003</t>
  </si>
  <si>
    <t>https://www.wmrt.org.uk/incidents/2003-rescue-06/</t>
  </si>
  <si>
    <t xml:space="preserve">The team were asked to respond to a two vehicle ���accident��� on Hardknott Pass. The police were unable to get to the vehicles due to ice and snow. The team vehicles were parked at the bottom of the pass and team members walked up. The two vehicles were in fact ice-bound above the 1:3 section rather than crashed and the family of 4 adults and three youngsters plus dog were resigning themselves to a night, high on the pass, when the team arrived. They had managed, with some difficulty, to drive up from the Eskdale side in their 4��4���s but could not descend the Cockley Beck side. When they turned back the steep section was too severe for a descent. They were slowly and carefully walked back down to the bottom of the pass and driven back to Gosforth where they hired a taxi back to Silloth where they were staying on holiday. The two vehicles will have to be recovered after the thaw, sometime next week.  </t>
  </si>
  <si>
    <t>2003 Rescue 05</t>
  </si>
  <si>
    <t>60 in 2002</t>
  </si>
  <si>
    <t>['Furness MRT', 'Keswick MRT', 'Lake District Mountain Rescue Search Dogs', 'Millom FSRT', 'Penrith MRT', 'RAF Boulmer', 'RAF Leeming MRT']</t>
  </si>
  <si>
    <t>https://www.wmrt.org.uk/incidents/2003-rescue-05/</t>
  </si>
  <si>
    <t xml:space="preserve">Keswick MRT called in Wasdale MRT to assist in a search for two missing walkers. The male and female walker had failed to turn up at their hotel and their car was still parked at Seathwaite. A number of SARDA search dogs and handlers were mobilised along with the Keswick and Wasdale teams. By chance, two walkers closely fitting the description of the missing persons had been spotted by two Wasdale MRT at 1630 hrs., looking unsure of their location and heading up Lingmel which was unusual at that time of night with darkness falling.  A search of the main footpaths that night in very wet and extremely windy conditions failed to find anyone. The teams were stood down at 0530 hrs with a restart planned for first light. At 0800 hrs the following morning team members were recalled (with a shower, some food and an hours sleep) and the search recommenced supplemented with additional manpower. Keswick MRT, Penrith MRT, RAF Leeming MRT, Wasdale MRT, Millom FSRT, Furness MRT and the arrival of a Sea King Helicopter from RAF Boulmer.  The missing persons were found safe and well at around 1130 hrs. still lost in the corridor route area. They were spotted by members of the Millom team who had been tasked to do a line search on the Northern flanks and crags of Lingmel. Members of the Wasdale team climbed the fellside to their location and once checked over, were airlifted back down to the Wasdale Head Hotel, tired and chilled but otherwise OK. They were transported by Wasdale MRT back to their car at Seathwaite.  [Postscript: From speaking with the missing walkers after the event, it���s believed that they followed the dry-stone wall on Lingmel Col down to the top of Piers Ghyll where they came across the bank of snow covering the main Corridor Route. They proceeded upwards towards Broad Crag then contoured round and spent the night somewhere between there and Lambfoot Dub. They thought they might have seen lights briefly during the night but had put it down to hallucination].  </t>
  </si>
  <si>
    <t xml:space="preserve"> Incident started at 23:21. </t>
  </si>
  <si>
    <t>2003 Rescue 04</t>
  </si>
  <si>
    <t>59 in 2002</t>
  </si>
  <si>
    <t>https://www.wmrt.org.uk/incidents/2003-rescue-04/</t>
  </si>
  <si>
    <t xml:space="preserve">Two Wasdale team members on Great End were asked to lend a hand to Keswick MRT who were responding to a ���999��� call for an elderly man with a broken ankle at Styhead stretcher box. They administered casualty care until the Keswick team arrived and stretchered the gentleman back down to the Keswick side. They were back down by 1730hrs.  </t>
  </si>
  <si>
    <t>2003 Rescue 03</t>
  </si>
  <si>
    <t>58 in 2002</t>
  </si>
  <si>
    <t>https://www.wmrt.org.uk/incidents/2003-rescue-03/</t>
  </si>
  <si>
    <t xml:space="preserve">Following a call from the Wasdale Head Hotel, the base was manned whilst two team members investigated shouts and flashing lights on Lingmel Nose. They found four young men making their way slowly down the fellside in the dark. They had been trying to attract the attention of their friends in the valley bottom. Base closed down at 1800 hrs.  </t>
  </si>
  <si>
    <t>Stanley Ghyll, Eskdale ��� Tue 3rd Dec 2002</t>
  </si>
  <si>
    <t>57 in 2002</t>
  </si>
  <si>
    <t>https://www.wmrt.org.uk/incidents/2003-rescue-02/</t>
  </si>
  <si>
    <t xml:space="preserve">Following a mobile phone ���999��� call, the team were called by the police to locate and rescue four walkers who had become benighted at the top of Stanley Ghyll, Eskdale. Due to the close proximity of the track to the stranded party, a limited call-out was organised and a small group of five team members were dispatched to help the walkers down. The rescue was completed relatively quickly and the rescue base closed by mid evening.  </t>
  </si>
  <si>
    <t>Great Gable ��� Fri 22nd Nov 2002</t>
  </si>
  <si>
    <t>56 in 2002</t>
  </si>
  <si>
    <t>https://www.wmrt.org.uk/incidents/2003-rescue-01/</t>
  </si>
  <si>
    <t xml:space="preserve">Following a mobile phone ���999��� call, the team were called by the police to rescue an injured walker high on Great Gable. He had been descending from Beck Head across the front of Great Gable and Little Hellgate when he slipped and fractured his lower left leg. The team carried out first aid casualty care at the scene before carrying him down the mountain on the stretcher. A relatively lengthy rescue due to the weather conditions, location of casualty, the need for treatment on the way down and having to carry the casualty all the way down to the Wasdale Head Hotel, pending arrival of the ambulance. The last vehicle was back at Millforge by 1830 hrs. The casualty was taken by ambulance to West Cumberland Hospital in Whitehaven.  </t>
  </si>
  <si>
    <t xml:space="preserve"> Incident started at 13:00 and ended at 18:30 making 5.5 hrs in total. </t>
  </si>
  <si>
    <t>Great Gable ��� Wed 30th Oct 2002</t>
  </si>
  <si>
    <t>55 in 2002</t>
  </si>
  <si>
    <t>https://www.wmrt.org.uk/incidents/incident-61-in-2002/</t>
  </si>
  <si>
    <t xml:space="preserve">Flashing lights seen high on Great Gable on the climbers traverse. Six flashes were seen in response to the three flash call. A limited callout was made to investigate the distress signals. Thankfully no-one was injured and the family of five plus a friend were safely walked down to the valley bottom. A clear night, cold with little wind. Incident closed down at 2200 hrs. </t>
  </si>
  <si>
    <t xml:space="preserve"> Incident started at 18:28 and ended at 22:00 making 3.5 hrs in total. </t>
  </si>
  <si>
    <t>Pillar ��� Wed 30th Oct 2002</t>
  </si>
  <si>
    <t>54 in 2002</t>
  </si>
  <si>
    <t>https://www.wmrt.org.uk/incidents/incident-60-in-2002/</t>
  </si>
  <si>
    <t xml:space="preserve">999 call by mobile phone to the police requesting assistance. The team were called to attend a walker on the summit ridge of Pillar with chest pains. Due to the nature of the incident an RAF helicopter was requested. The team were well advanced on the hill when the Sea King (Rescue 177) arrived from RAF Valley on Anglesey, Wales. The casualty was winched on board on a stretcher and along with 5 of his colleagues were taken to West Cumberland Hospital for treatment.Thanks to the family who were on scene and helped. </t>
  </si>
  <si>
    <t xml:space="preserve"> Incident started at 13:15. </t>
  </si>
  <si>
    <t>Scafell Pike ��� Fri 25th Oct 2002</t>
  </si>
  <si>
    <t>53 in 2002</t>
  </si>
  <si>
    <t>https://www.wmrt.org.uk/incidents/incident-59-in-2002/</t>
  </si>
  <si>
    <t xml:space="preserve">Call from Workington Police to advise that a family of adults and two children were overdue, returning from a walk up Scafell Pike. They were last seen on the summit of the Pike at 1700 hrs. in low cloud. Wasdale, Keswick and Ambleside teams were on standby. Wasdale MRT sent a two small groups out to check car parks to locate their cars. The team were just about to change the incident from standby to full callout when the missing group turned up at Taw House farm in Eskdale ( ~ 2100 hrs.) They borrowed a torch from the farmer and set off to their cars located at the Roman fort, half way up Hardknott pass. They were finally intercepted by one of the Wasdale groups, reported safe and well, returned to their cars and the incident stood down. All members were off the hill and back at Gosforth by 2230 hrs. It was interesting to hear that the group had managed to get themselves off the mountain by using the night vision on their camcorder to show the footpath. They had initially used the glow off their mobile phone to pick out the ground but this method was not effective.(footnote: this was the end of half term week and weather conditions were wintry. The first snow fell this week and some hard nevy and ice was already formed above 800 meters. The earliest snow in Wasdale for 10 years ��� weather warnings for the weekend) </t>
  </si>
  <si>
    <t xml:space="preserve"> Incident started at 19:50 and ended at 22:30 making 2.7 hrs in total. </t>
  </si>
  <si>
    <t>Scafell Pike ��� Wed 23rd Oct 2002</t>
  </si>
  <si>
    <t>52 in 2002</t>
  </si>
  <si>
    <t>https://www.wmrt.org.uk/incidents/incident-58-in-2002/</t>
  </si>
  <si>
    <t xml:space="preserve">The Deputy Team leader was called following a report of an overdue Mother and son who had been coming down off Scafell Pike. Preliminary arrangements were being made to investigate the situation when they eventually turned up safe and well. The incident was a well intentioned 999 call. </t>
  </si>
  <si>
    <t>Brown Tongue, Scafell Pike ��� Sat 19th Oct 2002</t>
  </si>
  <si>
    <t>51 in 2002</t>
  </si>
  <si>
    <t>https://www.wmrt.org.uk/incidents/incident-57-in-2002/</t>
  </si>
  <si>
    <t xml:space="preserve">Whitehaven Police called the team to attend to a lady with a suspected broken ankle on Brown Tongue, Scafell Pike path. The team had only just finished the earlier rescue but were able to quickly divert. The rescue was completed by 2100 hrs. </t>
  </si>
  <si>
    <t xml:space="preserve"> Incident started at 17:45 and ended at 21:00 making 3.3 hrs in total. </t>
  </si>
  <si>
    <t>Eskdale ��� Sat 19th Oct 2002</t>
  </si>
  <si>
    <t>50 in 2002</t>
  </si>
  <si>
    <t>https://www.wmrt.org.uk/incidents/incident-56-in-2002/</t>
  </si>
  <si>
    <t xml:space="preserve">Whitehaven Police called the team to attend to a climber who had fallen 10 metres in Eskdale and suffered multiple injuries. The climber was climbing on Linbeck and fell from the top of the climb sustaining serious head, chest and spinal injuries. The team doctors administered first aid on the scene and he was airlifted to west Cumberland Hospital then flown to Newcastle. </t>
  </si>
  <si>
    <t>Yewbarrow ��� Sun 6th Oct 2002</t>
  </si>
  <si>
    <t>49 in 2002</t>
  </si>
  <si>
    <t>https://www.wmrt.org.uk/incidents/incident-55-in-2002/</t>
  </si>
  <si>
    <t xml:space="preserve">Whitehaven Police called again to report a climber stuck on Yewbarrow. The climber was rescued whilst the first incident was being dealt with. These two incidents happened within 15 minutes of each other and effectively split the resources of the team in half. Regardless of this, both incidents were managed effectively. </t>
  </si>
  <si>
    <t xml:space="preserve"> Incident started at 13:05. </t>
  </si>
  <si>
    <t>Broad Stand, Scafell ��� Sun 6th Oct 2002</t>
  </si>
  <si>
    <t>48 in 2002</t>
  </si>
  <si>
    <t>https://www.wmrt.org.uk/incidents/incident-54-in-2002/</t>
  </si>
  <si>
    <t xml:space="preserve">Whitehaven Police called the team to assist a crag fast walker who was stuck above Broad Stand. He was located approximately 60m above the Mickledore Col, at the top of Broad Stand but crag fast on the slippery surface, 30 metres across towards Mickledore Chimney. He was lowered off the crag and flown back down to the Wasdale valley bottom by RAF Boulmer who were coincidentally flying in the lakes. He was driven back to the Woolpack where his car was parked. </t>
  </si>
  <si>
    <t xml:space="preserve"> Incident started at 12:51. </t>
  </si>
  <si>
    <t>Wasdale ��� Sat 5th Oct 2002</t>
  </si>
  <si>
    <t>47 in 2002</t>
  </si>
  <si>
    <t>https://www.wmrt.org.uk/incidents/incident-53-in-2002/</t>
  </si>
  <si>
    <t xml:space="preserve">Whilst the team were preparing to search for the missing man ( incident 48), a group of walkers approached with their colleague who had sustained a dislocated shoulder whilst descending Mickledore on Scafell Pike. He had fallen four times during his descent but managed to get himself off the fell. He was treated by the roadside, given analgesic and dispatched to hospital. </t>
  </si>
  <si>
    <t>Harter Fell ��� Sat 5th Oct 2002</t>
  </si>
  <si>
    <t>46 in 2002</t>
  </si>
  <si>
    <t>https://www.wmrt.org.uk/incidents/incident-52-in-2002/</t>
  </si>
  <si>
    <t xml:space="preserve">The team was called out to help locate a distressed man who had left his car at Eskdale and gone for a walk on Harter fell. He was found safe and well at Cockley Beck bridge by a Langdale Ambleside SARDA Handler later that evening. In addition to the team, a number of search dogs were deployed. </t>
  </si>
  <si>
    <t>Unknown Location ��� Fri 20th Sep 2002</t>
  </si>
  <si>
    <t>45 in 2002</t>
  </si>
  <si>
    <t>https://www.wmrt.org.uk/incidents/incident-51-in-2002/</t>
  </si>
  <si>
    <t xml:space="preserve">The Wasdale team along with three of the other central lakes teams were put on standby to search for a missing aircraft. The call had been made because there was concern that an aircraft had failed to report in whilst on maneuvers over the lake district. The plane was subsequently accounted for and the teams were stood down. A royal navy helicopter from Prestwick which had flown down to Carlisle was also stood down. </t>
  </si>
  <si>
    <t>Buckbarrow, Wasdale ��� Thu 19th Sep 2002</t>
  </si>
  <si>
    <t>44 in 2002</t>
  </si>
  <si>
    <t>https://www.wmrt.org.uk/incidents/incident-50-in-2002/</t>
  </si>
  <si>
    <t xml:space="preserve">A similar rescue but on the western side of the Witch Buttress ��� this sheep was not so lucky and fought free whilst being rescued, falling to the deck and injuring itself. The animal was carried back down to the waiting farmer who was pleased the animal was still alive and repairable. </t>
  </si>
  <si>
    <t>Buckbarrow, Wasdale ��� Tue 17th Sep 2002</t>
  </si>
  <si>
    <t>43 in 2002</t>
  </si>
  <si>
    <t>https://www.wmrt.org.uk/incidents/incident-49-in-2002/</t>
  </si>
  <si>
    <t xml:space="preserve">Called to rescue a sheep that had become cragfast high on the west facing craggs of second gulley, Buckbarrow. The animal had been there for many days and all the possible food had been cleared down to the bare rock. Two team members managed to get the animal down with minimal difficulty (lowered from the top). </t>
  </si>
  <si>
    <t>Incident 48 in 2002</t>
  </si>
  <si>
    <t>42 in 2002</t>
  </si>
  <si>
    <t>https://www.wmrt.org.uk/incidents/incident-48-in-2002/</t>
  </si>
  <si>
    <t xml:space="preserve">On the same day, whilst the team were at the Wasdale Head Inn auctioning off the  </t>
  </si>
  <si>
    <t>Lingmell ��� Sat 7th Sep 2002</t>
  </si>
  <si>
    <t>41 in 2002</t>
  </si>
  <si>
    <t>https://www.wmrt.org.uk/incidents/incident-47-in-2002/</t>
  </si>
  <si>
    <t xml:space="preserve">As part of the teams Fern Knotts fundraising weekend, one of our team members had organised a new fell race ��� the Lingmell Dash���. One of the participants took a major tumble on the return leg a fractured her femur (upper leg). Due to the serious nature of this type of fracture, a helicopter was requested. RAF Boulmer who had only just left Wasdale 45 minutes previous to the accident on a training exercise, was called up and returned to the valley. The injured runner was evacuated to West Cumberland Hospital. The injured lady had organised the race, specifically to raise funds for the team and we all wish her a very speedy recovery. For photos of the casualty being evacuated by helicopter see photos here. </t>
  </si>
  <si>
    <t>Upper Eskdale ��� Thu 5th Sep 2002</t>
  </si>
  <si>
    <t>40 in 2002</t>
  </si>
  <si>
    <t>https://www.wmrt.org.uk/incidents/incident-46-in-2002/</t>
  </si>
  <si>
    <t xml:space="preserve">The team were called to find a long overdue walker who had left Seathwaite to climb Scafell Pike and had failed to turn up. Keswick Team and SARDA (search dogs) were called out and Wasdale put 5 search parties out on the Wasdale and Eskdale sides. He was found safe and well at Sampson���s Stones in upper Eskdale safe and well however it did take over three hours to walk him back out of the upper Esk. The last team member got home at 0615 hrs. </t>
  </si>
  <si>
    <t xml:space="preserve"> Incident started at 12:45 and ended at 06:15 making 17.5 hrs in total. </t>
  </si>
  <si>
    <t>Great Gable ��� Tue 3rd Sep 2002</t>
  </si>
  <si>
    <t>39 in 2002</t>
  </si>
  <si>
    <t>https://www.wmrt.org.uk/incidents/incident-45-in-2002/</t>
  </si>
  <si>
    <t xml:space="preserve">A 61 yrs old male had become separated from his walking partner en route from Ennerdale to Windy Gap (Great Gable). The missing person was carrying two 25 lb rucksacks and had a medical history. Keswick MRT and Cockermouth MRT were put on standby whilst further checks were made prior to a Wasdale full call-out. The missing walker turned up safe and well at 1820 hrs. </t>
  </si>
  <si>
    <t xml:space="preserve"> Incident started at 14:10 and ended at 18:20 making 4.2 hrs in total. </t>
  </si>
  <si>
    <t>Whin Rigg ��� Mon 2nd Sep 2002</t>
  </si>
  <si>
    <t>38 in 2002</t>
  </si>
  <si>
    <t>https://www.wmrt.org.uk/incidents/incident-44-in-2002/</t>
  </si>
  <si>
    <t xml:space="preserve">The team were called to help two 21 year old girls who had become benighted on their way down from Whin Rigg on the Screes. They were walking from Eskdale Youth Hostel to Wasdale Hall youth Hostel. Two team members went up to find them and check their condition. They were located at the top end of Great Hall Ghyll and assisted back down. </t>
  </si>
  <si>
    <t xml:space="preserve"> Incident started at 10:55. </t>
  </si>
  <si>
    <t>Dent Fell ��� Sun 1st Sep 2002</t>
  </si>
  <si>
    <t>37 in 2002</t>
  </si>
  <si>
    <t>https://www.wmrt.org.uk/incidents/incident-43-in-2002/</t>
  </si>
  <si>
    <t xml:space="preserve">The team were called to help a walker with chest pains on Dent whilst dealing with No. 37. As the helicopter was already with the team they were used to attend this incident as well. More details to follow when I get them. </t>
  </si>
  <si>
    <t>Great Gable ��� Sun 1st Sep 2002</t>
  </si>
  <si>
    <t>36 in 2002</t>
  </si>
  <si>
    <t>https://www.wmrt.org.uk/incidents/incident-42-in-2002/</t>
  </si>
  <si>
    <t xml:space="preserve">The team was called out to help a walker who had been seen fallen 30m whilst scrambling on Westmoreland Cairn, Great Gable summit. Although having taken a massive fall, when he hit the bottom he stood up and slowly started making his way down Great Hell Gate scree. One of the team members already walking in the vicinity went to search for the fallen walker and found the scambler injured but walking below Tophet Wall (Great Gable). He was given a check over, but when tried to stand up he collapsed. In addition to the team being called out, a Sea King RAF helicopter was called which lifted the casualty just as the advance party got to him. </t>
  </si>
  <si>
    <t>Dent Fell ��� Thu 29th Aug 2002</t>
  </si>
  <si>
    <t>35 in 2002</t>
  </si>
  <si>
    <t>https://www.wmrt.org.uk/incidents/incident-41-in-2002/</t>
  </si>
  <si>
    <t xml:space="preserve">The team was called out to rescue a off road trials motorcyclist who had sustained an injury to his right knee whilst descending the fell at the back of Dent (Ulldale fell) with his work colleagues. He was located approximately 1 kilometre up from Ulldale Bottom and was carried off the fell to the team rescue vehicle and evacuated to West Cumberland Hospital.[Although in a lot of pain, the rider, ���Big John��� , retained a strong sense of humour, fuelled by his mates who said it would be OK to refer to the steep grassy slope where he fell by its local name "The Widow maker". We wish Big John a speedy recovery]. </t>
  </si>
  <si>
    <t xml:space="preserve"> Incident started at 19:08. </t>
  </si>
  <si>
    <t>Scafell Pike ��� Wed 28th Aug 2002</t>
  </si>
  <si>
    <t>34 in 2002</t>
  </si>
  <si>
    <t>https://www.wmrt.org.uk/incidents/incident-40-in-2002/</t>
  </si>
  <si>
    <t xml:space="preserve">41 year old male reported long overdue on Scafell Pike. He turned up when a third party rang to say he was being looked after at a tent in Hollowstones. </t>
  </si>
  <si>
    <t>Unknown Location ��� Tue 27th Aug 2002</t>
  </si>
  <si>
    <t>33 in 2002</t>
  </si>
  <si>
    <t>https://www.wmrt.org.uk/incidents/incident-39-in-2002/</t>
  </si>
  <si>
    <t xml:space="preserve">The team leader was called by the police whilst organising the previous rescue. A male walker in his early 70���s and his female companion had set off from Wrynose Pass to walk the Crinkles, Bowfell, Esk Pike and across to Scafell Pike and Scafell before descending to rendezvous with a car which had been delivered to Boot in Eskdale. His brother had heard nothing from him since dropping him off earlier that day. An Eskdale based team member was roused from sleep to check out the Boot car park to establish if indeed the pair were still on the fells. The car park was empty so the call-out was stood down. Nothing else has been heard of since so it was logged as a well intentioned false alarm. </t>
  </si>
  <si>
    <t xml:space="preserve"> Incident started at 00:05. </t>
  </si>
  <si>
    <t>Beck Head, Great Gable ��� Mon 26th Aug 2002</t>
  </si>
  <si>
    <t>32 in 2002</t>
  </si>
  <si>
    <t>https://www.wmrt.org.uk/incidents/incident-38-in-2002/</t>
  </si>
  <si>
    <t xml:space="preserve">Team leader called by one of the team members who lives at Wasdale Head reporting flashing lights on Beck Head, Great Gable. Following investigation, an adult plus two sixteen year olds were found at the foot of Ill Ghyll, Kirk Fell, making their way down to callout the team. There were a further twelve sixteen year olds and an adult lost on Beck Head. A limited call-out was organised and the group were walked down from the pass in safety. They had left Gategarth in Buttermere to climb Haystacks and were then trying to descend back to the Buttermere Youth Hostel but had drifted across to Gable. The hostel were also in the process of raising the alarm to callout the Cockermouth team.The group were transported back to the hostel at the end of a long night. </t>
  </si>
  <si>
    <t>Unknown Location ��� Tue 20th Aug 2002</t>
  </si>
  <si>
    <t>31 in 2002</t>
  </si>
  <si>
    <t>['Keswick MRT', 'RAF Valley']</t>
  </si>
  <si>
    <t>https://www.wmrt.org.uk/incidents/incident-37-in-2002/</t>
  </si>
  <si>
    <t xml:space="preserve">Team leader called by police to deal with a missing lady overdue from a walk with her husband when they became separated. They had walked up from Seathwaite, via Esk Hause to Scafell Pike. They then descended to the bottom of cam Spout and made their way back up to Esk Hause.They became separated and the alarm was raised when she failed to turn up. Keswick MRT plus a limited Wasdale MRT were put on the fell. She was found by Keswick team at around 2300 hrs by the Keswick team. The Sea King from Valley RAF base was stood down along with the other teams.  </t>
  </si>
  <si>
    <t xml:space="preserve"> Incident started at 20:10. </t>
  </si>
  <si>
    <t>Wastwater ��� Sat 17th Aug 2002</t>
  </si>
  <si>
    <t>30 in 2002</t>
  </si>
  <si>
    <t>https://www.wmrt.org.uk/incidents/alert-in-2002/</t>
  </si>
  <si>
    <t xml:space="preserve">The police contacted the team leader at 1400hrs to rescue two canoeists who had overturned on Wastwater and could not be seen on the surface. A few minutes later, before the bleep was initiated, a further call came in from the police to say that the two canoeists were seen climbing out of the water on the far side of the lake. </t>
  </si>
  <si>
    <t>Scafell Pike ��� Tue 13th Aug 2002</t>
  </si>
  <si>
    <t>29 in 2002</t>
  </si>
  <si>
    <t>['Keswick MRT', 'Lake District Mountain Rescue Search Dogs', 'Millom FSRT']</t>
  </si>
  <si>
    <t>https://www.wmrt.org.uk/incidents/incident-35-in-2002/</t>
  </si>
  <si>
    <t xml:space="preserve">Two male walkers in their mid 30���s were doing the 3 peaks event when they become lost on Scafell Pike. They left Brackenclose, Wasdale at 2130 hrs the previous evening and their father, waiting in the valley bottom became concerned when they failed to appear later that night. At 0730 hrs a standby call was put out on the team pagers. At 0900 hrs a full call out was initiated. Millom Team, Keswick Team and also the SARDA (Lakes) search dogs were mobilised. Torrential rain had swollen the rivers and the cloud was down to 200 meters.They were located at 1100 hrs making their way slowly down from Mickledore ridge via Brown Tongue. They had already been down to Cam Spout on the Eskdale side and then retraced their way back up and over Mickledore. They had been walking all night. </t>
  </si>
  <si>
    <t xml:space="preserve"> Incident started at 09:00 and ended at 14:00 making 5 hrs in total. </t>
  </si>
  <si>
    <t>Scafell Pike ��� Tue 30th Jul 2002</t>
  </si>
  <si>
    <t>28 in 2002</t>
  </si>
  <si>
    <t>https://www.wmrt.org.uk/incidents/incident-34-in-2002/</t>
  </si>
  <si>
    <t xml:space="preserve">Whitehaven police put out an incident alert on the pager system to rescue a father and his two teenage sons who had become disorientated on their descent from Scafell Pike. They had a mobile phone so the team could ask a number of questions that helped locate their position. They had set off from Seatoller (Keswick side of Styhead Pass) earlier that day, intending to return to their car that evening. The cloud was down to 200 metres and very muggy. The group were eventually found just to the south of Lingmel summit adjacent to the dry stone wall. This wall is a very useful landmark. They were safely walked off the mountain and transported back to Gosforth where they stayed the rest of the night before traveling back to Seatoller to collect the car the following day. </t>
  </si>
  <si>
    <t>Unknown Location ��� Sat 6th Jul 2002</t>
  </si>
  <si>
    <t>27 in 2002</t>
  </si>
  <si>
    <t>https://www.wmrt.org.uk/incidents/incident-33-in-2002/</t>
  </si>
  <si>
    <t xml:space="preserve">Whitehaven police called the team leader to inform of a walker in his mid-sixties who was overdue. His wife at Keswick had raised the alarm. He had left his car at the pump house, Ennerdale to walk to Blacksail and return via Pillar, Haycock and Cawfell. The team leader spoke with the Cockermouth MRT and handed the lead over (vehicle in their operational area). The missing person was called up on his mobile and he confirmed that he was lost in cloud next to a dry stone wall, high on the ���ridge���. Both teams were mobilised, Wasdale MRT to cover the Wasdale side. He was eventually found by the Cockermouth team at 0100 hrs. making his way slowly down through the forest near Cauld Fell. 20 Wasdale team members were involved and the rescue closed down at 0300 hrs. [Footnote ��� during the rescue a second incident was starting to emerge involving a group of four ���Three Peakers���. The support vehicle had tracked down one of the teams rescue vehicles at Netherbeck and asked for help. The group, ranging in age from twenty to sixty years old, were overdue, most probably having descended into Eskdale. They were well equipped and had survival gear so it was decided to let them make their own way out. The police confirmed at 0700 hrs (Sunday) that the group were safely off the fell]. </t>
  </si>
  <si>
    <t xml:space="preserve"> Incident started at 21:30 and ended at 03:00 making 5.5 hrs in total. There were 20 Wasdale team members involved. Total rescuer hours: 110</t>
  </si>
  <si>
    <t>Lingmell ��� Sat 6th Jul 2002</t>
  </si>
  <si>
    <t>26 in 2002</t>
  </si>
  <si>
    <t>https://www.wmrt.org.uk/incidents/incident-32-in-2002/</t>
  </si>
  <si>
    <t xml:space="preserve">Call from the police to investigate a report from an informant from North Hants who was descending from Scafell Pike when he witnessed a party on Flash Knotts (below Lingmell Crag on the northern side of Piers Gill) set off a red flare trying to attract the attention of rescue helicopter in the area. RAF Kinloss were contacted who confirmed that an RAF Sea King helicopter from Leaconfield was operating in the area along with an RAF mountain rescue team and had picked up on the top of Scafell Pike. Two team members were sent to investigate and the rescue base opened up but nothing was found. Rescue closed as a well intentioned false alarm. </t>
  </si>
  <si>
    <t xml:space="preserve"> Incident started at 15:50. </t>
  </si>
  <si>
    <t>Mickledore, Scafell Pike ��� Thu 4th Jul 2002</t>
  </si>
  <si>
    <t>25 in 2002</t>
  </si>
  <si>
    <t>https://www.wmrt.org.uk/incidents/incident-31-in-2002/</t>
  </si>
  <si>
    <t xml:space="preserve">Call from the police to rescue two walkers in their twenties who were lost on Scafell Pike (adjacent to a stretcher box). After giving advice over the mobile phone, the team leader walked up to meet them at the bottom of Mickledore making their way slowly, but safely down the mountain. Two team members were involved in total. </t>
  </si>
  <si>
    <t>Unknown Location ��� Tue 2nd Jul 2002</t>
  </si>
  <si>
    <t>24 in 2002</t>
  </si>
  <si>
    <t>https://www.wmrt.org.uk/incidents/incident-30-in-2002/</t>
  </si>
  <si>
    <t xml:space="preserve">Call from the police to rescue a walker with a broken leg below Lord���s Rake on Scafell. It turned out that he had more serious injuries. He and his father were descending from Scafell via Lords rake when they took a wrong turn in the mist and started to descend Shamrock (a very slippery, steep crag). They both fell but the son received a fractured femur (upper leg). An RAF Sea King helicopter was called up from Boulmer to help ferry the back up members to the cloud base level (top of Brown Tongue). The advance group and several back up members walked all the way. It was a difficult evacuation on very steep ground using a series of near vertical stretcher lowers with barrow-boy. All 200 metres of rope were used. The casualty and his father were airlifted to West Cumberland Hospital. A heavy job with limited team members (around 16) was successfully completed and the base closed before midnight. </t>
  </si>
  <si>
    <t xml:space="preserve"> Incident started at 17:56 and ended at 23:59 making 6.1 hrs in total. There were 16 Wasdale team members involved. Total rescuer hours: 98</t>
  </si>
  <si>
    <t>Brown Tongue, Scafell Pike ��� Mon 1st Jul 2002</t>
  </si>
  <si>
    <t>23 in 2002</t>
  </si>
  <si>
    <t>https://www.wmrt.org.uk/incidents/incident-29-in-2002/</t>
  </si>
  <si>
    <t xml:space="preserve">Call from the police to rescue a group of four Duke of Edinburgh children who had become separated by the beck (in flood) on the Scafell side of Brown Tongue. One team member walked up to assist the group safely off the fell. Rescue completed by 1800 hrs. </t>
  </si>
  <si>
    <t xml:space="preserve"> Incident started at 17:30 and ended at 18:30 making 1 hrs in total. </t>
  </si>
  <si>
    <t>Irton Fell ��� Sun 30th Jun 2002</t>
  </si>
  <si>
    <t>22 in 2002</t>
  </si>
  <si>
    <t>https://www.wmrt.org.uk/incidents/incident-28-in-2002/</t>
  </si>
  <si>
    <t xml:space="preserve">Call from the police to rescue a 13years old boy who slipped on Irton fell and had a suspect broken ankle. 26 team members carried him off the fell to an awaiting ambulance. He was taken to West Cumberland Hospital for treatment. He was on the Wasdale side of the valley, around two kilometres from the road and about half way up the fell. He was the lightest carry down the team has had to respond to in a number of years so his evacuation was relatively easy although the weather conditions were appalling. </t>
  </si>
  <si>
    <t xml:space="preserve"> Incident started at 16:14. There were 26 Wasdale team members involved.</t>
  </si>
  <si>
    <t>Incident 27 in 2002</t>
  </si>
  <si>
    <t>21 in 2002</t>
  </si>
  <si>
    <t>https://www.wmrt.org.uk/incidents/incident-27-in-2002/</t>
  </si>
  <si>
    <t xml:space="preserve">Call from the police to rescue a fallen walker on Scafell. The man in his late 50���s had been attempting the 4 x 3000 challenge and rather than take the Lord���s Rake route from Mickledore to the summit of Scafell he joined another two walkers who were ascending via Broad Stand (see accident Black Spot above). He managed to get up the rock step by using a rope that had been placed there for event runners and walkers. He slipped at the top of Mickledore chimney and fell into the gulley and carried on tumble falling 50 metres down the steep gulley, coming to rest just above the chock stone.He was conscious but had received several injuries to head and lower limbs. Fortunately a group of mountain rescuers from Trough of Bowland and a member of Langdale Ambleside MRT was in the area and made him safe and provided shelter (he was dressed in shorts and trainers). The weather was poor with cloud base at 500 metres and visibility on the crags down to 30 metres. Temperature was 7 degrees centigrade and fortunately the accident site was sheltered from the strengthening winds.Due to the nature of his injuries, and the time of the call when many team members are difficult to find, an RAF Rescue Helicopter was scrambled from Boulmer in the North East. The helicopter lifted team members as high as it could and returned to Wasdale Head (after refueling at Carlisle), shut down and waited ready to evacuate the casualty.It was technically a very demanding rescue in an extremely hazardous location with slippery rock and steep slabs. The evacuation route took a number of hours and involved a pendulum���s horizontal stretcher lower followed by vertical stretcher lower over the 10 meter rock wall above Mickledore and down the scree to Hollowstones (around 2 hours lowering using the 200 metre rope). RAF Stafford mountain Rescue Team provided strong support throughout the lower.Finally the helicopter came in to land on the shoulder of Brown Tongue so the casualty could be airlifted quickly to West Cumberland Hospital. This in itself was a remarkable bit of flying by the helicopter pilot as he slowly worked his way up the fell (through the cloud) at a height of 6 metres to a suitable pick up point. The team were off the hill and back at base by 1930 hrs and then tidied up. resorted all the crag gear, put the ropes up to dry ��� all ready for the next rescue which we all hoped would not be for some time. Fortunately we did not have to rescue / search for any of the 200 to 300 ���three peakers��� who we passed in separate groups of 3 to 20 going up Scafell Pike (many in shorts and trainers with no gear), as we came down from our rescue. Many thanks to the RAF for all their help, also to the Trough lads (we have their kit ��� give me a call 01946 62176)[P.S. ��� the walker I spoke to who took the photo of the helicopter evacuation , kindly offered to send the team a copy of the photos for this report ��� please email rawarren@freenetname.co.uk, or hard copy 8 Foxhouses Road, Whitehaven, Cumbria CA28 8AF]Postscript ��� see following extract from an email sent to the team which gives a little insight into conditions on the tops and it���s impact on the 4 x 3000s������ I was doing the safety sweep from Seathwaite to Steel End (although ended up continuing to Keswick via Helvellyn) for the Ramblers Association event on Saturday. Conditions were pretty bad on the Scafells when we set out from Seathwaite at 9.30 am and quite a few people in the event were unable to locate Lords Rake. When we got to the checkpoint on Scafell it was like a version of the Marie Celeste mystery. There was no event checkpoint (the marshall had been unable to find his way to the summit. Also the marshall for Scafell Pike failed to reach that checkpoint) and the Bowland teams bivvy area contained all their kit including the remains of their breakfast cooking. We collected all the competitors tags which had been dumped in a heap to pass on to the race organiser. Then we bundled up the kit and weighted it down with more stones. After that we waited for half and hour to see if we had passed any stragglers on the way up, and not seen them in the mist. We had earlier heard the helicopter trying to get in. Four of your team members came by, one of whom was panting pretty impressively, and one who invited us to your evening fund raising party at the Screes. (Sorry we couldn���t make it!) Glad to hear you were able to safely evacuate the casualty after what seems like an epic.Out of 170ish starters for the event about 50 finished. The last 4 coming into Keswick School about 11.30 pm, after setting out at 2 am. </t>
  </si>
  <si>
    <t>Unknown Location ��� Mon 3rd Jun 2002</t>
  </si>
  <si>
    <t>20 in 2002</t>
  </si>
  <si>
    <t>https://www.wmrt.org.uk/incidents/incident-26-in-2002/</t>
  </si>
  <si>
    <t xml:space="preserve">Call from the police to search for two missing men on Scafell Pike. The two men had left Wasdale Head at 1700 hrs to climb Scafell Pike. When they failed to turn up at their vehicle and waiting friends at the car park the alarm was raised. The informants advised us that the two walkers were not equipped for poor weather and only had limited experience. In addition to the Wasdale team, Keswick Team were called in to assist along with a number of search dogs from SARDA. Weather conditions were cold and wet with poor visibility due to low cloud. At 0400 hrs, first light, most of the search routes had been covered and by 0630 hrs most team members were off the hill. The situation was re-assessed at the Base and at 0800 hrs the team were re-assembled to carry on the search. Millom rescue team were mobilised along with four more search dogs from the lake District and the RAF Sea King Helicopter from RAF Valley in North Wales.The two walkers were found at the bottom of Mosedale (between Hardknott Pass and Wrynose Pass) by a Langdale MRT member and brought to Gosforth. Both were well but extremely wet, tired and cold. One had taken a number of tumble falls but his injuries to hid knee and elbow were minor. The two walkers had become disorientated when coming off the Pike and walked along the ridge to we believe, Esk Hause before descending a gulley into upper Eskdale. They sheltered behind stones and walked out across upper Eskdale at first light. </t>
  </si>
  <si>
    <t xml:space="preserve"> Incident started at 23:40. </t>
  </si>
  <si>
    <t>Incident 25 in 2002</t>
  </si>
  <si>
    <t>19 in 2002</t>
  </si>
  <si>
    <t>https://www.wmrt.org.uk/incidents/incident-25-in-2002/</t>
  </si>
  <si>
    <t xml:space="preserve">A fell walker ran into the shop at Wasdale Head saying that his friend was injured at Hollowstones. A small group of team members who were already around the Head went up to look for him but found nothing. The Deputy Team Leader believes that the injured person must have either got himself off the fell or it was a hoax. This report will be expanded once more details have been obtained.  </t>
  </si>
  <si>
    <t>Piers Gill, Scafell Pike ��� Sun 12th May 2002</t>
  </si>
  <si>
    <t>18 in 2002</t>
  </si>
  <si>
    <t>https://www.wmrt.org.uk/incidents/incident-24-in-2002/</t>
  </si>
  <si>
    <t xml:space="preserve">The team were called out to help an injured male walker in his late fifties. He had fallen and was reported to be falling in and out of consciousness at the bottom of the rock step. His location was given as half a mile south of Styhead. The advance group was split into two search parties to check out the bad step on the corridor route and also the rock step on the Piers Gill path. He was located on the Piers Gill path. He had fallen around10 metres and sustained injuries to his arm and lower leg in addition to a minor head injury. Due to the nature of his reported injuries and the location, a Rescue Helicopter was requested. The casualty was winched in a stretcher into the Royal Navy Sea King from Prestwick and taken to West Cumberland Hospital at Whitehaven. </t>
  </si>
  <si>
    <t xml:space="preserve"> Incident started at 17:10. </t>
  </si>
  <si>
    <t>Incident 23 in 2002</t>
  </si>
  <si>
    <t>17 in 2002</t>
  </si>
  <si>
    <t>https://www.wmrt.org.uk/incidents/incident-23-in-2002/</t>
  </si>
  <si>
    <t xml:space="preserve">A call came in from the police to attend to a young lady who was exhausted below Cam Spout waterfall, Upper Eskdale, at the foot of Scafell Pike. The full team was called out yet again. Many of the team members having still not been home since the first rescue earlier that day.The Deputy team leader and another member went up the valley to question the informants. Once established that the group with the exhausted walker were well equipped to stay out overnight, and there was also a little confusion over whether the group actually wanted to be rescued that night, the decision was made to stand down the team and to go up in the morning if required.This was obviously a good decision as we were not recalled the following morning which would mean the group got themselves safely down the mountain the following day. </t>
  </si>
  <si>
    <t>Incident 22 in 2002</t>
  </si>
  <si>
    <t>16 in 2002</t>
  </si>
  <si>
    <t>https://www.wmrt.org.uk/incidents/incident-22-in-2002/</t>
  </si>
  <si>
    <t xml:space="preserve">The team was called to rescue a lady with a broken ankle on Harter Fell, Eskdale. The team were already at Gosforth tidying up from the previous rescue so it was a quick turnout. The casualty was relatively high up on Harter just above the col. Fist aid was administered and the lady she was carried back down to the bottom of Hardknott car park to the waiting ambulance and transferred to west Cumberland Hospital. </t>
  </si>
  <si>
    <t>Incident 21 in 2002</t>
  </si>
  <si>
    <t>15 in 2002</t>
  </si>
  <si>
    <t>https://www.wmrt.org.uk/incidents/incident-21-in-2002/</t>
  </si>
  <si>
    <t xml:space="preserve">The Wasdale team was called to rescue a climber with a suspected broken foot on the Great Gable traverse, just below Tophet Wall. He had successfully completed his climb and was descending the mountain when the accident happened. A RAF Search and Rescue helicopter was in the area and was tasked to assist. The advance team, fresh from the rescue on the Screes arrived on scene, made the casualty safe and administered first aid. The casualty was winched into the helicopter and flown to West Cumberland Hospital. Around 18 team members were involved. We received a very nice letter from the climber since the rescue with a donation and to say that his foot was not broken but badly bruised and he is still limping but hopefully will be OK in a couple of weeks. He asked us to mention this rescue as a warning to others about the loose descent from the climb in that area. plus see photographs of the actual rescue here. </t>
  </si>
  <si>
    <t xml:space="preserve"> Incident started at 14:15. </t>
  </si>
  <si>
    <t>Unknown Location ��� Sat 4th May 2002</t>
  </si>
  <si>
    <t>14 in 2002</t>
  </si>
  <si>
    <t>https://www.wmrt.org.uk/incidents/incident-20-in-2002/</t>
  </si>
  <si>
    <t xml:space="preserve">The team was called to rescue two ladies who were stuck on the Screes path. A limited call-out was undertaken and the two ladies were transferred across the lake by the team���s rescue launch. Whilst half way across the lake the second call came from the police to attend to a injured walker on Great Gable. See rescue details above. </t>
  </si>
  <si>
    <t>Incident 19 in 2002</t>
  </si>
  <si>
    <t>13 in 2002</t>
  </si>
  <si>
    <t>https://www.wmrt.org.uk/incidents/incident-19-in-2002/</t>
  </si>
  <si>
    <t xml:space="preserve">The Wasdale team was called to rescue a lady climber who had fallen off Eagles Nest Ridge, Great Gable and suffered head injuries. A helicopter in the area was called to assist and following an aerial search of the craggs found no casualty. The lady had made her way down to the valley bottom with a climbing partner and was attended to by the team doctors before being taken to West Cumberland Hospital. Full details to follow when the team leader passes on his report. </t>
  </si>
  <si>
    <t xml:space="preserve"> Incident started at 16:50. </t>
  </si>
  <si>
    <t>Incident 18 in 2002</t>
  </si>
  <si>
    <t>12 in 2002</t>
  </si>
  <si>
    <t>https://www.wmrt.org.uk/incidents/incident-18-in-2002/</t>
  </si>
  <si>
    <t xml:space="preserve">The Wasdale MRT team leader was nearing the top of Brown Tongue on Scafell / Scafell Pike ascent when the Police rang, reporting that someone had fallen between Scafell and Scafell Pike and was known to have head injuries. A helicopter was requested on the basis of the initial information. The casualty had indeed fallen from Broad Stand. He had a head injury, broken ankle and a finger and multiple cuts and abrasions. Three members of the Brecon Beacons MRT came on scene. The group used the Mickledore stretcher to move the casualty out from the crag and he was subsequently picked up by RAF Helicopter from Leconfield and flown to Carlisle hospital. There were 13 other Team members on the fell who would have been needed had the helicopter not been successful in carrying out the lift. An RAF MRT who were climbing in Borrowdale at the time of the incident also attended to provide support if required. Many thanks to Peter and his colleagues from the Welsh team. Broad Stand is Wasdale���s accident black spot ���.see here for details of a similar rescue with pictures </t>
  </si>
  <si>
    <t>Incident 17 in 2002</t>
  </si>
  <si>
    <t>11 in 2002</t>
  </si>
  <si>
    <t>https://www.wmrt.org.uk/incidents/incident-17-in-2002/</t>
  </si>
  <si>
    <t xml:space="preserve">Call from the police to go to the help of a male who had broken his leg on Cold Fell. When the advance got to the walker they found that he had dislocated his knee cap. The dislocated knee cap was corrected on the spot after administration of analgesic and the walker was carried down to the road where he was transferred to Whitehaven hospital. </t>
  </si>
  <si>
    <t xml:space="preserve"> Incident started at 13:20. </t>
  </si>
  <si>
    <t>Incident 16 in 2002</t>
  </si>
  <si>
    <t>10 in 2002</t>
  </si>
  <si>
    <t>https://www.wmrt.org.uk/incidents/incident-16-in-2002/</t>
  </si>
  <si>
    <t xml:space="preserve">Call to rescue a lady in upper Eskdale. She had sustained an ankle injury following a stumble fall at Scar Lathing. 24 team members carried her down to the valley bottom. She had made a navigational error descending from Scafell Pike. </t>
  </si>
  <si>
    <t xml:space="preserve"> Incident started at 19:10. </t>
  </si>
  <si>
    <t>Unknown Location ��� Mon 18th Mar 2002</t>
  </si>
  <si>
    <t>9 in 2002</t>
  </si>
  <si>
    <t>https://www.wmrt.org.uk/incidents/incident-15-in-2002/</t>
  </si>
  <si>
    <t xml:space="preserve">A rucksack was found at the bottom of Shamrock on Scafell by a person exiting Lord���s Rake. Gear was strewn for 20 meters down the crag. A limited callout was made to check out the situation but as no missing person call had been made the search was stood down. </t>
  </si>
  <si>
    <t>Incident 14 in 2002</t>
  </si>
  <si>
    <t>8 in 2002</t>
  </si>
  <si>
    <t>https://www.wmrt.org.uk/incidents/incident-14-in-2002/</t>
  </si>
  <si>
    <t xml:space="preserve">Call from the police to rescue two males who had become lost, most probably on the southern slopes of Scafell Pike. The two male walkers in their late thirties had become disorientated on their descent from Scafell Pike back into Wasdale. They were in contact with their mobile but were on steep ground in snow, low cloud and were very cold and wet and unable to move. They had a compass but their map was wet and torn.Four Wasdale search groups were sent out, SARDA were involved and Keswick MRT were on standby at their base. The missing pair of walkers were eventually located high on the slopes of Scafell, just to the west of Pen. They were safely escorted down via Eskdale and back to Gosforth. All team members were safely off the fells by first light. </t>
  </si>
  <si>
    <t>Incident 13 in 2002</t>
  </si>
  <si>
    <t>7 in 2002</t>
  </si>
  <si>
    <t>https://www.wmrt.org.uk/incidents/incident-13-in-2002/</t>
  </si>
  <si>
    <t xml:space="preserve">Son and father lost in Wasdale and reported overdue by mother and daughter to the manager of the Wasdale Head Inn. Found safe and well by the manager and his dog (Sam). </t>
  </si>
  <si>
    <t>Incident 12 in 2002</t>
  </si>
  <si>
    <t>6 in 2002</t>
  </si>
  <si>
    <t>https://www.wmrt.org.uk/incidents/incident-12-in-2002/</t>
  </si>
  <si>
    <t xml:space="preserve">Call from the police to rescue a male walker who had become lost in Upper Eskdale. He was on a mobile phone and told us that he was on flat boggy ground to the south of Scafell Pike and he could hear a waterfall nearby.Although a mild night, he was tired and wet through. Search groups were sent up Eskdale on both sides of the river which was in heavy flood. The Wasdale MRT search dog, handler and navigator found the gentleman along with a second person. Both were safely escorted off the fell to Taw House farm, Brotherilkeld and transported back to Ambleside in the dog handlers own car (taxi would have cost ~ </t>
  </si>
  <si>
    <t>Unknown Location ��� Sat 26th Jan 2002</t>
  </si>
  <si>
    <t>5 in 2002</t>
  </si>
  <si>
    <t>https://www.wmrt.org.uk/incidents/incident-11-in-2002/</t>
  </si>
  <si>
    <t xml:space="preserve">Call from the police to rescue two walkers stuck on the Screes by the lake. A limited call-out was made with the rescue boat launched from the lakeside whilst the advance vehicle went directly to the pump house. The walkers had managed to get themselves safely off the Screes by the time the team had arrived on scene. </t>
  </si>
  <si>
    <t xml:space="preserve"> Incident started at 16:05. </t>
  </si>
  <si>
    <t>Incident 10 in 2002</t>
  </si>
  <si>
    <t>4 in 2002</t>
  </si>
  <si>
    <t>https://www.wmrt.org.uk/incidents/incident-10-in-2002/</t>
  </si>
  <si>
    <t xml:space="preserve">Call from the Police at 1740 hrs regarding two people reporting themselves "lost" and in thick mist/dark on Great Gable. They had also said they were at map ref 218 095 and standing by a stretcher box (in other words, most probably at Sty Head. The Team leader spoke to them on their mobile and established that they did have torches and intended to go back to Seathwaite, on the Keswick side. They were given directions, relative to the few features they could see and describe and they did find their own way off the hill without further MR involvement. They rang me to confirm they were down at about 1730 hrs. and were very grateful for the guidance given. </t>
  </si>
  <si>
    <t>Incident 09 in 2002</t>
  </si>
  <si>
    <t>3 in 2002</t>
  </si>
  <si>
    <t>https://www.wmrt.org.uk/incidents/incident-09-in-2002/</t>
  </si>
  <si>
    <t xml:space="preserve">Call from Whitehaven police to search for a 22 year old male who had become lost on his way from Wasdale to Seathwaite. The full team were called out when details of the incident became clearer. Keswick team and SARDA search dogs were also called out. Kirk Fell, Great Gable, Green Gable and the Corridor routes were searched but nothing was found. The search recommenced at 0800 hrs. the following morning which included use of the rescue helicopter from RAF Valley. The missing walker was found safe and well by a Keswick dog handler, just to the west of Greta Gill. The missing person had descended probably from the Great End / Lamb Foot Dub area. He was airlifted by the helicopter and returned to his car at Seathwaite. The Base was closed at 1130 hrs. </t>
  </si>
  <si>
    <t>Incident 08 in 2002</t>
  </si>
  <si>
    <t>2 in 2002</t>
  </si>
  <si>
    <t>https://www.wmrt.org.uk/incidents/incident-08-in-2002/</t>
  </si>
  <si>
    <t xml:space="preserve">Call from the Police to report a single female (44 yr old) long overdue on fell run. Last seen at Sty Head, at 1000 hrs. and intending to continue up the corridor route to Lingmel Col and descend to Brackenclose. She was then to cycle back to a vehicle at Greendale and pick up her husband at Dunmail Raise. She was an experienced fell runner (and member of the Fell and Rock Climbing Club) but would be wearing light weight clothing and running in fell running shoes (Walshes). Conditions were extremely icy and there was a realistic concern that she may have slipped on ice and the delay due to an injury. The team leader asked a local team member to check out the car park at Greendale. The Police rang back at about 1845 hrs. confirm that she���d turned up OK. Incident logged due to involvement of police, team member and a number of phone calls. </t>
  </si>
  <si>
    <t>Incident 07 in 2002</t>
  </si>
  <si>
    <t>1 in 2002</t>
  </si>
  <si>
    <t>https://www.wmrt.org.uk/incidents/incident-07-in-2002/</t>
  </si>
  <si>
    <t xml:space="preserve">Call to assist an overdue party. A father and 16 year old son had left Brotherilkeld at the bottom of Hardknott Pass to walk up Eskdale and over to Wasdale, with a planned overnight camp. Having made good time they phoned his wife at 1500 hrs. from the summit of the Pike and said they would continue down to the Wasdale Head Hotel and stay at the hotel. They failed to turn up and by 2200hrs the wife raised the alarm. A group of 4 Wasdale MRT rescuers spent the night searching the key routes to the summit of the Pike and by 0510hrs returned to base. The missing couple were well equipped. It was a very cold night it was very clear. The following morning a RAF helicopter was brought in to check the normal walk out routes. The missing walkers were located making their way back up to Mickledore after spending the night under canvas at the bottom of Cam Spout on the Eskdale side. They had made an all to common navigational error and turned south at the Mickledore stretcher box instead of north. They were safely returned to Wasdale Head. </t>
  </si>
  <si>
    <t>Incident 06 in 2002</t>
  </si>
  <si>
    <t>42 in 2001</t>
  </si>
  <si>
    <t>https://www.wmrt.org.uk/incidents/incident-06-in-2002/</t>
  </si>
  <si>
    <t xml:space="preserve">Call to help a crag fast walker and his dog on Pikes Crag, Scafell Pike. Alarm raised by the stranded walker mobile phone to the Police station. He was crag fast on the buttress just to the side of pikes Crag on Scafell Pike. He was approximately 50 metres above the foot of the buttress on ice and snow. The dog had already fallen 15 meters onto a ledge below. The Team Leader along with 7 members of the team already at the Wasdale Head carried out the rescue. The Team Leader had to carefully climb up to the casualty using ice axes and crampons before lowering him down to safety. They were transported safely back down to the valley bottom by a Sea King helicopter from RAF Valley, North Wales. The RAF had been notified by the police and attended but was unable to fly above Hollow Stones due to low cloud. Both walker and dog were safe and well. </t>
  </si>
  <si>
    <t xml:space="preserve"> Incident started at 12:20. </t>
  </si>
  <si>
    <t>Unknown Location ��� Thu 22nd Nov 2001</t>
  </si>
  <si>
    <t>41 in 2001</t>
  </si>
  <si>
    <t>https://www.wmrt.org.uk/incidents/incident-05-in-2002/</t>
  </si>
  <si>
    <t xml:space="preserve">Call to investigate cries for help on the Screes path. Limited call-out undertaken but it turned out to be a well intentioned false alarm. Found farmer gathering sheep. </t>
  </si>
  <si>
    <t xml:space="preserve"> Incident started at 13:25. </t>
  </si>
  <si>
    <t>Esk Hause ��� Mon 19th Nov 2001</t>
  </si>
  <si>
    <t>40 in 2001</t>
  </si>
  <si>
    <t>https://www.wmrt.org.uk/incidents/incident-02-in-2001/</t>
  </si>
  <si>
    <t xml:space="preserve">Call to support Keswick MRT searching for a missing male walker traveling across the tops to Netherwasdale. Full details of the rescue to follow from the team leader shortly. Missing person found safe and well sheltering at Esk Hause shelter in the early hours of Wednesday morning. rescue base closed down at around 0330 hrs. </t>
  </si>
  <si>
    <t xml:space="preserve"> Incident started at 21:55 and ended at 03:30 making 5.6 hrs in total. </t>
  </si>
  <si>
    <t>39 in 2001</t>
  </si>
  <si>
    <t>https://www.wmrt.org.uk/incidents/incident-04-in-2002/</t>
  </si>
  <si>
    <t xml:space="preserve">Single male reported overdue between Keswick and Wasdale YHAs. He was found by Keswick Dogs at Esk Hause and escorted back down. </t>
  </si>
  <si>
    <t>Sty Head ��� Thu 15th Nov 2001</t>
  </si>
  <si>
    <t>38 in 2001</t>
  </si>
  <si>
    <t>https://www.wmrt.org.uk/incidents/incident-03-in-2002/</t>
  </si>
  <si>
    <t xml:space="preserve">Report of a large fully packed abandoned rucksack at Styhead. Two team members investigated and found it to be a small sack of firewood left for a camping party. No further action taken. </t>
  </si>
  <si>
    <t xml:space="preserve"> Incident started at 18:00. There were 2 Wasdale team members involved.</t>
  </si>
  <si>
    <t>Brown Tongue, Scafell Pike ��� Sat 10th Nov 2001</t>
  </si>
  <si>
    <t>37 in 2001</t>
  </si>
  <si>
    <t>https://www.wmrt.org.uk/incidents/incident-35-in-2001/</t>
  </si>
  <si>
    <t xml:space="preserve">Call from Workington Police. 19 yr old man from Halifax had slipped on the path, descending Brown Tongue and had sustained an ankle injury that prevented him from being able to continue. There were only around 14 members in total but the casualty was just below the Lingmel Gyll stream crossing (approx. 280 meters up the fell) and the small group managed the carry reasonable easily. He attended West Cumberland Hospital for a check up. We closed Mill Forge rescue base at about 2200 hrs. </t>
  </si>
  <si>
    <t xml:space="preserve"> Incident started at 18:30 and ended at 22:00 making 3.5 hrs in total. There were 14 Wasdale team members involved. Total rescuer hours: 49</t>
  </si>
  <si>
    <t>https://www.wmrt.org.uk/incidents/incident-02-in-2002/</t>
  </si>
  <si>
    <t xml:space="preserve">Call to rescue a man who slipped on Brown Tongue path by Lingmel Gyll crossing. Stretchered off to car and driven to West Cumberland Hospital </t>
  </si>
  <si>
    <t xml:space="preserve"> Incident started at 18:30. </t>
  </si>
  <si>
    <t>Burnmoor Tarn ��� Fri 9th Nov 2001</t>
  </si>
  <si>
    <t>35 in 2001</t>
  </si>
  <si>
    <t>https://www.wmrt.org.uk/incidents/incident-34-in-2001/</t>
  </si>
  <si>
    <t xml:space="preserve">Call from Workington Police at 1700 hrs regarding a report of two "elderly gentlemen" who were unlikely to be able to walk down without mountain rescue assistance. The Police didn���t have an accurate description of the location but knew it was somewhere in the vicinity of the Burnmoor Tarn path, from Wasdale. We found the two men (in their seventies and from the Derby area) part way up the path to Ill Ghyll Head (approx. 250 meters). One of the men was just too exhausted to continue and was carried by stretcher back to the Fell and Rock Climbing Club (FRCC) hut at Brackenclose, where he was revived with warmth, food and drinks. The other gentleman was able to walk with little assistance. There were around 25 team members called out (including 3 at the rescue base). The team had planned a night navigation exercise in that part of the fells anyway that night, followed by a tatti pot supper at the Burnmoor Inn. As it was, we did the call out and still got back in time to make sure the tattie pot didn���t go to waste. </t>
  </si>
  <si>
    <t xml:space="preserve"> Incident started at 17:00. There were 25 Wasdale team members involved.</t>
  </si>
  <si>
    <t>Unknown Location ��� Tue 30th Oct 2001</t>
  </si>
  <si>
    <t>34 in 2001</t>
  </si>
  <si>
    <t>https://www.wmrt.org.uk/incidents/incident-33-in-2001/</t>
  </si>
  <si>
    <t xml:space="preserve">Wasdale to Ravenglass ��� Solo walker reported overdue at Bed &amp; Breakfast in Wasdale. Found to be fine and well back at home in Manchester. He had failed to inform B&amp;B that he would not be turning up that night. </t>
  </si>
  <si>
    <t>Upper Eskdale ��� Mon 29th Oct 2001</t>
  </si>
  <si>
    <t>33 in 2001</t>
  </si>
  <si>
    <t>https://www.wmrt.org.uk/incidents/incident-32-in-2001/</t>
  </si>
  <si>
    <t xml:space="preserve">The Wasdale Team Leader received call from the Team Leader, Langdale/Ambleside rescue team whilst at the Mill Forge rescue headquarters for a committee meeting. They and Keswick MRT were responding to a report that a 32yr old single male walker was long overdue on a route that would have taken him over Bow Fell, Esk Pike, all of the Scafell Pike range, Great Gable and Esk Hause/Angle Tarn etc. A total of around 60 MRT personnel (L&amp;A MRT, Keswick, Wasdale and Dog Handlers) responded. Twenty-six Wasdale MRT members (plus three on Base) carried out searches over the Scafell range, while Langdale and Keswick concentrated on other areas. Although conditions were not good, with very strong gale force winds and visibility limited to a few yards, the Wasdale team managed to conduct searches of the main paths. A number of team members bivied on the summit of Scafell Pike, in order to be strategically placed to continue at first light.The missing person was found at 0830 hrs on 30th October, near the bottom of Little Narrow Cove, in the Great Moss area of Upper Eskdale. He had sheltered during the night and was in good condition, although he didn���t know where he was. We understand his compass had been blown away on the previous day and that he had made a navigational error somewhere around Esk Hause. He was embarrassed to have had so many people looking for him but was pleased to escorted off the fells to Taw House Farm, Eskdale. From there, one of Langdale Team gave him a lift back over the passes to Langdale and we returned to base.Mill Forge Base was closed at 1115 hrs. and following a quick shower team members went to work (somewhat weary). </t>
  </si>
  <si>
    <t xml:space="preserve"> Incident started at 20:50 and ended at 11:15 making 14.4 hrs in total. There were 26 Wasdale team members involved. Total rescuer hours: 374</t>
  </si>
  <si>
    <t>Pillar ��� Sat 27th Oct 2001</t>
  </si>
  <si>
    <t>32 in 2001</t>
  </si>
  <si>
    <t>https://www.wmrt.org.uk/incidents/incident-31-in-2001/</t>
  </si>
  <si>
    <t xml:space="preserve">Group of eight reported overdue on a walk up Pillar. No action taken apart from attempts to get more information. </t>
  </si>
  <si>
    <t>Upper Eskdale ��� Wed 24th Oct 2001</t>
  </si>
  <si>
    <t>31 in 2001</t>
  </si>
  <si>
    <t>https://www.wmrt.org.uk/incidents/incident-30-in-2001/</t>
  </si>
  <si>
    <t xml:space="preserve">Call from Police to rescue 2 injured walkers from upper Eskdale. The group of 4 had started their walk the previous day. Their plan was to climb Scafell Pike via the corridor route. On reaching Styhead stretcher box they carried straight on towards Esk Hause and we believe ascended Great end via the band. On eventually reaching the summit with visibility down to 5m, they became lost on their descent into Wasdale. They finally came across a group of RAF officers camping at Samson Stones who helped them out of the upper Eskdale area. On their descent two of the walkers slipped, one sustaining a minor head injury and the other a back injury. The RAF group raised the alarm from Brotherilkeld (999 call). The back injury was carried off by stretcher and the rest of the group were able to walk off unassisted. The casualty was taken to West Cumberland hospital by ambulance. The RAF group were taken by road back to Keswick.The Gosforth base was closed at 0800 hrs. </t>
  </si>
  <si>
    <t>Unknown Location ��� Mon 22nd Oct 2001</t>
  </si>
  <si>
    <t>30 in 2001</t>
  </si>
  <si>
    <t>https://www.wmrt.org.uk/incidents/incident-29-in-2001/</t>
  </si>
  <si>
    <t xml:space="preserve">Two walkers long overdue walking from Eskdale to Honnister. Turned up before a full team callout. </t>
  </si>
  <si>
    <t xml:space="preserve"> Incident started at 20:35. </t>
  </si>
  <si>
    <t>Piers Gill, Scafell Pike ��� Sat 13th Oct 2001</t>
  </si>
  <si>
    <t>29 in 2001</t>
  </si>
  <si>
    <t>https://www.wmrt.org.uk/incidents/incident-28-in-2001/</t>
  </si>
  <si>
    <t xml:space="preserve">Call from Workington Police to assist 3 exhausted walkers on Lingmel. This rescue started small but ended as a major stretcher lower over and down extremely difficult terrain. The group of 12 had found themselves on the wrong side of Piers Gyll, high on the fell below Lingmel craggs. One member of the group had injured his leg and was unable to walk. It was necessary to stretcher him back down the craggs/ broken ground using the full length of the 200 meter back rope. The walker was of large build and a significant challenge to the length of the Bell stretcher. A lengthy and hard evacuation of the casualty down to Burnthwaite Farm to the waiting ambulance and on to West Cumberland Hospital. Team members back at Millforge by around 2130 hrs. </t>
  </si>
  <si>
    <t xml:space="preserve"> Incident started at 15:55 and ended at 21:30 making 5.6 hrs in total. </t>
  </si>
  <si>
    <t>Scafell Pike ��� Fri 12th Oct 2001</t>
  </si>
  <si>
    <t>28 in 2001</t>
  </si>
  <si>
    <t>https://www.wmrt.org.uk/incidents/incident-27-in-2001/</t>
  </si>
  <si>
    <t xml:space="preserve">Call from the Police to attend a walker with a broken ankle by Lingmel Ghyll. The retired gentleman had slipped in Lord���s rake and twisted his ankle but managed to walk down assisted by a fellow walker. The advance team met him at the bottom of Brown Tongue and assisted him off the fell with a team member either side. Stretcher was not required although it was taken on the hill.All team members back at Millforge by 1930 hrs. </t>
  </si>
  <si>
    <t xml:space="preserve"> Incident started at 18:10 and ended at 19:30 making 1.3 hrs in total. </t>
  </si>
  <si>
    <t>Broad Crag Col, Scafell Pike ��� Thu 11th Oct 2001</t>
  </si>
  <si>
    <t>27 in 2001</t>
  </si>
  <si>
    <t>https://www.wmrt.org.uk/incidents/incident-26-in-2001/</t>
  </si>
  <si>
    <t xml:space="preserve">All Scafell Pike ��� Broad Col. Walker with a mobile phone (map but no compass) lost and seeking assistance. Assisted by other walkers before the team got on the scene. </t>
  </si>
  <si>
    <t xml:space="preserve"> Incident started at 12:50. </t>
  </si>
  <si>
    <t>Eskdale ��� Sun 7th Oct 2001</t>
  </si>
  <si>
    <t>26 in 2001</t>
  </si>
  <si>
    <t>https://www.wmrt.org.uk/incidents/incident-25-in-2001/</t>
  </si>
  <si>
    <t xml:space="preserve">Call from the Police to attend a lady with a broken ankle on the fell above the Outward Bound at Eskdale ��� the reservoir footpath off Giggle Alley. The lady was given first aid on the fell and carried back down to the Outward Bound school to await the ambulance. Taken to west Cumberland Hospital.  </t>
  </si>
  <si>
    <t xml:space="preserve"> Incident started at 15:15. </t>
  </si>
  <si>
    <t>Scafell Pike ��� Sat 15th Sep 2001</t>
  </si>
  <si>
    <t>25 in 2001</t>
  </si>
  <si>
    <t>https://www.wmrt.org.uk/incidents/alert-in-2001/</t>
  </si>
  <si>
    <t xml:space="preserve">Call from the Police regarding a 67 yr old male, reported long overdue from Scafell Pike. The informant was back at Keswick, having last seen his companion near the summit at around 1400 hrs. Cloud base was around 200 metres below the tops and there was a fresh, moderately cold wind. The missing person was described as reasonably experienced but not carrying a map, compass, torch or clothing suitable to spend a night out in. The team leader decided to wait until 2000 hrs. before calling the full team and in the meantime contacted the manager at the Wasdale Head Hotel and a Wasdale MRT based SARDA Dog handler. The manager went along to Brackenclose and spoke to two parties who were descending, having been to the summit. The SARDA dog handler organised a Wasdale MRT navigator and prepared to set off up Eskdale. The missing person turned up safe and well at 1930 hrs.  </t>
  </si>
  <si>
    <t xml:space="preserve"> Incident started at 18:15 and ended at 19:30 making 1.3 hrs in total. </t>
  </si>
  <si>
    <t>Scafell ��� Sat 15th Sep 2001</t>
  </si>
  <si>
    <t>24 in 2001</t>
  </si>
  <si>
    <t>https://www.wmrt.org.uk/incidents/alert-in-2001-2/</t>
  </si>
  <si>
    <t xml:space="preserve">Alarm raised by the manager of the Wasdale Head Hotel. Two 18 yr old males (from the Wigton area) had become separated while descending from Scafell and one of them was now reported to be overdue. They were part way through a very long walking route and had been intending to finish back at Seathwaite. However, the informant had last seen his companion at around 1414 hrs somewhere in the vicinity of Rake End Crags. The missing person was known to be reasonably well clothed but he did not have a map or compass or torch etc. The Wasdale Head Hotel manager went along to Brackenclose and put some effort into trying to spot anybody descending or traversing the fells. The Wasdale MRT leader decided to wait a little while before alerting the team. The missing person turned up safe and well shortly after 1700 hrs. </t>
  </si>
  <si>
    <t>Scafell Pike ��� Sun 9th Sep 2001</t>
  </si>
  <si>
    <t>23 in 2001</t>
  </si>
  <si>
    <t>https://www.wmrt.org.uk/incidents/incident-24-in-2001/</t>
  </si>
  <si>
    <t xml:space="preserve">Call for assistance from a group of walkers ascending Scafell Pike. Gentleman with an injured leg. Team were called out to assist and the advance attended. The gentleman was helped back onto the path by members of his group and safely made their own way back down without further assistance from the team. Team members were then able to get a couple of hours sleep before the helicopter practice at 1000 hrs later that morning. </t>
  </si>
  <si>
    <t xml:space="preserve"> Incident started at 04:00. </t>
  </si>
  <si>
    <t>Stanley Ghyll, Eskdale ��� Sat 1st Sep 2001</t>
  </si>
  <si>
    <t>22 in 2001</t>
  </si>
  <si>
    <t>https://www.wmrt.org.uk/incidents/incident-23-in-2001/</t>
  </si>
  <si>
    <t xml:space="preserve"> Call from Cumbria Police to respond to a male injured in Stanley Gill with a badly gashed arm. He had been with a group pushing mountain bikes when the side of the path gave way and he fell about 3 metres down the bank onto the rocks at the side of the stream. He sustained injuries to his chest, arm and face and was carried out of the gill by stretcher and taken to West Cumberland Hospital by ambulance. The team were back at Millforge base by 1530 hrs. </t>
  </si>
  <si>
    <t xml:space="preserve"> Incident started at 13:00 and ended at 15:30 making 2.5 hrs in total. </t>
  </si>
  <si>
    <t>Mickledore, Scafell Pike ��� Tue 28th Aug 2001</t>
  </si>
  <si>
    <t>21 in 2001</t>
  </si>
  <si>
    <t>https://www.wmrt.org.uk/incidents/incident-22-in-2001/</t>
  </si>
  <si>
    <t xml:space="preserve">Call from Cumbria Police to rescue a walker with a broken ankle at Mickledore, just below the Broad stand scramble on Scafell. Details still to add. Incident closed at around 0200 hrs the following morning (yes, similar finishing time to the previous nights rescue and work at 0800 hrs). </t>
  </si>
  <si>
    <t xml:space="preserve"> Incident started at 19:00 and ended at 02:00 making 7 hrs in total. </t>
  </si>
  <si>
    <t>Scafell Crag, Scafell ��� Mon 27th Aug 2001</t>
  </si>
  <si>
    <t>20 in 2001</t>
  </si>
  <si>
    <t>https://www.wmrt.org.uk/incidents/incident-21-in-2001/</t>
  </si>
  <si>
    <t xml:space="preserve">Call from Cumbria Police to help rescue a fallen climber on Scafell Crags (Moss Gill) ��� fatality. more details will be added shortly. Incident closed around 0200 hrs. the following morning. </t>
  </si>
  <si>
    <t xml:space="preserve"> Incident started at 20:50 and ended at 02:00 making 5.2 hrs in total. </t>
  </si>
  <si>
    <t>Upper Eskdale ��� Tue 21st Aug 2001</t>
  </si>
  <si>
    <t>19 in 2001</t>
  </si>
  <si>
    <t>https://www.wmrt.org.uk/incidents/incident-20-in-2001/</t>
  </si>
  <si>
    <t xml:space="preserve">Call from Cumbria Police regarding a report of four missing people, believed to have gone onto Scafell Pike. The group consisted of two adults (in their thirties) and two girls (aged 14 and 16). There was little information regarding their experience or the equipment they might be carrying but their wives had given an intended route which would have taken them from Seathwaite, up Scafell Pike and then back to Seatoller via Glaramara and Thornythwaite Fell. The whole group were staying in a guest house in Ambleside. As much of their intended route (including their start and finish) would be within the Keswick MRT area, the team leader passed the details over to the Keswick MRT, Team Leader and the two Team Leaders jointly worked on the incident from there on. Keswick were able to confirm that the missing person���s vehicle was indeed still parked near Seathwaite and they spoke to the wives, to see if they could get any more useful information before we commenced a search for them. Full call outs of Keswick and Wasdale MRTs were initiated at 0120 hrs and the one remaining search dog handler left in the Lake District (while all the rest were away training in Scotland) was also called in to assist. The two teams jointly covered all the major routes around Scafell Pike and the ridge over to Glaramara and eventually located the missing walkers in Eskdale at around 0700 hrs. They had made a navigational error and become lost. They were tired and cold but otherwise unhurt and were therefore assisted to walk off the mountain, before being given a lift back to where they were staying in Ambleside. Conditions on the summits were quite cold and windy and low cloud was causing very poor visibility, particularly during the night. All parties were re-called off the hill and returned to base by around 0930 hrs, 2001-08-21.Rescue postscript: The team leader subsequently spoke to the deputy team leader, who���s group were the ones that found the four missing walkers. It seems they stayed on their intended route up to the summit of Scafell Pike but that they then went to Mickledore and descended into Upper Eskdale via the side of the Cam Spout waterfall. From there, they attempted to find Esk Hause, to continue over Glaramara but got lost somewhere. We think they spent the night sheltering in a small sheep fold somewhere on the south side of the Esk/Cam Spout area and on the flanks of Esk Pike. They were not very experienced walkers and had not been well equipped to cope with the enforced bivi. It was perhaps fortunate that they found shelter relatively low down and out of the wind as the tops would have been much more unpleasant. The search dog handler from Ambleside gave them all a lift back from Eskdale, in his car. They did not report hearing any shouts or seeing lights of rescuers. </t>
  </si>
  <si>
    <t xml:space="preserve"> Incident started at 00:45 and ended at 09:30 making 8.8 hrs in total. </t>
  </si>
  <si>
    <t>Stanley Ghyll, Eskdale ��� Mon 20th Aug 2001</t>
  </si>
  <si>
    <t>18 in 2001</t>
  </si>
  <si>
    <t>https://www.wmrt.org.uk/incidents/incident-19-in-2001/</t>
  </si>
  <si>
    <t xml:space="preserve">Cumbria Police control room sent out a request for assistance to an incident in Eskdale. An elderly lady had fallen 3 metres into the stream bed at Stanley Ghyl, Eskdale and sustained an injury to her head. The team administered first aid and carried the lady down by stretcher. She was taken to West Cumberland hospital by ambulance. </t>
  </si>
  <si>
    <t>Eskdale ��� Tue 14th Aug 2001</t>
  </si>
  <si>
    <t>17 in 2001</t>
  </si>
  <si>
    <t>https://www.wmrt.org.uk/incidents/incident-17-in-2001/</t>
  </si>
  <si>
    <t xml:space="preserve">A Wasdale dog handler and navigator were asked to support a Langdale/Ambleside MRT search for a lost and exhausted walker on Crinkle Crags/Bow Fell area. The missing walker was located at Brotherilkeld at the bottom of Hardknott pass by the handler who was about to start searching Eskdale. He was safely returned to Langdale by their MRT vehicle. </t>
  </si>
  <si>
    <t>Scafell Pike ��� Tue 14th Aug 2001</t>
  </si>
  <si>
    <t>16 in 2001</t>
  </si>
  <si>
    <t>https://www.wmrt.org.uk/incidents/incident-18-in-2001/</t>
  </si>
  <si>
    <t xml:space="preserve">The team were requested to search for a missing walker on Scafell Pike. He was a Russian visitor in his early twenties, last seen by his two friends at in Hollowstones below Mickledore at 1400 hrs that afternoon on his way down. The team were mobilised and the walker and his dog were found shortly after at Brackenclose by the same handler as incident 17b. Shortly after the recall had been put out and as team members were leaving the base at Gosforth, another request for help came in from . This time it was to locate one of the friends of the first missing person who had decided to go and look for the Russian walker on his own. The team were again mobilised and search groups were dispatched to locate the person so that the incident could be properly closed down. The missing person eventually phoned in to say he was safely off the fell and at Cockermouth after deciding to return to Seathwaite, collect the car and drive it round to Wasdale. </t>
  </si>
  <si>
    <t>Unknown Location ��� Mon 13th Aug 2001</t>
  </si>
  <si>
    <t>15 in 2001</t>
  </si>
  <si>
    <t>https://www.wmrt.org.uk/incidents/incident-16-in-2001/</t>
  </si>
  <si>
    <t xml:space="preserve">Request for support from Cockermouth MRT to help search for a missing runner /walker who had failed to turn up at Seatoller following a man hunt game. He had been last seen at Beckhead in the early afternoon. The Wasdale deputy team leader carried out a limited call-out to undertake a low level search of the three passes Blacksail, Beckhead and Styhead. If the walker wasn���t located early then a full call-out would have followed. He turned up safe and well shortly after the team were mobilised. He had dropped down into Wasdale and had then retraced his steps back over to Seatoller. </t>
  </si>
  <si>
    <t>Eskdale ��� Thu 9th Aug 2001</t>
  </si>
  <si>
    <t>14 in 2001</t>
  </si>
  <si>
    <t>https://www.wmrt.org.uk/incidents/incident-15-in-2001/</t>
  </si>
  <si>
    <t xml:space="preserve">The deputy team leader was contacted by Whitehaven police to respond to call for assistance from a family who were cragfast on Nab Gill, above Boot in Eskdale. The advance group could see the family stuck on the loose scree, high on the crags above the Burnmmoor Hotel. They had managed to find a secure area in amongst the oak trees but were too scared to come back down. A rope was fixed to the rocks and the young mother and her daughter were carefully led back down the mountain to the father who had raised the alarm. This had started as a fishing expedition due to no access to river fishing due to foot and mouth. They had been told that there was a tarn [Blea Tarn] where they could fish just up from Boot "���just go over the bridge, past the mill shop and turn left���..". Unfortunately they got themselves lost in the overgrown bracken and then on the craggy area. The couple were not dressed for fell walking as it was a fishing trip (i.e. plastic bag with bait and slip on shoes) ��� even so they had managed to avoid falling into the many disused mineshafts and adits which litter the face of the fell and were camouflaged with tall bracken. The team brought them safely back down to the valley bottom to re-unite with the husband/ father. Well done to the team member who had the awkward job of route finding, and carrying the fishing rod through the high ferns and gorse. Just a short note to thank your team for the assistance given to us last week. Their efficiency &amp; calm is a credit to the organisation. pic as attached as promised, hope it travels without a hic-cup. Good luck for future rescues &amp; be careful ! </t>
  </si>
  <si>
    <t>Scafell Pike ��� Tue 7th Aug 2001</t>
  </si>
  <si>
    <t>13 in 2001</t>
  </si>
  <si>
    <t>https://www.wmrt.org.uk/incidents/incident-14-in-2001/</t>
  </si>
  <si>
    <t xml:space="preserve">The team was called out to search for a missing couple who had become lost on Scafell Pike. Information suggested that they might possibly be in upper Eskdale. Keswick MRT were called in to assist and other search dogs. Team search groups were sent out to check main descent routes on the Wasdale side. The missing couple were found safe and well but lost, by a Wasdale search dog and his handler in the early hours of Wednesday morning.  </t>
  </si>
  <si>
    <t>Buckbarrow, Wasdale ��� Fri 3rd Aug 2001</t>
  </si>
  <si>
    <t>12 in 2001</t>
  </si>
  <si>
    <t>https://www.wmrt.org.uk/incidents/alert-in-2001-3/</t>
  </si>
  <si>
    <t xml:space="preserve">The team leader received a call from the Police advising that a 25year old solo climber was overdue. He had set out the previous afternoon to climb on Buckbarrow. The informant was contacted at their home and more details were gained. The missing climber had left details of exactly which route he was going to climb and we had details of the vehicle he was driving.The climber was using a rope technique whereby he led, then tied off, descended to untie the lower belay, then work his way back up. With all the information available, the team leader called the full team out at 0100 hrs. Shortly after this, the informant called the team leader to say the missing climber had turned up. He had called in somewhere else before going home. The recall went out at 0115 hrs.Postscript ��� one of our team members who lives close to Buckbarrow, was talking to Sir Chris Bonnington that afternoon on Buckbarrow and did notice the young man making his way up to the crags. Sir Chris had remarked on the quality of the Buckbarrow routes and that the climbing he had been doing on Santa Fe that day was very good and quite challenging. </t>
  </si>
  <si>
    <t>Scafell Pike ��� Sun 15th Jul 2001</t>
  </si>
  <si>
    <t>11 in 2001</t>
  </si>
  <si>
    <t>https://www.wmrt.org.uk/incidents/incident-12-in-2001/</t>
  </si>
  <si>
    <t xml:space="preserve">The team leader received a call from the Wasdale Head Hotel regarding three missing people (doing the three peaks). Originally a group of 7, they had split up having left the summit of Scafell Pike at around 1900 hrs. Four of them had made it back to Brackenclose by 2030 hrs. but three were still overdue. He was advised that they were two men (aged around 30) and one woman (aged around 25) and that they were poorly equipped ��� shorts, day sacs, no torches, therefore not really up to spending the night out, given the weather ��� cold, windy and wet weather, with low cloud and poor visibility.Although the team does not provide a free guiding service, the team leader had the feeling that we would probably have to go for them. He set 2300 hrs. as a further time to review the incident and one of the team members went down to Brackenclose to see if he could spot any sign of them descending Brown Tongue.The team member rang again, from his mobile phone at Brackenclose at 2315 hrs., to say he had spoken to one and that the other two would be close behind. The log on the incident was closed, having confirmed that they had made a navigational error and spent some time in Eskdale, prior to walking back over to Wasdale. </t>
  </si>
  <si>
    <t>Pikes Crag, Scafell Pike ��� Sun 15th Jul 2001</t>
  </si>
  <si>
    <t>10 in 2001</t>
  </si>
  <si>
    <t>https://www.wmrt.org.uk/incidents/incident-11-in-2001/</t>
  </si>
  <si>
    <t xml:space="preserve">Call from Workington Police shortly before 3.30pm on Sunday afternoon, regarding a report of a climber who had fallen on Lord���s Rake. They did not have details of the injuries but could me a mobile telephone number for the informant.The Team Leader rang the informant but had to leave a message (as the number was unavailable ��� a very common problem!) He did ring Mill Forge as the Team Leader was opening the base and gave details which lead us to request a helicopter. The casualty had in fact fallen from below D Gully Buttress on Pike���s Crag and had fallen around a 30 meters tumble fall, sustaining head, chest, leg and arm injuries. He had been intending to do a rock climb on the crag but had apparently slipped just as he and his companion had reached the base of the crag.In total 16 members of the team responded. One of the team���s Deputy Leaders was in the vicinity of the accident when it happened and was on scene with radio communications within a few minutes. Three of the advance group were lifted and winched onto the scene by Navy Helicopter (but not before the advance had climbed to the top of Brown Tongue). Everybody else had to walk and most didn���t get to the scene before the rescue was completed. The team treated the casualty and got him ready on a stretcher, for winching to the helicopter. He was then evacuated by air to Whitehaven Hospital accompanied by one of the team doctors. The casualty was a male in his late 40���s from Ulverston. We understand he is comfortable in the West Cumberland Hospital. </t>
  </si>
  <si>
    <t xml:space="preserve"> Incident started at 15:25. </t>
  </si>
  <si>
    <t>Upper Eskdale ��� Sun 1st Jul 2001</t>
  </si>
  <si>
    <t>9 in 2001</t>
  </si>
  <si>
    <t>https://www.wmrt.org.uk/incidents/alert-in-2001-4/</t>
  </si>
  <si>
    <t xml:space="preserve">Call from Whitehaven Police. Two people (22yr old and 56 yr old males ��� lightly equipped, no torches or whistles had rung 999 to say they were lost (not injured) and needed MRT assistance to help them down. Initially, we could not call them back as their mobile number was unavailable (a common experience). At about 2015 hrs we did talk directly to them and determined that they had been onto Scafell Pike but were now trying to return to Langdale. They described going down onto Great Moss and traversing over to the Green Hole area and Crinkle Crags. From various features, we guessed they were only a few hundred metres south of ���Three Tarns���. We therefore got them to continue northwards until they could pick up the path again and to descend to Langdale. As no one else was expecting them in Langdale (they were camping for the night) we also rang the team Leader of Langdale / Ambleside MRT to advise him what was going on, giving him details of their vehicle and where it was parked. Langdale / Ambleside confirmed they had got down alright at 2300 hrs. </t>
  </si>
  <si>
    <t xml:space="preserve"> Incident started at 20:00 and ended at 23:00 making 3 hrs in total. </t>
  </si>
  <si>
    <t>Scafell Pike ��� Tue 26th Jun 2001</t>
  </si>
  <si>
    <t>8 in 2001</t>
  </si>
  <si>
    <t>https://www.wmrt.org.uk/incidents/incident-10-in-2001/</t>
  </si>
  <si>
    <t xml:space="preserve">Call from Workington Police. Two more men, reported missing by the wife of one of them, from Brampton. They had spoken to her by mobile phone at 1500 hrs. to say they were on the summit of Scafell Pike. At 1700 hrs. they had a further conversation to say they were on their way home but they had not turned up. Their vehicle was reported to be parked at Wasdale Head. We asked one of our team members based at Wasdale Head to look for the car and he confirmed it was still on the Green. He left a note on it asking them to call in if they got back and at 2100 hrs. they did so. We informed the Police and no further action was required.  </t>
  </si>
  <si>
    <t xml:space="preserve"> Incident started at 20:25 and ended at 21:00 making 0.6 hrs in total. </t>
  </si>
  <si>
    <t>St Bees Head ��� Sat 5th May 2001</t>
  </si>
  <si>
    <t>7 in 2001</t>
  </si>
  <si>
    <t>['Coastguard', 'RNLI']</t>
  </si>
  <si>
    <t>https://www.wmrt.org.uk/incidents/incident-09-in-2001/</t>
  </si>
  <si>
    <t xml:space="preserve">Female reported to have fallen amongst large rocks. Minor head injuries. Coast Guard and RNLI involved. Evacuated from the bottom of the cliffs by inshore rescue boat. Team brought her down from the cliff and transferred her to the boat. Coast Guard were compromised by foot and mouth as they approached the top of the cliff through contaminated land and had to wait for MAFF to attend and decontaminate. " </t>
  </si>
  <si>
    <t xml:space="preserve"> Incident started at 12:10. </t>
  </si>
  <si>
    <t>Sprinkling Tarn ��� Sat 24th Feb 2001</t>
  </si>
  <si>
    <t>6 in 2001</t>
  </si>
  <si>
    <t>Sprinkling Tarn</t>
  </si>
  <si>
    <t>https://www.wmrt.org.uk/incidents/alert-in-2001-5/</t>
  </si>
  <si>
    <t xml:space="preserve">One of our team doctors also came across the scene of an injured woman while out walking on Saturday 24th February. Having splinted her broken leg and administered analgesic he stayed with her until members of Keswick MRT arrived to assist. The incident was reported to the Wasdale team leader by her colleagues, who walked down into Wasdale to raise the alarm at 6pm on 24th Feb, The location, being at Sprinkling Tarn, meant that it was easier and faster for Keswick MRT to deal with)." </t>
  </si>
  <si>
    <t>Broad Stand, Scafell ��� Fri 23rd Feb 2001</t>
  </si>
  <si>
    <t>5 in 2001</t>
  </si>
  <si>
    <t>https://www.wmrt.org.uk/incidents/incident-08-in-2001/</t>
  </si>
  <si>
    <t xml:space="preserve">The team leader was called just before mid-day by Whitehaven Police. They had received a 999 call from someone with a mobile phone, who reported hearing shouts for help and knew that someone else required Mountain Rescue assistance. They knew the location was at Mickledore ridge, between Scafell and Scafell Pike but phone reception had been cut at that point. Although the nature of the incident was at that time unknown, given the proximity of the accident black spot of Broad Stand, the team leader decided to do a full Team call out immediately. We were able to leave our Base at Gosforth with an advance group of members within 20 minutes of the initial call By then, we also got further information through the Police having managed to re-contact the informant ��� we now knew that someone had broken both legs and an arm and that he was bleeding. The location given appeared to indicate that this was indeed another Broad Stand incident and the assistance of a helicopter was therefore called for. Twenty members (including two team doctors) of Wasdale Mountain Rescue Team responded to the call. We treated a man (in his thirties and from London) who had indeed fallen around 20m from Broad Stand, Scafell, sustaining severe injuries to his feet and also breaking his right arm. He had been walking alone when the accident happened and had been lying injured for about half an hour before his shouts for help had luckily been heard by other passing walkers. Because of strong winds and difficult flying conditions at the scene, we had to carry the injured man to the nearest point the helicopter could land on. This was about a kilometre away but around 200m up hill ! The helicopter, from RAF Boulmer transferred him to West Cumberland Hospital and the Team returned to base by about 1730 hrs. A truelife rescue story has been written by two of the walkers who raised the alarm ��� read their story."You have got to help me!" also read the rescuer���s story by one of our team members here. For additional information on Broad Stand accident black spot see ������.. another true rescue story 17 April 00 and first ascent by Coleridge 1802" </t>
  </si>
  <si>
    <t xml:space="preserve"> Incident started at 12:00 and ended at 17:30 making 5.5 hrs in total. There were 20 Wasdale team members involved. Total rescuer hours: 110</t>
  </si>
  <si>
    <t>Mickledore, Scafell Pike ��� Fri 16th Feb 2001</t>
  </si>
  <si>
    <t>4 in 2001</t>
  </si>
  <si>
    <t>https://www.wmrt.org.uk/incidents/incident-07-in-2001/</t>
  </si>
  <si>
    <t xml:space="preserve">Call concerning a walker who had become stuck on a frozen snowfield in the area of Mickledore. The team were called out but the walker managed to get himself onto safe ground with the help of some passing walkers. </t>
  </si>
  <si>
    <t>Upper Eskdale ��� Sat 27th Jan 2001</t>
  </si>
  <si>
    <t>3 in 2001</t>
  </si>
  <si>
    <t>https://www.wmrt.org.uk/incidents/incident-06-in-2001/</t>
  </si>
  <si>
    <t xml:space="preserve">Call from Whitehaven Police regarding a 57 yr. old man, reported to have chest pains and to be confused. He had been found in the Green Hole area (upper Esk) by a group of walkers. They had taken four hours to get him off the hill and back to the farm at Brotherilkeld, Eskdale but there was concern about whether his wife might also be on the hill. The Team Leader accompanied by another team member responded, immediately taking our AED (Automatic External Defibrillator) up to Eskdale, to (a) offer potentially life saving equipment and (b) to talk to the group of walkers, in the hope of establishing where the casualty had been found and whether his wife might need searching for. We also called one of the team doctors (A&amp;E Consultant and WMRT Deputy Leader) and he attended as well. (A County Ambulance was already on it���s way but due to the remote location at the head of the valley, the Team���s response is quicker). On examining the casualty, it became apparent that his chest pain was more likely to have been caused by impact from a fall. He had bumped his head and had shredded gloves and what was left of broken glasses in his pocket. The most likely explanation for his confused condition was that he had suffered a head injury, resulting from a fall. He was therefore admitted to WCH (and was discharged on the Sunday afternoon). His wife was located at the Stickle Barn, Langdale and no further Team response was required. </t>
  </si>
  <si>
    <t>Great End ��� Mon 22nd Jan 2001</t>
  </si>
  <si>
    <t>2 in 2001</t>
  </si>
  <si>
    <t>https://www.wmrt.org.uk/incidents/incident-05-in-2001/</t>
  </si>
  <si>
    <t xml:space="preserve">Request to assist Keswick MRT in a search of Great End. A single male climber, in his twenties, was reported to be lost. He had in fact already turned up at Wasdale Head and the Police had been informed. (although the message can���t have got through to Keswick Police). A Wasdale team member went up to Great End to recover the missing person���s rucksack ��� which he had apparently left at the foot of one of the Great End gullies, the day before. Wasdale Base was left open to maintain radio communications for the team member. It turned out the missing person (from Canada) had been lost on Sunday and had got lost again on the Monday, while trying to recover his rucksack </t>
  </si>
  <si>
    <t>Glaramara ��� Sat 6th Jan 2001</t>
  </si>
  <si>
    <t>1 in 2001</t>
  </si>
  <si>
    <t>https://www.wmrt.org.uk/incidents/incident-04-in-2001/</t>
  </si>
  <si>
    <t xml:space="preserve">Support to Keswick MRT looking for a Man and his son who left Seathwaite via Grains Gill. Wasdale SARDA member asked to search Styhead to Esk Hause with a navigator from the Wasdale MRT. Millforge base opened up to provide communications. Incident finished 0230 hrs the following morning when the missing persons were located on Glaramara. </t>
  </si>
  <si>
    <t xml:space="preserve"> Incident started at 23:00 and ended at 02:30 making 3.5 hrs in total. </t>
  </si>
  <si>
    <t>Wasdale ��� Fri 29th Dec 2000</t>
  </si>
  <si>
    <t>48 in 2000</t>
  </si>
  <si>
    <t>https://www.wmrt.org.uk/incidents/incident-03-in-2001/</t>
  </si>
  <si>
    <t xml:space="preserve">Alert raised for three persons last seen going onto the fells by a local farmer at 1400 hrs. with light sacks. Their car with French number plates was left on the roadside at the cattle grid entry to Wasdale, just before Buckbarrow. The police requested a search of the lower fell area. A limited call out was made and the tracks within Blengdale forest were searched by vehicle. A dog handler searched the upper slopes of Blengdale behind Windsor farm. Footsteps were found in the snow leading towards Haycock. It was a very clear night with temperatures falling to -10 centigrade and a good covering of snow. It was decided to call off the search at 0200hrs. and resume at first light. A second, full call out was made at 0820 the following morning to search Seatallen and Haycock. SARDA lakes were also organised. At 0830 hrs a telephone call (mobile) was received from the (four) missing persons who were camping at Greendale Tarn. Well intentioned false alarm, however considering the extreme conditions and the information provided to the police and team, the decision to search was appropriate. </t>
  </si>
  <si>
    <t xml:space="preserve"> Incident started at 21:25. </t>
  </si>
  <si>
    <t>Hollowstones, Scafell Pike ��� Sat 25th Nov 2000</t>
  </si>
  <si>
    <t>47 in 2000</t>
  </si>
  <si>
    <t>https://www.wmrt.org.uk/incidents/incident-02-in-2001-2/</t>
  </si>
  <si>
    <t xml:space="preserve">Saturday 25th November. The second was a walker with "cramp" in his legs at Hollowstones, Scafell Pike in the afternoon of Saturday 2nd December 2000. He managed to walk off the fell aided by the team although the alert was for severe cramp and inability to move. </t>
  </si>
  <si>
    <t>Middle Fell ��� Mon 13th Nov 2000</t>
  </si>
  <si>
    <t>46 in 2000</t>
  </si>
  <si>
    <t>https://www.wmrt.org.uk/incidents/incident-01-in-2001/</t>
  </si>
  <si>
    <t xml:space="preserve">The rescue of two crag fast sheep, Middle Fell </t>
  </si>
  <si>
    <t>Green How, Scafell ��� Sat 28th Oct 2000</t>
  </si>
  <si>
    <t>45 in 2000</t>
  </si>
  <si>
    <t>https://www.wmrt.org.uk/incidents/incident-54-in-2000/</t>
  </si>
  <si>
    <t xml:space="preserve"> Call from Whitehaven Police regarding a 20 yr. old male walker who had fallen over amongst boulders, badly lacerating his face. The call had come from another member of the five strong Bradford University group, who had raised the alarm by mobile phone. The casualty was a few hundred feet down from the summit of Scafell, in an area known as Greenhow and their location was in cloud and subject to very strong winds and driving rain. When we found the group, they did have an emergency shelter over the casualty but they were in a vulnerable position, due to the extreme weather. A French girl with the group had also started to suffer from a "panic attack". Both her and the original casualty were treated and helped off the hill. 19 members of Wasdale MRT were involved in the rescue, which was closed at around 1900 hrs. A team member transported the group members round to Eskdale Youth Hostel where they were staying. </t>
  </si>
  <si>
    <t xml:space="preserve"> Incident started at 14:45 and ended at 19:00 making 4.3 hrs in total. There were 19 Wasdale team members involved. Total rescuer hours: 82</t>
  </si>
  <si>
    <t>Scafell Pike ��� Mon 23rd Oct 2000</t>
  </si>
  <si>
    <t>44 in 2000</t>
  </si>
  <si>
    <t>https://www.wmrt.org.uk/incidents/incident-53-in-2000/</t>
  </si>
  <si>
    <t xml:space="preserve">Two adult men had rung 999 (from their mobile phone) to report becoming lost while attempting to descend from the summit of Scafell Pike. The team leader rang them back and asked them questions about the features they had passed and determined that they were probably on the footpath, at the top of Piers Gill. At this point, another walker appeared out of the mist and appeared to know where he was. The two men were told to walk back over to Hollowstones and to descend Brown Tongue ��� the third party was also able to point them in the right direction. Phone reception was not very good, and a number of calls had to be made until the team leader was fully satisfied that no further action was required. Whitehaven Police were informed of the action taken the log closed on the incident about ten minutes after it started. This incident again demonstrates a general trend of how walkers are starting to use mountain rescue teams (and their phones). They are reaching out for assistance at the first sign of trouble, instead of using maps, compasses and common sense to get them off the hill. </t>
  </si>
  <si>
    <t>Scafell Pike ��� Sun 22nd Oct 2000</t>
  </si>
  <si>
    <t>43 in 2000</t>
  </si>
  <si>
    <t>https://www.wmrt.org.uk/incidents/incident-51-in-2000/</t>
  </si>
  <si>
    <t xml:space="preserve">At about 21.15 hrs ��� call from Whitehaven Police.  The full Wasdale Team was immediately called out followed by support from the Millom Fell and Search Team and SARDA Search Dogs. The intention being to deal with the first incident before diverting attention to the second problem. About 18 Wasdale MRT members and 10 Millom FSRT members attended and started carrying out search routes on the mountain. The fell parties were carrying enough equipment to cope with the two casualties when they were found. The Wasdale members took additional ropes and climbing gear for the second incident. This would allow them to deal with the group of missing climbers depending on how the situation developed on the hill. 5 search dogs and handlers joined the search for the injured walkers doing various routes from Wasdale, Eskdale and Keswick. An RAF helicopter was requested due to the potential seriousness of the incidents but due to the severe weather conditions it had to return to base. At about 2300 hrs. assistance was also requested from Keswick MRT, who fielded around 12 more mountain rescue personnel. The two injured walkers were eventually found at around 0130 hrs. but not on the south side of Scafell Pike. They had been totally lost when the incident happened and were found by one of the Keswick search dog handlers relatively low down on the north side of the mountain adjacent to Greta Gill.. Although the information we had received had suggested much worse casualties, both were able to walk, with assistance. They were therefore helped to walk back down to their car on the Borrowdale side. They were checked over and treated by a Doctor from Keswick. One of the casualties was transferred for further checks and treatment at Carlisle Hospital. The group of four missing climbers managed to get themselves to the top of their climb Moss Gill, which finishes almost on the summit of Scafell, and then used their two torches to navigate off the mountain. Although they completed their climb and descent without Team assistance, it took them much longer in the poor weather conditions- heavy rain, thick mist and strong gale force winds. They got back down to Wasdale safely and were fully accounted for and off the hill by around 0145 hrs. A small group of Wasdale MRT members met up with the two casualties and Keswick dog handler and assisted them back to Sty Head, where they were handed over to members of Keswick MRT. The Wasdale members left them there and returned to Wasdale and back to base. All Wasdale MRT were back at base and the incident closed shortly before 0500 hrs. Monday morning. Thanks to everybody involved from the Wasdale team ��� to Millom and Keswick MRTs and to the SARDA dog handlers. </t>
  </si>
  <si>
    <t>Scafell ��� Sun 22nd Oct 2000</t>
  </si>
  <si>
    <t>https://www.wmrt.org.uk/incidents/incident-52-in-2000/</t>
  </si>
  <si>
    <t xml:space="preserve">In the same phone call as above, Whitehaven Police also passed on details of a group of four climbers who were reported to be long overdue, having gone to do a long rock climb on Scafell crag. (Their ages ranged up to 74 yrs and information on medical history gave extra cause for concern.) The full Wasdale Team was immediately called out followed by support from the Millom Fell and Search Team and SARDA Search Dogs. The intention being to deal with the first incident before diverting attention to the second problem. About 18 Wasdale MRT members and 10 Millom FSRT members attended and started carrying out search routes on the mountain. The fell parties were carrying enough equipment to cope with the two casualties when they were found. The Wasdale members took additional ropes and climbing gear for the second incident. This would allow them to deal with the group of missing climbers depending on how the situation developed on the hill. 5 search dogs and handlers joined the search for the injured walkers doing various routes from Wasdale, Eskdale and Keswick. An RAF helicopter was requested due to the potential seriousness of the incidents but due to the severe weather conditions it had to return to base. At about 2300 hrs. assistance was also requested from Keswick MRT, who fielded around 12 more mountain rescue personnel. The two injured walkers were eventually found at around 0130 hrs. but not on the south side of Scafell Pike. They had been totally lost when the incident happened and were found by one of the Keswick search dog handlers relatively low down on the north side of the mountain adjacent to Greta Gill.. Although the information we had received had suggested much worse casualties, both were able to walk, with assistance. They were therefore helped to walk back down to their car on the Borrowdale side. They were checked over and treated by a Doctor from Keswick. One of the casualties was transferred for further checks and treatment at Carlisle Hospital. The group of four missing climbers managed to get themselves to the top of their climb Moss Gill, which finishes almost on the summit of Scafell, and then used their two torches to navigate off the mountain. Although they completed their climb and descent without Team assistance, it took them much longer in the poor weather conditions- heavy rain, thick mist and strong gale force winds. They got back down to Wasdale safely and were fully accounted for and off the hill by around 0145 hrs. A small group of Wasdale MRT members met up with the two casualties and Keswick dog handler and assisted them back to Sty Head, where they were handed over to members of Keswick MRT. The Wasdale members left them there and returned to Wasdale and back to base. All Wasdale MRT were back at base and the incident closed shortly before 0500 hrs. Monday morning. Thanks to everybody involved from the Wasdale team ��� to Millom and Keswick MRTs and to the SARDA dog handlers. </t>
  </si>
  <si>
    <t>Wastwater ��� Sun 15th Oct 2000</t>
  </si>
  <si>
    <t>41 in 2000</t>
  </si>
  <si>
    <t>https://www.wmrt.org.uk/incidents/incident-50-in-2000/</t>
  </si>
  <si>
    <t xml:space="preserve">The team were called by Whitehaven Police, regarding a diver who had tragically died in a diving accident in Wastwater. Although the diver was reported to be very deep and at the bottom of the Lake, the team were asked to provided recovery support for a member of the Lancashire Police Diving Unit. Having our own rescue boat for incident support on the Screes, opposite side of the lake, we were able to have the team���s craft on scene within a short period of the callout. The officer from Lancashire was being flown (by police helicopter) to the scene. A small group "Committee Call" was made on the pager system, and 9 team members assisted in the incident. The police officer and dive team leader were taken out onto the lake in the launch and the diver was recovered to the shore. Incident support was concluded by 1930 hrs. </t>
  </si>
  <si>
    <t xml:space="preserve"> Incident started at 17:15 and ended at 19:30 making 2.3 hrs in total. There were 9 Wasdale team members involved. Total rescuer hours: 21</t>
  </si>
  <si>
    <t>Scafell ��� Sat 7th Oct 2000</t>
  </si>
  <si>
    <t>40 in 2000</t>
  </si>
  <si>
    <t>https://www.wmrt.org.uk/incidents/incident-48-in-2000/</t>
  </si>
  <si>
    <t xml:space="preserve">Call from Whitehaven Police regarding a group (with a mobile phone) who were reporting themselves to be in difficulty and lost on the descent from Scafell. The team leader spoke to the lost party on the mobile and was advised that they were a group of four adults, reasonably well equipped but lost, having been on the summit of Scafell. They had been attempting to descend to Burnmoor Tarn with a final destination of Wasdale Head. They thought they were somewhere on Eskdale Fell. Their Global Satellite Positioning System (GPS) was "playing up" (but subsequently turned out to be wrongly pre-set). They were prepared to continue walking if given some guidance. They were asked to walk north until they could find and follow a good feature ��� Oliver Gill. That should have brought them down to a level where they could see Burnmoor Tarn and find their own way off the mountain. However, 15 minutes later, they rang back to say that their way was barred by a large crag. This information suggested that they were about two kilometres further north than they thought and that they were in fact at the top of Rake End Crags, a different part of Scafell. The team leader suggested they keep moving but in a different direction. However, due to the uncertainty of their navigation, they preferred to sit where they were and wait for the team. Given that there had been very heavy rain and low cloud all day and fresh winds were prevailing, there was no real option but to locate them and escort them off the mountain. Eight team members were sent to find the lost party and bring them safely down to the hospitality of the Wasdale Head Hotel. The group were taken back at the Hotel at around 2230 hrs. to see the personal account of the rescue and picture of the group see ���������.. </t>
  </si>
  <si>
    <t xml:space="preserve"> Incident started at 18:40 and ended at 22:30 making 3.8 hrs in total. There were 8 Wasdale team members involved. Total rescuer hours: 30</t>
  </si>
  <si>
    <t>Scafell Pike ��� Sat 7th Oct 2000</t>
  </si>
  <si>
    <t>39 in 2000</t>
  </si>
  <si>
    <t>https://www.wmrt.org.uk/incidents/incident-49-in-2000/</t>
  </si>
  <si>
    <t xml:space="preserve">Call from the Whitehaven Police at about 1715 hrs concerning a single 43 yr old man who was long overdue on Scafell Pike. The informant was at Wasdale Head. The man (from the North East) had last been seen near the summit at about 1535 hrs. when he became separated from his colleague. He did not have a map with him and we were given information about his previous medical history which gave us cause for concern. With incident 48 below, we now had two incidents on the go. A full team callout was completed and we used the remaining nine team members and one search dog to start the normal search routes onto Scafell Pike. We received early reports of a single light seen to be descending the fell slowly so we held off bringing further search teams into play until we had confirmation on whether it was our missing person. Unfortunately, at 2130 hrs we got confirmation that it wasn���t. More search dogs were called but at about 2200 hrs. The missing person turned up safe and well, having taken a difficult descent route down the wrong side of Scafell Pike via Cam Spout. He met up with another couple of walkers from Langdale who were also lost and they all walked out via Brotherilkeld, Eskdale. A local farmer agreed to transport the couple back to Langdale and then brought the missing person back to Wasdale Head. All the search parties on the hill were recalled and the Gosforth Base closed at 2345 hrs. </t>
  </si>
  <si>
    <t xml:space="preserve"> Incident started at 17:15 and ended at 23:45 making 6.5 hrs in total. </t>
  </si>
  <si>
    <t>Kern Knotts, Great Gable ��� Fri 22nd Sep 2000</t>
  </si>
  <si>
    <t>38 in 2000</t>
  </si>
  <si>
    <t>https://www.wmrt.org.uk/incidents/incident-47-in-2000/</t>
  </si>
  <si>
    <t xml:space="preserve">Team leader and a team member carried out a sheep rescue on Kern Knots. A local farmer���s wife had rung to ask if we could get two cragfast sheep out of the right side of the crags. I���m afraid one jumped but we did get the other and lowered it to safety. </t>
  </si>
  <si>
    <t xml:space="preserve"> Incident started at 09:00. There were 2 Wasdale team members involved.</t>
  </si>
  <si>
    <t>Great Gable ��� Sun 17th Sep 2000</t>
  </si>
  <si>
    <t>37 in 2000</t>
  </si>
  <si>
    <t>https://www.wmrt.org.uk/incidents/incident-46-in-2000/</t>
  </si>
  <si>
    <t xml:space="preserve">Call via Whitehaven Police regarding three people stuck on the summit of Great Gable. They had rung (by mobile phone) to report that although they appeared to be well equipped (bivi bags, waterproofs, GPS etc) they were cold, wet and getting very cold. They did not believe they would be able to walk off unassisted if they had to sit it out until the morning. Conditions during the day had been very wet and they were not sure of their exact location as they were in cloud and darkness. Seventeen members responded to a full call out to go and locate them and escort them off. We made sure we had the backup of stretchers and dry casualty bags but found that they were able to walk off under their own steam, even if slowly. Everybody was back at Base and this incident closed at around 0500 hrs. on the Monday morning. </t>
  </si>
  <si>
    <t xml:space="preserve"> Incident started at 22:20 and ended at 05:00 making 6.7 hrs in total. There were 17 Wasdale team members involved. Total rescuer hours: 114</t>
  </si>
  <si>
    <t>Throstlegarth, Upper Eskdale ��� Sun 17th Sep 2000</t>
  </si>
  <si>
    <t>36 in 2000</t>
  </si>
  <si>
    <t>https://www.wmrt.org.uk/incidents/incident-45-in-2000/</t>
  </si>
  <si>
    <t xml:space="preserve">Call via the Wasdale Head Hotel to report that a man who was walking from Elterwater had not turned up. His girl friend had rung to see if he���d arrived and why he hadn���t rung her. His route would have taken him over Crinkle Crags, Bow Fell, Esk Pike and Scafell Pike, before dropping down to Wasdale Head. He was described as being 52 yrs old, healthy and reasonably well equipped and experienced. Having discussed the case with Whitehaven Police and one of the Deputy Team Leaders, we felt it appropriate to wait until first light before starting a search for him. (Then we got the incident described above.) 2000-09-18 0700Just before 7am on the Monday, I started getting other Teams involved, calling on Millom, Furness, Keswick, Langdale and SARDA dogs. At 8am I also put another bleep out for Wasdale MRT. I think we got 12 people from Millom, 12 from Furness, 11 from Keswick, 11 from Langdale, 5 dogs and about 12 from Wasdale ��� even though most of us had already been out all night. The missing person was found at the Throstlegarth Gorge at 10am. He had spent the night high on Scafell Pike and was cold and wet, although he was able to walk without assistance. He had made a navigational error the previous evening and had not intended to drop into Eskdale! He was looked after by one of the SARDA dog handlers and the Teams were all stood down again. Wasdale MRT closed the Base at mid day. </t>
  </si>
  <si>
    <t xml:space="preserve"> Incident started at 21:00 and ended at 12:00 making 15 hrs in total. There were 12 Wasdale team members involved. Total rescuer hours: 180</t>
  </si>
  <si>
    <t>Esk Hause ��� Thu 14th Sep 2000</t>
  </si>
  <si>
    <t>35 in 2000</t>
  </si>
  <si>
    <t>https://www.wmrt.org.uk/incidents/incident-43-in-2000/</t>
  </si>
  <si>
    <t xml:space="preserve">Call via Whitehaven Police regarding a man with a mobile phone. He had rung 999 to report that his partner was suffering from exhaustion. When the team leader rang him, he found that his partner was not seriously exhausted and that they were in fact near Esk Hawse. We finished the conversation and agreed that they should continue towards Wasdale Head, while they still had 2 hrs of remaining daylight. They rang to say they were off safely at 2030 hrs. . (postscript ��� it would have taken the team several hours to have reached them, by which time it was likely that she really would have been very cold and tired, sitting still waiting for us. Even then, unless she had been a real stretcher case, she would still have had to walk down. The team leader got a strong feeling that they really wanted someone to make the decision for them. He therefore advised them to eat what food they had left and continue down the mountain.) </t>
  </si>
  <si>
    <t>Gavel Neese, Great Gable ��� Sun 10th Sep 2000</t>
  </si>
  <si>
    <t>34 in 2000</t>
  </si>
  <si>
    <t>https://www.wmrt.org.uk/incidents/incident-44-in-2000/</t>
  </si>
  <si>
    <t xml:space="preserve">Call from Burnthwaite Farm. Two people had reported someone with a broken leg and gave the location as between Beck Head and Gavel Knees. Being near the farm when the Team Leader got the message, he went directly to the scene of the incident and alerted the team through the pager system. We found a 47 yr old woman from near Preston, on the path that leads down to Wasdale from Beck Head. She had slipped on the path and had broken her right ankle. She was carried off the hill and transferred to an ambulance, before being taken to West Cumberland Hospital. 21 team members were involved and we finished the incident at around 1930 hrs. A warm, wet day with low cloud making it cold for anyone sitting still for any length of time. </t>
  </si>
  <si>
    <t xml:space="preserve"> Incident started at 16:20 and ended at 19:30 making 3.2 hrs in total. There were 21 Wasdale team members involved. Total rescuer hours: 67</t>
  </si>
  <si>
    <t>Eskdale ��� Fri 8th Sep 2000</t>
  </si>
  <si>
    <t>33 in 2000</t>
  </si>
  <si>
    <t>https://www.wmrt.org.uk/incidents/incident-42-in-2000/</t>
  </si>
  <si>
    <t xml:space="preserve">Friday 55 years old lady was reported long overdue between Great Moss (Eskdale) and Hardknott. The husband was at the Brotherilkeld phone box and then started to search up the valley towards Lincove bridge. The lady was found by him just as the team were assembling at Millforge. Incident stood down. </t>
  </si>
  <si>
    <t>Scafell Pike ��� Thu 7th Sep 2000</t>
  </si>
  <si>
    <t>32 in 2000</t>
  </si>
  <si>
    <t>https://www.wmrt.org.uk/incidents/incident-41-in-2000/</t>
  </si>
  <si>
    <t xml:space="preserve">Call from Whitehaven police. Two informants were at the Wasdale Head National Trust car park and had reported a missing person. He was last seen at 1300 hrs crossing the stream at the bottom of Brown Tongue leading up to Scafell. The person had a history of mental health but did not have any medication with them. SARDA dogs coordinator was called at 1830 hrs and we were doing the team callout when confirmation came in that the missing person had turned up. The team callout was suspended and SARDA was stood down. </t>
  </si>
  <si>
    <t xml:space="preserve"> Incident started at 17:15. </t>
  </si>
  <si>
    <t>Unknown Location ��� Mon 28th Aug 2000</t>
  </si>
  <si>
    <t>31 in 2000</t>
  </si>
  <si>
    <t>https://www.wmrt.org.uk/incidents/incident-40-in-2000/</t>
  </si>
  <si>
    <t xml:space="preserve">The team leader was called directly from the Wasdale Head Inn by a Wasdale team member. A lady was extremely concerned that her husband had not returned from a walk somewhere in Wasdale. They were here on holiday (from Jersey) and were staying with friends at Bigrigg. Her husband had left Bigrigg at 0830 hrs, intending to do a two to three hour walk and return by lunch time. However, although his car was at the Green, we had no indication of where he might have chosen to go. The police were asked to send an officer to Wasdale Head to talk to the lady and determine the answers to some crucial questions e.g. : where might he have gone. The police officer arrived at Wasdale at around 1730 hrs. and having spoken to the wife, determined that the missing person was indeed at risk. The team leader discussed the details with his deputy and agreed the Team should be called to do a search of the most likely areas, before nightfall. At 1810 hrs. we were waiting five more minutes before doing a full call out ��� the Policeman was going to open the missing person���s car, looking for notes or clues as to where he might have gone. At 1815 hrs, as the Policeman was searching the vehicle, the missing person turned up. He had gone for a longer walk than originally planned and was safe and well. A small number of team members were involved during the period up to the missing person turning up including numerous telephone calls. </t>
  </si>
  <si>
    <t>Scafell Pike ��� Sun 20th Aug 2000</t>
  </si>
  <si>
    <t>30 in 2000</t>
  </si>
  <si>
    <t>https://www.wmrt.org.uk/incidents/incident-39-in-2000/</t>
  </si>
  <si>
    <t xml:space="preserve">Three males set off to walk up Scafell Pike as part of their 3-peaks challenge late in the afternoon. They left Burnthwaite heading for Styhead then turned to the south, crossing the beck and proceeding up Lingmel crags. Two turned back due to the ���steepness of the rocks���. The third male carried on but failed to return. He was dressed in shorts and ���T��� shirt. The full team were called out but he turned up safe and well after coming down Brown Tongue. The team were stood down and the base closed before midnight. </t>
  </si>
  <si>
    <t xml:space="preserve"> Incident started at 21:30 and ended at 23:50 making 2.3 hrs in total. </t>
  </si>
  <si>
    <t>Incident 38 in 2000</t>
  </si>
  <si>
    <t>29 in 2000</t>
  </si>
  <si>
    <t>https://www.wmrt.org.uk/incidents/incident-38-in-2000/</t>
  </si>
  <si>
    <t xml:space="preserve">The team leader was asked for a dog handler and navigator to search upper Eskdale (Green Hole area) and up to Bowfell. Having opened the base and got the search team organised he then found that the two missing people (aged 72 and 16) had left Langdale earlier the previous day, with the intention of doing Scafell Pike and returning to Langdale. They had made a series of mobile phone calls between 1700 hrs and 2300 hrs, reporting that they were stuck somewhere on "the band </t>
  </si>
  <si>
    <t xml:space="preserve"> Incident started at 02:30. </t>
  </si>
  <si>
    <t>Incident 37 in 2000</t>
  </si>
  <si>
    <t>28 in 2000</t>
  </si>
  <si>
    <t>https://www.wmrt.org.uk/incidents/incident-37-in-2000/</t>
  </si>
  <si>
    <t xml:space="preserve">It started with a call from Whitehaven Police, reporting three people missing, having not come back to their hotel in Eskdale. The Team Leader spoke to the hotel manager and found that the three missing people were one female (aged 31) and two males, aged 30 and 74 ! They were probably going to walk up Scafell and had left after breakfast that morning. They hadn���t actually left details of their intended route at the hotel but were reported overdue when the wife of one of them hadn���t been rung that evening. By 2320 hrs. their car was found to be parked further up Eskdale (at Wha House car park) and it quickly became apparent that they must indeed be on the hill. We chose to call in the help of three search dogs and got a further group of 4 WMRT people to search towards Ling Cove Bridge, Cam Spout etc. We did not do a full team callout, intending to keep the team in reserve until first light, if necessary. Well done to "Dog Roger </t>
  </si>
  <si>
    <t>Incident 36 in 2000</t>
  </si>
  <si>
    <t>27 in 2000</t>
  </si>
  <si>
    <t>https://www.wmrt.org.uk/incidents/incident-36-in-2000/</t>
  </si>
  <si>
    <t xml:space="preserve">One of the Deputy Team Leaders was called shortly before 1900 hrs. regarding a report of a 52 year old man from Dunblain, who had collapsed part way up Harter Fell, Eskdale. The man���s son had raised the alarm, having run down to the nearest farm to summon assistance. 16 members of the team attended the incident and also requested the help of an RAF helicopter. The casualty was transferred by helicopter to the West Cumberland Hospital for further diagnosis and treatment. All members were back at base and Mill Forge closed by around 2200 hrs. </t>
  </si>
  <si>
    <t>Incident 32 in 2000</t>
  </si>
  <si>
    <t>26 in 2000</t>
  </si>
  <si>
    <t>https://www.wmrt.org.uk/incidents/incident-32-in-2000/</t>
  </si>
  <si>
    <t xml:space="preserve">Call from Whitehaven Police asking for assistance to an Ambulance crew at Woodend, Egremont. A woman from Egremont had been walking in Clints Quarry, with her husband and their dog. She had slipped on the path, fallen over and broken her right ankle. A short carry using the Bell stretcher but over steep banks and through trees got us back to the road relatively quickly���. Just a little further and slippier than would have been sensible for two ambulance people to do on their own. We are always happy to assist them in such situations. (It shows a good spirit of co-operation exists between the Ambulance crews and the Team ) 10 team members were at the scene and three more at base. </t>
  </si>
  <si>
    <t>Incident 35 in 2000</t>
  </si>
  <si>
    <t>0 in 2000</t>
  </si>
  <si>
    <t>https://www.wmrt.org.uk/incidents/incident-35-in-2000/</t>
  </si>
  <si>
    <t xml:space="preserve">Call from the Team Leader of Keswick MRT, regarding a 30 yr old male walker who was doing the 4 x 3,000fts. He had completed Skiddaw in the morning and left Seathwaite approx 1330 hrs. Although he had originally been with others, they had left him on his own and had last seen him at the top of Lord���s Rake, just below the summit of Scafell, at 1630 hrs. He was reported long overdue, having not turned up at the next check point at Thirlmere. His route would have been down Foxes Tarn, to Mickledore and over Scafell Pike. Keswick MRT and Search Dogs were going out to look for him. Wasdale MRT would cover the Scafells. A light was seen in Wythburn valley and Keswick MRT were able to confirm a find (safe and well) by 0030 hrs. A recall was sent out to team members and Mill Forge closed.   Incident0 in 2000 TypeCallout ��� LocationUnknown Location COME TO THE RESCUE!! ���Family Fun Day with Your Local Heroes��� Hosted by Wasdale Mountain Rescue Team and Wasdale Head Inn ���� 10th May 2025 ���� FUNDRAISER ALERT Read more��� Incident0 in 2000 TypeCallout ��� LocationUnknown LocationSave The Date! Something BIG is about to happen! Be prepared for a day full of family fun with your favourite Wasdale Mountain Rescue Team! More details to follow Read more��� Incident0 in 2000 TypeCallout ��� LocationUnknown Location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t>
  </si>
  <si>
    <t>Incident 34 in 2000</t>
  </si>
  <si>
    <t>25 in 2000</t>
  </si>
  <si>
    <t>https://www.wmrt.org.uk/incidents/incident-34-in-2000/</t>
  </si>
  <si>
    <t xml:space="preserve">The team leader was called by Whitehaven Police, regarding a 48 yr old woman from Middlesborough who had tumbled down boulders/scree near Lord���s Rake, Scafell. She was reported to have suffered significant cuts to her head and also had bruising and cuts to the rest of her body, arms and legs. Although the incident had been reported by mobile phone, the informant was no longer at the scene. It was not possible to maintain up to date information on the casualty���s condition (particularly conscious level) so a helicopter was requested. 16 members of the team attended. Our "advance" group got to the casualty at the same time that the helicopter arrived on scene (approx 1745 hrs.) The lady was treated for her injuries at the scene and transferred by helicopter to West Cumberland Hospital. Team members were all back at our base in Gosforth by around 1930 hrs. </t>
  </si>
  <si>
    <t xml:space="preserve"> Incident started at 16:20. </t>
  </si>
  <si>
    <t>Incident 33 in 2000</t>
  </si>
  <si>
    <t>24 in 2000</t>
  </si>
  <si>
    <t>https://www.wmrt.org.uk/incidents/incident-33-in-2000/</t>
  </si>
  <si>
    <t xml:space="preserve">Call out for a 28 yr old male walker with a reported ankle injury part way up Scafell Pike. He had been taking part in a 3 Peaks Challenge event and had in fact been suffering with a knee injury as he ascended the Pike (having done Ben Nevis earlier in the day). The pain in his knee had got worse and he become unable to walk any further. He was on the footpath, half way between the top of Brown Tongue and Lingmel Col. His leg was splinted and he was carried down to Brackenclose by stretcher, arriving at around 0400 hrs. His colleagues used their own transport to either take him to hospital or continue on there way to Snowdon. The Mill Forge rescue base at Gosforth was closed down around 0500 hrs. 13 team members on the hill and 1 at base. There were many other people out doing the 3 Peaks event that night and many of them were having real difficulty on the extremely slippery path down Brown Tongue ��� Not much sign of people sticking to the code of practice, which does ask them not to do the mountain during the hours of darkness. </t>
  </si>
  <si>
    <t xml:space="preserve"> Incident started at 00:15. </t>
  </si>
  <si>
    <t>Incident 31 in 2000</t>
  </si>
  <si>
    <t>23 in 2000</t>
  </si>
  <si>
    <t>https://www.wmrt.org.uk/incidents/incident-31-in-2000/</t>
  </si>
  <si>
    <t xml:space="preserve">Call from Whitehaven Police at 1800 hrs. They had received a 999 call from two lads (18 and 19 yr old) who reported being stuck on steep ground on the West side of Yewbarrow. When the Team Leader eventually managed to get in touch with them (by mobile phone) they gave me what appeared to be a map reference (from their GPS) but in a format which was new to the team ��� i.e.: North, 54 degrees, West, 3 degrees etc. They also described where they had left their car and what route they had taken and told me what lakes etc they could see from their location. The team leader believed they were on the side of Yewbarrow and given that there is no easy way off, that doesn���t involve going down craggy ground, he thought it best to ask a small group of team members to go and assist them. He therefore did a committee group alert and 11 members attended (4 on the base/radio relays and 7 on the hill) Fortunately one of the team members managed to interpret their map reference and determined that they might actually be on the side of Lingmel ��� a different mountain! Further telephone conversations managed to glean enough information to suggest they were on the side of Kirkfell, yet another different mountain !! We finally managed to sight them not far down from the summit of Kirkfell and got to them at about 8.30pm. They were simply frightened to continue without assistance and were on steep loose scree. We put them in helmets and harnesses and assisted them to walk down. Very slow going, with us getting back to Wasdale Head at 10.30pm. The moral of the story : we are seeing an increasing trend that when people use their mobile phones to summon assistance, a lot of them don���t actually know where they are! We can cope better if those people admit to being lost, rather than give us what appears to confident information on their location, only for us to find that they���re on a different mountain. This same situation has occurred several times over the last few months and it potentially makes the time taken to find and help people much longer. </t>
  </si>
  <si>
    <t>Incident 30 in 2000</t>
  </si>
  <si>
    <t>22 in 2000</t>
  </si>
  <si>
    <t>https://www.wmrt.org.uk/incidents/incident-30-in-2000/</t>
  </si>
  <si>
    <t xml:space="preserve">Call from Whitehaven Police at 11.40 am. They had received a 999 call from someone (with a mobile phone), reporting that a 44 yr old man had collapsed with hypothermia, somewhere between Broad Crag and the summit of Scafell Pike. As the Team was en route to Wasdale, further conversations with the informant advised that the casualty had now become unconscious and that he was very cold. Weather at the scene was cold, windy and extremely wet, and they were in thick cloud. There were a total of seven adults at the casualty site and a further seven members from the group were descending towards Wasdale Head. We found the group near the top of Piers Ghyll and worked on re-warming the casualty for about an hour, before carrying him on a stretcher down to a point on Lingmel Nose, where an RAF helicopter could get in to lift him to safety. He was flown to West Cumberland Hospital, where he made a full recovery. (Although he did make a quick recovery, he had been unresponsive prior to the Team arriving and had got so cold that he���d stopped shivering ��� i.e.: a sign that his body core temperature was below 30 degrees C. He certainly required assistance !!) As well as being warmed, he was treated with oxygen and his condition was monitored with the Propac. We also had a portable Automatic External Defibrillator with us, just in case he���d gone into Ventricular Fibulation. Due to the high winds, rain and low cloud, the helicopter had some difficulty getting near the casualty���s location (at Piers Gill). They were only able to get in to the pick up point during a break in the clouds and had to get him on board as quickly as possible. One of our team members twisted his ankle on the way down and we did think we might have to also carry him off. However, to all our relief, he managed to walk down under his own steam. Most team members were back at base by around 5.30pm but I think it was about 6.30pm when it was finally closed. also see newspaper article with picture������ </t>
  </si>
  <si>
    <t xml:space="preserve"> Incident started at 11:40. </t>
  </si>
  <si>
    <t>Incident 29 in 2000</t>
  </si>
  <si>
    <t>21 in 2000</t>
  </si>
  <si>
    <t>https://www.wmrt.org.uk/incidents/incident-29-in-2000/</t>
  </si>
  <si>
    <t xml:space="preserve">A 50 yr old man was reported to be suffering a "panic attack" and to be stuck in a gully (in thick mist) somewhere on the descent from Great Gable���s summit. ���.probably around White Napes. The team leader put out a full team call out and 17 members attended. We were not entirely sure whether they were on the slope above the Beck Head path or on the Napes but found them part way down Arrowhead Gully, Great Napes. We put him in a harness and helmet and belayed him back up the gulley (about 200ft) while we assisted his climbing. We then used tape slings either side of the harness to assist him to walk back down. Back at Mill Forge just in time to see the penalty!! England v Romania 2:3 ��� European Cup (Probably a mercy that we hadn���t had to watch the whole match) </t>
  </si>
  <si>
    <t>Incident 28 in 2000</t>
  </si>
  <si>
    <t>20 in 2000</t>
  </si>
  <si>
    <t>https://www.wmrt.org.uk/incidents/incident-28-in-2000/</t>
  </si>
  <si>
    <t xml:space="preserve">Call from Whitehaven Police regarding a man (28 yrs old) who had fallen approx. 15 ft while trying to climb up Hardknott Ghyll (to the right of the road, looking up Hardknott Pass from Eskdale). 20 team members attended and dealt with his injuries before carrying him down the gully bed, to a point where we could then raise him out of the gully and back to the road. (A wet carry through pools and over greasy rocks, with the stretcher being passed between members rather than being able to carry it. Just as well it was a fine, warm day ��� hottest June day on record in the UK) The casualty was treated for a back injury and possible internal injuries by team members/doctors (including an A&amp;E Consultant, an Anaesthetist and a nurse). The casualty was transferred to West Cumberland Hospital by Ambulance. The rescue was completed and Mill Forge base closed at about 1900 hrs. </t>
  </si>
  <si>
    <t>Incident 27 in 2000</t>
  </si>
  <si>
    <t>19 in 2000</t>
  </si>
  <si>
    <t>https://www.wmrt.org.uk/incidents/incident-27-in-2000/</t>
  </si>
  <si>
    <t xml:space="preserve">Call from Howard Christie at Wasdale Head, reporting that organisers were worried about four participants in a three peaks challenge event. Three men and one woman, all late twenties / early thirties had left Wasdale Head at 1400 hrs, wearing light clothing. One member in particular was reported to be very experienced but one member of the group had not been feeling well, probably not fully recovered from doing Ben Nevis. They had waterproof clothing with them, torches, map and compass and a rope and even had a radio, although no contact could be made. The Wasdale Team Leader decided to wait until 2300 hrs before asking Search Dogs etc to go and look for them and expected that they had simply made a navigational error, probably going down on the Eskdale side of the fell. (Logic that a group of four could split up if one had suffered incapacity for some reason. Also that hundreds of people were already searching the paths for us ��� doing the peaks event). MRT���s do not guide people off the hills and only respond if they consider, given the specific facts of each situation, there is a realistic probability that someone is at risk of coming to harm. At 2235 hrs the Wasdale team leader was on the phone to Howard Christie when they turned up. They had indeed made a navigational error and had eventually been assisted onto the correct route down by other 3 peaks participants. Several phone calls were involved, checking Eskdale and speaking on two occasions to the informant resulted in a good hour and half workload for the team. This was therefore logged with Police and listed as an incident (standard rescue team policy to ensure that all incidents are properly recorded for statistics and insurance purposes) </t>
  </si>
  <si>
    <t>Incident 26 in 2000</t>
  </si>
  <si>
    <t>18 in 2000</t>
  </si>
  <si>
    <t>https://www.wmrt.org.uk/incidents/incident-26-in-2000/</t>
  </si>
  <si>
    <t xml:space="preserve">Call from Whitehaven Police regarding shouts for help and whistles from the Screes. Informant was at the Wasdale Youth Hostel. This report was quickly followed up by further 999 calls from two others with mobiles, who reported they could hear shouts that someone was unconscious, reason unknown. 14 members attended and carried the woman (in her twenties) off the scree path and into the team���s boat. She was transferred across the lake to a waiting ambulance and taken to West Cumberland Hospital. She had suffered a "funny turn" and been unconscious/unresponsive for about an hour, although when treated by the team she was conscious although very cold. The lady had experienced similar symptoms before. Members were back at base and Mill Forge closed by around 2000 hrs. </t>
  </si>
  <si>
    <t>Incident 25 in 2000</t>
  </si>
  <si>
    <t>17 in 2000</t>
  </si>
  <si>
    <t>https://www.wmrt.org.uk/incidents/incident-25-in-2000/</t>
  </si>
  <si>
    <t xml:space="preserve">Call from Howard at Wasdale Head. A woman (approx 35 yrs old) had slipped while descending from Ill Ghyll Head, towards Wasdale Head, National Trust car park at Brackenclose. She had either broken or badly sprained her ankle but had managed to get part way down on her own, until her husband felt it better to get further assistance. 13 members attended and carried her down to a waiting Ambulance, for transfer to West Cumberland Hospital. Her left leg was splinted but no analgesic was necessary. The lady was not far bellow the old huts on the Burnmoor Tarn path when we the team reached her. It wasn���t a long carry and members were back at base by about 1930 hrs. </t>
  </si>
  <si>
    <t xml:space="preserve"> Incident started at 17:50. </t>
  </si>
  <si>
    <t>Incident 24 in 2000</t>
  </si>
  <si>
    <t>16 in 2000</t>
  </si>
  <si>
    <t>https://www.wmrt.org.uk/incidents/incident-24-in-2000/</t>
  </si>
  <si>
    <t xml:space="preserve">all from Whitehaven Police at 09.30 am. Three women (aged between 35 and 45) had used a mobile phone to call 999 for assistance. They reported that they had lost the path in thick mist and were lost, probably somewhere between Broad Crag and Scafell Pike. They were apparently well equipped but were worried about how they would get back to a mini bus (and husband) at the Old Dungeon Ghyll, Langdale. The Police had advised them to stay put until they were contacted by the MRT. Julian Carradice, WMRT Team Leader tried to contact them but could only get an answer phone service (a common problem !!!) Without any further information he told the Police that he would not immediately turn the Team out. He would only initiate a call out if he believed there was a reasonable likelihood that people were at risk. He guessed that they were not far off the path and that once people started to walk along what is a main route to Scafell Pike, they would probably be able to contact somebody who would be in a position to assist them navigate. Julian kept trying to contact them every 10 to 15 minutes and eventually got through at about 10.30 am. During his conversation with them, he got them to get their compass and map out and to tell him in what direction certain features lay, relative to their position. e.g.. they could see Sellafield, they could see a valley to their north (Wasdale) and they could see crags in front of them, to their west (crags above Piers Ghyll/corridor route). Julian told them to walk south east for no more than two hundred meters until they came across the path on Broad Crag. (They had been going from Langdale and were still heading for the summit of the Pike when they got off route) Julian rang them again after 10 to 15 minutes and confirmed that they had regained the path. He then convinced them to head back towards Langdale and that they would warm up as they did this (they had been out since 05.30 am and were very cold and wet.) Julian had further contact with them on two more occasions until he knew they were safely back at Esk Hause. At this point the three ladies were now much happier and knew where they were going. (Last contact with them at 11.30 am). May 2000 </t>
  </si>
  <si>
    <t xml:space="preserve"> Incident started at 09:30. </t>
  </si>
  <si>
    <t>Incident 23 in 2000</t>
  </si>
  <si>
    <t>15 in 2000</t>
  </si>
  <si>
    <t>https://www.wmrt.org.uk/incidents/incident-23-in-2000/</t>
  </si>
  <si>
    <t xml:space="preserve">Call from the police that a walker doing the three peaks had failed to return to the main party at Seathwaite at 1730 hrs. The police provided further information at 2115 hrs to advise that the missing person had turned up safe and well. No team members were put out onto the fell. Whilst this incident was being dealt with the second one came in. </t>
  </si>
  <si>
    <t>Incident 22 in 2000</t>
  </si>
  <si>
    <t>14 in 2000</t>
  </si>
  <si>
    <t>https://www.wmrt.org.uk/incidents/incident-22-in-2000/</t>
  </si>
  <si>
    <t xml:space="preserve">Team received a call from the police to say there was a lady with a suspected fractured / sprained ankle below Wind Gap, Pillar in the Mosedale valley. She was located just over the stream crossing below the main scree. She had a very badly dislocated ankle which was immobilised in an inflatable splint before she was carried out by stretcher to Wasdale Head. A very warm and clear night but wet underfoot. APRIL 2000 </t>
  </si>
  <si>
    <t xml:space="preserve"> Incident started at 20:38. </t>
  </si>
  <si>
    <t>Incident 21 in 2000</t>
  </si>
  <si>
    <t>13 in 2000</t>
  </si>
  <si>
    <t>https://www.wmrt.org.uk/incidents/incident-21-in-2000/</t>
  </si>
  <si>
    <t xml:space="preserve">A group of three team members out for a days walking were planning to check out the ascent / descent routes on Broad Stand, Scafell due to it being one of the Valley���s accident black spots. When they appeared at Mickledore they were approached by a group wanting to borrow a mobile telephone to call out the local mountain rescue team. A man was cragfast below the corner on Broad Stand. Although well equipped and with a rope, he had realised that the route was too dangerous and could not move either up or down. The man was lowered off the crag without further problems. Was this the quickest response to a call-out? On the scene within 3 minutes of the call for help��� rescue completed within 20 minutes. See true life rescue story������.. </t>
  </si>
  <si>
    <t xml:space="preserve"> Incident started at 12:45. </t>
  </si>
  <si>
    <t>Incident 20 in 2000</t>
  </si>
  <si>
    <t>12 in 2000</t>
  </si>
  <si>
    <t>https://www.wmrt.org.uk/incidents/incident-20-in-2000/</t>
  </si>
  <si>
    <t xml:space="preserve">Call via Whitehaven Police. A lady at Kendal police station reported that her husband and daughter were long overdue from a days walking on Scafell Pike. The last contact with them was by mobile phone at 1440 hrs. when they were on their descent from the summit. Team were mobilised but the missing couple reported in at 2300 hrs. before the groups got out onto the fell. </t>
  </si>
  <si>
    <t xml:space="preserve"> Incident started at 21:30. </t>
  </si>
  <si>
    <t>Incident 19 in 2000</t>
  </si>
  <si>
    <t>11 in 2000</t>
  </si>
  <si>
    <t>https://www.wmrt.org.uk/incidents/incident-19-in-2000/</t>
  </si>
  <si>
    <t xml:space="preserve">Lady suffered a broken ankle near Eel Tarn, Eskdale. Her ankle was immobilised in a Sam splint and she was carried down to the ambulance at the Woolpack Inn and transported to West Cumberland Hospital. </t>
  </si>
  <si>
    <t xml:space="preserve"> Incident started at 17:25. </t>
  </si>
  <si>
    <t>Incident 18 in 2000</t>
  </si>
  <si>
    <t>10 in 2000</t>
  </si>
  <si>
    <t>https://www.wmrt.org.uk/incidents/incident-18-in-2000/</t>
  </si>
  <si>
    <t xml:space="preserve">Mobile telephone call from an informant, two females in their late 40���s were lost on Scafell. A glorious day but they had no idea where they were, they could see a lake with buildings in the background. Incident was closed at 1715hrs. as they didn���t really need the team. </t>
  </si>
  <si>
    <t>Incident 17 in 2000</t>
  </si>
  <si>
    <t>9 in 2000</t>
  </si>
  <si>
    <t>https://www.wmrt.org.uk/incidents/incident-17-in-2000/</t>
  </si>
  <si>
    <t xml:space="preserve">Party of three males set out to climb the grade 2 scramble, Eagle nest Gulley. One climber went ahead of the others and became cragfast. The alarm was raised by mobile phone. Under the wet and slushy snow conditions it was a serious scramble for the team. He was helped out of the gulley and safely returned to Seathwaite. </t>
  </si>
  <si>
    <t xml:space="preserve"> Incident started at 14:45. </t>
  </si>
  <si>
    <t>Incident 16 in 2000</t>
  </si>
  <si>
    <t>8 in 2000</t>
  </si>
  <si>
    <t>https://www.wmrt.org.uk/incidents/incident-16-in-2000/</t>
  </si>
  <si>
    <t xml:space="preserve">Report came in from Whitehaven police of a 46 yr. old male walker hit by a boulder, 200 m below the summit of Scafell Pike. Whilst mobilising the team and getting up the valley, locations changed to Lingmel col then to the Woolworth boulder before we finally established that the group were located 100m below Mickledore just down from Rakes Progress. The casualty had a deep wound just above the left hip.. He was placed in a vacuum mattress and stretchered down to Brackenclose. A&amp;E Whitehaven later confirmed the injury as a puncture wound with significant muscle damage. (Note: two team members were hit/hurt by falling rocks during the rescue due to the very poor condition of the scree in this area. One of the team members received a nasty gash but it was not serious) ������������������..See true life rescue story������.. </t>
  </si>
  <si>
    <t>Incident 15 in 2000</t>
  </si>
  <si>
    <t>7 in 2000</t>
  </si>
  <si>
    <t>https://www.wmrt.org.uk/incidents/incident-15-in-2000/</t>
  </si>
  <si>
    <t xml:space="preserve">Call received from Whitehaven police that a man returning from the Woolpack had seen a green flare on Slightside. It was a very clear night and no further action was taken. Well intentioned false alarm. </t>
  </si>
  <si>
    <t xml:space="preserve"> Incident started at 01:15. </t>
  </si>
  <si>
    <t>Incident 14 in 2000</t>
  </si>
  <si>
    <t>6 in 2000</t>
  </si>
  <si>
    <t>https://www.wmrt.org.uk/incidents/incident-14-in-2000/</t>
  </si>
  <si>
    <t xml:space="preserve">Call received from Whitehaven police to rescue a 25 year old male cragfast on the Wastwater. The walker was removed from the bottom of the Screes Gully and assisted back down to the Wastwater pumphouse. 9 team members involves for a duration of 3 hours. </t>
  </si>
  <si>
    <t xml:space="preserve"> Incident started at 12:40. </t>
  </si>
  <si>
    <t>Incident 13 in 2000</t>
  </si>
  <si>
    <t>5 in 2000</t>
  </si>
  <si>
    <t>https://www.wmrt.org.uk/incidents/incident-13-in-2000/</t>
  </si>
  <si>
    <t xml:space="preserve">Call received from Whitehaven police to attend a lady in her mid fifties who had slipped and broken her ankle whilst descending path from Whin Rigg. 18 team members involved for 2 hours. </t>
  </si>
  <si>
    <t>Incident 12 in 2000</t>
  </si>
  <si>
    <t>4 in 2000</t>
  </si>
  <si>
    <t>https://www.wmrt.org.uk/incidents/incident-12-in-2000/</t>
  </si>
  <si>
    <t xml:space="preserve">Two sheep stuck on the crags on Buckbarrow. Successfully retrieved without loss or injury. 4 members for 2 hours. </t>
  </si>
  <si>
    <t>Unknown Location ��� Fri 25th Feb 2000</t>
  </si>
  <si>
    <t>3 in 2000</t>
  </si>
  <si>
    <t>https://www.wmrt.org.uk/incidents/incident-12-in-2000-2/</t>
  </si>
  <si>
    <t xml:space="preserve">25 year old male fell but was reported overdue then turned up 30 minutes later from walking on Scafell. He sustained a gashed head. 2 team members were involved in the early stages of the investigation. </t>
  </si>
  <si>
    <t>Unknown Location ��� Sat 1st Jan 2000</t>
  </si>
  <si>
    <t>2 in 2000</t>
  </si>
  <si>
    <t>https://www.wmrt.org.uk/incidents/incident-06-in-2000/</t>
  </si>
  <si>
    <t xml:space="preserve">Father and 4 children reported overdue from a walk up Scafell Pike. They were reported as well equipped and experienced but had to spend the night on the fell following a navigational error. They were found returning to their vehicle at the NT car park at 1000 hours 2000-01-02. Warmed and fed at Wasdale Head Inn. </t>
  </si>
  <si>
    <t xml:space="preserve"> Incident started at 13:59. </t>
  </si>
  <si>
    <t>Incident 05 in 2000</t>
  </si>
  <si>
    <t>1 in 2000</t>
  </si>
  <si>
    <t>https://www.wmrt.org.uk/incidents/incident-05-in-2000/</t>
  </si>
  <si>
    <t xml:space="preserve">Received a request to assist Langdale/Ambleside in a search for a couple doing Crinkle Crags from the Langdale campsite. Were found ok in the three tarns area at approximately 0300 hrs. </t>
  </si>
  <si>
    <t xml:space="preserve"> Incident started at 00:00. </t>
  </si>
  <si>
    <t>Unknown Location ��� Thu 30th Dec 1999</t>
  </si>
  <si>
    <t>3 in 1999</t>
  </si>
  <si>
    <t>https://www.wmrt.org.uk/incidents/incident-04-in-2000/</t>
  </si>
  <si>
    <t xml:space="preserve">Two men were reported overdue having set off from Irton Pike quarry intending to walk over the Screes to Brackenclose by 1530 hrs. Howard found them near Cross Walls walking back along the road. </t>
  </si>
  <si>
    <t>Unknown Location ��� Mon 20th Dec 1999</t>
  </si>
  <si>
    <t>2 in 1999</t>
  </si>
  <si>
    <t>https://www.wmrt.org.uk/incidents/incident-02-in-2000/</t>
  </si>
  <si>
    <t xml:space="preserve">A 57 years old male suffered an ankle injury between Burnmoor Tarn and Wasdale. His wife descended to Burnmoor Inn to raise the alarm. Was carried off to safety. </t>
  </si>
  <si>
    <t>Unknown Location ��� Sun 28th Nov 1999</t>
  </si>
  <si>
    <t>1 in 1999</t>
  </si>
  <si>
    <t>https://www.wmrt.org.uk/incidents/incident-01-in-2000/</t>
  </si>
  <si>
    <t xml:space="preserve">A father and son had not returned to their vehicle at Burnthwaite. Route not known but it was known that they were inexperienced. and not well equipped. They were eventually found at 0250 hrs in Calf Cove by Keswick team. </t>
  </si>
  <si>
    <t>Great Gable ��� Tue 24th Aug 1971</t>
  </si>
  <si>
    <t>6 in 1971</t>
  </si>
  <si>
    <t>https://www.wmrt.org.uk/incidents/great-gable-tue-24th-aug-1971/</t>
  </si>
  <si>
    <t xml:space="preserve">Boy injured whilst scree running Great Hell Gate screes.   Incident6 in 1971 TypeCallout ��� Injured &amp; Medical LocationGreat Gable COME TO THE RESCUE!! ���Family Fun Day with Your Local Heroes��� Hosted by Wasdale Mountain Rescue Team and Wasdale Head Inn ���� 10th May 2025 Read more��� Incident6 in 1971 TypeCallout ��� Injured &amp; Medical LocationGreat GableSave The Date! Something BIG is about to happen! Be prepared for a day full of family fun with your favourite Wasdale Mountain Rescue Team! More Read more��� Incident6 in 1971 TypeCallout ��� Injured &amp; Medical LocationGreat Gable Members of the team were in Egremont on Saturday 7 December and in Whitehaven on Saturday 21 December for the annual fundraising event in the Read more��� Join your local heroes for a fun-filled family day out on 10th May ��� full of activities, demos, talent show, live music and more! </t>
  </si>
  <si>
    <t>Scafell ��� Wed 11th Aug 1971</t>
  </si>
  <si>
    <t>5 in 1971</t>
  </si>
  <si>
    <t>https://www.wmrt.org.uk/incidents/scafell-wed-11th-aug-1971/</t>
  </si>
  <si>
    <t xml:space="preserve">3 fell-walkers missing overnight on Scafell. Found next morning near Burnmoor Tarn.   Incident5 in 1971 TypeCallout ��� Overdue LocationScafell COME TO THE RESCUE!! ���Family Fun Day with Your Local Heroes��� Hosted by Wasdale Mountain Rescue Team and Wasdale Head Inn ���� 10th May 2025 ���� FUNDRAISER ALERT Read more��� Incident5 in 1971 TypeCallout ��� Overdue LocationScafellSave The Date! Something BIG is about to happen! Be prepared for a day full of family fun with your favourite Wasdale Mountain Rescue Team! More details to follow Read more��� Incident5 in 1971 TypeCallout ��� Overdue LocationScafell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t>
  </si>
  <si>
    <t>Beck Head, Great Gable ��� Wed 11th Aug 1971</t>
  </si>
  <si>
    <t>https://www.wmrt.org.uk/incidents/beck-head-great-gable-wed-11th-aug-1971/</t>
  </si>
  <si>
    <t xml:space="preserve">Fell-walker fell and injured knee, near Beck Head. Team carried down.   Incident5 in 1971 TypeCallout ��� Injured &amp; Medical LocationBeck Head, Great Gable COME TO THE RESCUE!! ���Family Fun Day with Your Local Heroes��� Hosted by Wasdale Mountain Rescue Team and Wasdale Head Inn ���� 10th Read more��� Incident5 in 1971 TypeCallout ��� Injured &amp; Medical LocationBeck Head, Great GableSave The Date! Something BIG is about to happen! Be prepared for a day full of family fun with your favourite Wasdale Mountain Rescue Read more��� Incident5 in 1971 TypeCallout ��� Injured &amp; Medical LocationBeck Head, Great Gable Members of the team were in Egremont on Saturday 7 December and in Whitehaven on Saturday 21 December for the annual fundraising event Read more��� Join your local heroes for a fun-filled family day out on 10th May ��� full of activities, demos, talent show, live music and more! </t>
  </si>
  <si>
    <t>Scafell ��� Sat 10th Apr 1971</t>
  </si>
  <si>
    <t>3 in 1971</t>
  </si>
  <si>
    <t>https://www.wmrt.org.uk/incidents/scafell-sat-10th-apr-1971/</t>
  </si>
  <si>
    <t xml:space="preserve">Fell-walker slipped on snow patch. Concussion and abrasions. Carried down on stretcher.   Incident3 in 1971 TypeCallout ��� Injured &amp; Medical LocationScafell COME TO THE RESCUE!! ���Family Fun Day with Your Local Heroes��� Hosted by Wasdale Mountain Rescue Team and Wasdale Head Inn ���� 10th May 2025 ���� Read more��� Incident3 in 1971 TypeCallout ��� Injured &amp; Medical LocationScafellSave The Date! Something BIG is about to happen! Be prepared for a day full of family fun with your favourite Wasdale Mountain Rescue Team! More details Read more��� Incident3 in 1971 TypeCallout ��� Injured &amp; Medical LocationScafell Members of the team were in Egremont on Saturday 7 December and in Whitehaven on Saturday 21 December for the annual fundraising event in the towns. Read more��� Join your local heroes for a fun-filled family day out on 10th May ��� full of activities, demos, talent show, live music and more! </t>
  </si>
  <si>
    <t>Mosedale ��� Fri 9th Apr 1971</t>
  </si>
  <si>
    <t>2 in 1971</t>
  </si>
  <si>
    <t>https://www.wmrt.org.uk/incidents/mosedale-fri-9th-apr-1971/</t>
  </si>
  <si>
    <t xml:space="preserve">Fell-walker slipped whilst crossing stream. Broken collar bone.   Incident2 in 1971 TypeCallout ��� Injured &amp; Medical LocationMosedale COME TO THE RESCUE!! ���Family Fun Day with Your Local Heroes��� Hosted by Wasdale Mountain Rescue Team and Wasdale Head Inn ���� 10th May 2025 ���� Read more��� Incident2 in 1971 TypeCallout ��� Injured &amp; Medical LocationMosedaleSave The Date! Something BIG is about to happen! Be prepared for a day full of family fun with your favourite Wasdale Mountain Rescue Team! More details Read more��� Incident2 in 1971 TypeCallout ��� Injured &amp; Medical LocationMosedale Members of the team were in Egremont on Saturday 7 December and in Whitehaven on Saturday 21 December for the annual fundraising event in the towns. Read more��� Join your local heroes for a fun-filled family day out on 10th May ��� full of activities, demos, talent show, live music and more! </t>
  </si>
  <si>
    <t>Pillar ��� Sun 14th Mar 1971</t>
  </si>
  <si>
    <t>1 in 1971</t>
  </si>
  <si>
    <t>https://www.wmrt.org.uk/incidents/pillar-sun-14th-mar-1971/</t>
  </si>
  <si>
    <t xml:space="preserve">Rescue of 3 climbers on Pillar Rock summit and suffering from exposure.   Incident1 in 1971 TypeCallout ��� Cragfast LocationPillar COME TO THE RESCUE!! ���Family Fun Day with Your Local Heroes��� Hosted by Wasdale Mountain Rescue Team and Wasdale Head Inn ���� 10th May 2025 ���� FUNDRAISER ALERT Read more��� Incident1 in 1971 TypeCallout ��� Cragfast LocationPillarSave The Date! Something BIG is about to happen! Be prepared for a day full of family fun with your favourite Wasdale Mountain Rescue Team! More details to follow Read more��� Incident1 in 1971 TypeCallout ��� Cragfast LocationPillar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t>
  </si>
  <si>
    <t>Pillar ��� Sun 6th Dec 1970</t>
  </si>
  <si>
    <t>10 in 1970</t>
  </si>
  <si>
    <t>https://www.wmrt.org.uk/incidents/pillar-sun-6th-dec-1970/</t>
  </si>
  <si>
    <t xml:space="preserve">Night search of Mosedale and High Level Route followed by rescue of 2 climbers from New West, Pillar Rock   Incident10 in 1970 TypeCallout ��� Cragfast LocationPillar COME TO THE RESCUE!! ���Family Fun Day with Your Local Heroes��� Hosted by Wasdale Mountain Rescue Team and Wasdale Head Inn ���� 10th May 2025 ���� FUNDRAISER ALERT Read more��� Incident10 in 1970 TypeCallout ��� Cragfast LocationPillarSave The Date! Something BIG is about to happen! Be prepared for a day full of family fun with your favourite Wasdale Mountain Rescue Team! More details to follow Read more��� Incident10 in 1970 TypeCallout ��� Cragfast LocationPillar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t>
  </si>
  <si>
    <t>Mickledore, Scafell Pike ��� Sun 27th Sep 1970</t>
  </si>
  <si>
    <t>9 in 1970</t>
  </si>
  <si>
    <t>https://www.wmrt.org.uk/incidents/mickledore-scafell-pike-sun-27th-sep-1970/</t>
  </si>
  <si>
    <t xml:space="preserve">Fell walker attempting to climb Mickledore Chimney. Head injuries and broken ribs. Team carried down.   Incident9 in 1970 TypeCallout ��� Injured &amp; Medical LocationMickledore, Scafell Pike COME TO THE RESCUE!! ���Family Fun Day with Your Local Heroes��� Hosted by Wasdale Mountain Rescue Team and Wasdale Head Inn ���� 10th May Read more��� Incident9 in 1970 TypeCallout ��� Injured &amp; Medical LocationMickledore, Scafell PikeSave The Date! Something BIG is about to happen! Be prepared for a day full of family fun with your favourite Wasdale Mountain Rescue Team! Read more��� Incident9 in 1970 TypeCallout ��� Injured &amp; Medical LocationMickledore, Scafell Pike Members of the team were in Egremont on Saturday 7 December and in Whitehaven on Saturday 21 December for the annual fundraising event in Read more��� Join your local heroes for a fun-filled family day out on 10th May ��� full of activities, demos, talent show, live music and more! </t>
  </si>
  <si>
    <t>Great End ��� Wed 26th Aug 1970</t>
  </si>
  <si>
    <t>8 in 1970</t>
  </si>
  <si>
    <t>https://www.wmrt.org.uk/incidents/great-end-wed-26th-aug-1970/</t>
  </si>
  <si>
    <t xml:space="preserve">Team helped to carry a fell-walker with an injured leg from the Band on Great End.   Incident8 in 1970 TypeCallout ��� Injured &amp; Medical LocationGreat End COME TO THE RESCUE!! ���Family Fun Day with Your Local Heroes��� Hosted by Wasdale Mountain Rescue Team and Wasdale Head Inn ���� 10th May 2025 Read more��� Incident8 in 1970 TypeCallout ��� Injured &amp; Medical LocationGreat EndSave The Date! Something BIG is about to happen! Be prepared for a day full of family fun with your favourite Wasdale Mountain Rescue Team! More Read more��� Incident8 in 1970 TypeCallout ��� Injured &amp; Medical LocationGreat End Members of the team were in Egremont on Saturday 7 December and in Whitehaven on Saturday 21 December for the annual fundraising event in the Read more��� Join your local heroes for a fun-filled family day out on 10th May ��� full of activities, demos, talent show, live music and more! </t>
  </si>
  <si>
    <t>Sty Head ��� Sat 25th Jul 1970</t>
  </si>
  <si>
    <t>7 in 1970</t>
  </si>
  <si>
    <t>https://www.wmrt.org.uk/incidents/sty-head-sat-25th-jul-1970/</t>
  </si>
  <si>
    <t xml:space="preserve">First aid given to a youth who had slipped on the valley route up to Sty Head   Incident7 in 1970 TypeCallout ��� Injured &amp; Medical LocationSty Head COME TO THE RESCUE!! ���Family Fun Day with Your Local Heroes��� Hosted by Wasdale Mountain Rescue Team and Wasdale Head Inn ���� 10th May 2025 Read more��� Incident7 in 1970 TypeCallout ��� Injured &amp; Medical LocationSty HeadSave The Date! Something BIG is about to happen! Be prepared for a day full of family fun with your favourite Wasdale Mountain Rescue Team! More Read more��� Incident7 in 1970 TypeCallout ��� Injured &amp; Medical LocationSty Head Members of the team were in Egremont on Saturday 7 December and in Whitehaven on Saturday 21 December for the annual fundraising event in the Read more��� Join your local heroes for a fun-filled family day out on 10th May ��� full of activities, demos, talent show, live music and more! </t>
  </si>
  <si>
    <t>Scafell ��� Wed 22nd Jul 1970</t>
  </si>
  <si>
    <t>6 in 1970</t>
  </si>
  <si>
    <t>https://www.wmrt.org.uk/incidents/scafell-wed-22nd-jul-1970/</t>
  </si>
  <si>
    <t xml:space="preserve">Three day search for a youth lost from a party on Scafell. Found alive by Keswick MRT near Foxes Tarn   Incident6 in 1970 TypeCallout ��� Overdue LocationScafell COME TO THE RESCUE!! ���Family Fun Day with Your Local Heroes��� Hosted by Wasdale Mountain Rescue Team and Wasdale Head Inn ���� 10th May 2025 ���� FUNDRAISER ALERT Read more��� Incident6 in 1970 TypeCallout ��� Overdue LocationScafellSave The Date! Something BIG is about to happen! Be prepared for a day full of family fun with your favourite Wasdale Mountain Rescue Team! More details to follow Read more��� Incident6 in 1970 TypeCallout ��� Overdue LocationScafell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t>
  </si>
  <si>
    <t>Greta Gill ��� Tue 14th Jul 1970</t>
  </si>
  <si>
    <t>5 in 1970</t>
  </si>
  <si>
    <t>https://www.wmrt.org.uk/incidents/greta-gill-tue-14th-jul-1970/</t>
  </si>
  <si>
    <t xml:space="preserve">Report of shouts and smoke in the vicinity of Greta Gill investigated. False alarm   Incident5 in 1970 TypeCallout ��� Other LocationGreta Gill, Scafell Pike COME TO THE RESCUE!! ���Family Fun Day with Your Local Heroes��� Hosted by Wasdale Mountain Rescue Team and Wasdale Head Inn ���� 10th May 2025 Read more��� Incident5 in 1970 TypeCallout ��� Other LocationGreta Gill, Scafell PikeSave The Date! Something BIG is about to happen! Be prepared for a day full of family fun with your favourite Wasdale Mountain Rescue Team! More Read more��� Incident5 in 1970 TypeCallout ��� Other LocationGreta Gill, Scafell Pike Members of the team were in Egremont on Saturday 7 December and in Whitehaven on Saturday 21 December for the annual fundraising event in the Read more��� Join your local heroes for a fun-filled family day out on 10th May ��� full of activities, demos, talent show, live music and more! </t>
  </si>
  <si>
    <t>Sty Head ��� Thu 11th Jun 1970</t>
  </si>
  <si>
    <t>4 in 1970</t>
  </si>
  <si>
    <t>https://www.wmrt.org.uk/incidents/sty-head-thu-11th-jun-1970/</t>
  </si>
  <si>
    <t xml:space="preserve">Night search of Sty Head for missing fell walker who turned up just before team set out.   Incident4 in 1970 TypeCallout ��� Overdue LocationSty Head COME TO THE RESCUE!! ���Family Fun Day with Your Local Heroes��� Hosted by Wasdale Mountain Rescue Team and Wasdale Head Inn ���� 10th May 2025 ���� FUNDRAISER Read more��� Incident4 in 1970 TypeCallout ��� Overdue LocationSty HeadSave The Date! Something BIG is about to happen! Be prepared for a day full of family fun with your favourite Wasdale Mountain Rescue Team! More details to Read more��� Incident4 in 1970 TypeCallout ��� Overdue LocationSty Head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t>
  </si>
  <si>
    <t>Lords Rake ��� Sat 4th Apr 1970</t>
  </si>
  <si>
    <t>3 in 1970</t>
  </si>
  <si>
    <t>https://www.wmrt.org.uk/incidents/lords-rake-sat-4th-apr-1970/</t>
  </si>
  <si>
    <t xml:space="preserve">Fell-walker with broken leg carried from the scree below Lords Rake.   Incident3 in 1970 TypeCallout ��� Injured &amp; Medical LocationLords Rake, Scafell COME TO THE RESCUE!! ���Family Fun Day with Your Local Heroes��� Hosted by Wasdale Mountain Rescue Team and Wasdale Head Inn ���� 10th May Read more��� Incident3 in 1970 TypeCallout ��� Injured &amp; Medical LocationLords Rake, ScafellSave The Date! Something BIG is about to happen! Be prepared for a day full of family fun with your favourite Wasdale Mountain Rescue Team! Read more��� Incident3 in 1970 TypeCallout ��� Injured &amp; Medical LocationLords Rake, Scafell Members of the team were in Egremont on Saturday 7 December and in Whitehaven on Saturday 21 December for the annual fundraising event in Read more��� Join your local heroes for a fun-filled family day out on 10th May ��� full of activities, demos, talent show, live music and more! </t>
  </si>
  <si>
    <t>Shamrock ��� Fri 27th Mar 1970</t>
  </si>
  <si>
    <t>2 in 1970</t>
  </si>
  <si>
    <t>https://www.wmrt.org.uk/incidents/shamrock-fri-27th-mar-1970/</t>
  </si>
  <si>
    <t xml:space="preserve">A search and carry of a dead fell walker who had fallen from Shamrock in snow conditions.   Incident2 in 1970 TypeCallout ��� Injured &amp; Medical LocationShamrock, Scafell COME TO THE RESCUE!! ���Family Fun Day with Your Local Heroes��� Hosted by Wasdale Mountain Rescue Team and Wasdale Head Inn ���� 10th May 2025 Read more��� Incident2 in 1970 TypeCallout ��� Injured &amp; Medical LocationShamrock, ScafellSave The Date! Something BIG is about to happen! Be prepared for a day full of family fun with your favourite Wasdale Mountain Rescue Team! More Read more��� Incident2 in 1970 TypeCallout ��� Injured &amp; Medical LocationShamrock, Scafell Members of the team were in Egremont on Saturday 7 December and in Whitehaven on Saturday 21 December for the annual fundraising event in the Read more��� Join your local heroes for a fun-filled family day out on 10th May ��� full of activities, demos, talent show, live music and more! </t>
  </si>
  <si>
    <t>Great End ��� Sat 7th Mar 1970</t>
  </si>
  <si>
    <t>1 in 1970</t>
  </si>
  <si>
    <t>https://www.wmrt.org.uk/incidents/great-end-sat-7th-mar-1970/</t>
  </si>
  <si>
    <t xml:space="preserve">Two cragfast climbers rescued in bad snow and weather conditions from A buttress Great End.   Incident1 in 1970 TypeCallout ��� Cragfast LocationGreat End COME TO THE RESCUE!! ���Family Fun Day with Your Local Heroes��� Hosted by Wasdale Mountain Rescue Team and Wasdale Head Inn ���� 10th May 2025 ���� FUNDRAISER Read more��� Incident1 in 1970 TypeCallout ��� Cragfast LocationGreat EndSave The Date! Something BIG is about to happen! Be prepared for a day full of family fun with your favourite Wasdale Mountain Rescue Team! More details to Read more��� Incident1 in 1970 TypeCallout ��� Cragfast LocationGreat End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t>
  </si>
  <si>
    <t>Green Crag, Eskdale ��� Thu 1st Jan 1970</t>
  </si>
  <si>
    <t>2 in  19:</t>
  </si>
  <si>
    <t>https://www.wmrt.org.uk/incidents/green-crag-eskdale-thu-1st-jan-1970/</t>
  </si>
  <si>
    <t xml:space="preserve">We were called by Police about a walker reported overdue after a trip to Eskdale. The walker had become separated from his companion who raised the alarm when he did not show up. The walker was then confirmed to have returned home while we were investigating further. </t>
  </si>
  <si>
    <t xml:space="preserve"> Incident started at 19:41 and ended at 21:30 making 1.8 hrs in total. </t>
  </si>
  <si>
    <t>Scafell Crag ��� Mon 1st Sep 1969</t>
  </si>
  <si>
    <t>3 in 1969</t>
  </si>
  <si>
    <t>https://www.wmrt.org.uk/incidents/scafell-crag-mon-1st-sep-1969/</t>
  </si>
  <si>
    <t xml:space="preserve">Climber fell from Botterill���s Slab, Scafell. Severe bruising. Team carried down.   Incident3 in 1969 TypeCallout ��� Injured &amp; Medical LocationScafell Crag, Scafell COME TO THE RESCUE!! ���Family Fun Day with Your Local Heroes��� Hosted by Wasdale Mountain Rescue Team and Wasdale Head Inn ���� 10th May Read more��� Incident3 in 1969 TypeCallout ��� Injured &amp; Medical LocationScafell Crag, ScafellSave The Date! Something BIG is about to happen! Be prepared for a day full of family fun with your favourite Wasdale Mountain Rescue Team! Read more��� Incident3 in 1969 TypeCallout ��� Injured &amp; Medical LocationScafell Crag, Scafell Members of the team were in Egremont on Saturday 7 December and in Whitehaven on Saturday 21 December for the annual fundraising event in Read more��� Join your local heroes for a fun-filled family day out on 10th May ��� full of activities, demos, talent show, live music and more! </t>
  </si>
  <si>
    <t>Esk Hause ��� Mon 21st Apr 1969</t>
  </si>
  <si>
    <t>2 in 1969</t>
  </si>
  <si>
    <t>https://www.wmrt.org.uk/incidents/esk-hause-mon-21st-apr-1969/</t>
  </si>
  <si>
    <t xml:space="preserve">Night search in snow for a party of youths. Found in Langstrath by Keswick MRT.   Incident2 in 1969 TypeCallout ��� Overdue LocationEsk HauseOther AgenciesKeswick MRT COME TO THE RESCUE!! ���Family Fun Day with Your Local Heroes��� Hosted by Wasdale Mountain Rescue Team and Wasdale Head Inn ���� 10th May 2025 Read more��� Incident2 in 1969 TypeCallout ��� Overdue LocationEsk HauseOther AgenciesKeswick MRTSave The Date! Something BIG is about to happen! Be prepared for a day full of family fun with your favourite Wasdale Mountain Rescue Team! More Read more��� Incident2 in 1969 TypeCallout ��� Overdue LocationEsk HauseOther AgenciesKeswick MRT Members of the team were in Egremont on Saturday 7 December and in Whitehaven on Saturday 21 December for the annual fundraising event in the Read more��� Join your local heroes for a fun-filled family day out on 10th May ��� full of activities, demos, talent show, live music and more! </t>
  </si>
  <si>
    <t>Hollowstones ��� Tue 25th Mar 1969</t>
  </si>
  <si>
    <t>1 in 1969</t>
  </si>
  <si>
    <t>https://www.wmrt.org.uk/incidents/hollowstones-tue-25th-mar-1969/</t>
  </si>
  <si>
    <t xml:space="preserve">Woman fell going from Mickledore to Hollow Stones on hard snow. Head injuries. Team carried down.    Incident1 in 1969 TypeCallout ��� Injured &amp; Medical LocationHollowstones, Scafell Pike COME TO THE RESCUE!! ���Family Fun Day with Your Local Heroes��� Hosted by Wasdale Mountain Rescue Team and Wasdale Head Inn ���� 10th May Read more��� Incident1 in 1969 TypeCallout ��� Injured &amp; Medical LocationHollowstones, Scafell PikeSave The Date! Something BIG is about to happen! Be prepared for a day full of family fun with your favourite Wasdale Mountain Rescue Team! Read more��� Incident1 in 1969 TypeCallout ��� Injured &amp; Medical LocationHollowstones, Scafell Pike Members of the team were in Egremont on Saturday 7 December and in Whitehaven on Saturday 21 December for the annual fundraising event in Read more��� Join your local heroes for a fun-filled family day out on 10th May ��� full of activities, demos, talent show, live music and more! </t>
  </si>
  <si>
    <t>Corridor Route ��� Sun 20th Oct 1968</t>
  </si>
  <si>
    <t>2 in 1968</t>
  </si>
  <si>
    <t>https://www.wmrt.org.uk/incidents/corridor-route-sun-20th-oct-1968/</t>
  </si>
  <si>
    <t xml:space="preserve">Search for missing fell- walker. Found dead by Keswick M.R.T. near Greta Ghyll on corridor route.   Incident2 in 1968 TypeCallout ��� Overdue LocationCorridor Route, Scafell PikeOther AgenciesKeswick MRT COME TO THE RESCUE!! ���Family Fun Day with Your Local Heroes��� Hosted by Wasdale Mountain Rescue Team and Wasdale Head Inn ���� 10th Read more��� Incident2 in 1968 TypeCallout ��� Overdue LocationCorridor Route, Scafell PikeOther AgenciesKeswick MRTSave The Date! Something BIG is about to happen! Be prepared for a day full of family fun with your favourite Wasdale Mountain Rescue Read more��� Incident2 in 1968 TypeCallout ��� Overdue LocationCorridor Route, Scafell PikeOther AgenciesKeswick MRT Members of the team were in Egremont on Saturday 7 December and in Whitehaven on Saturday 21 December for the annual fundraising event Read more��� Join your local heroes for a fun-filled family day out on 10th May ��� full of activities, demos, talent show, live music and more! </t>
  </si>
  <si>
    <t>Broad Stand ��� Mon 7th Oct 1968</t>
  </si>
  <si>
    <t>1 in 1968</t>
  </si>
  <si>
    <t>https://www.wmrt.org.uk/incidents/broad-stand-mon-7th-oct-1968/</t>
  </si>
  <si>
    <t xml:space="preserve">Man (fellwelker) killed whilst descending Broad Stand. Team carried him down.   Incident1 in 1968 TypeCallout ��� Injured &amp; Medical LocationBroad Stand, Scafell COME TO THE RESCUE!! ���Family Fun Day with Your Local Heroes��� Hosted by Wasdale Mountain Rescue Team and Wasdale Head Inn ���� 10th May Read more��� Incident1 in 1968 TypeCallout ��� Injured &amp; Medical LocationBroad Stand, ScafellSave The Date! Something BIG is about to happen! Be prepared for a day full of family fun with your favourite Wasdale Mountain Rescue Team! Read more��� Incident1 in 1968 TypeCallout ��� Injured &amp; Medical LocationBroad Stand, Scafell Members of the team were in Egremont on Saturday 7 December and in Whitehaven on Saturday 21 December for the annual fundraising event in Read more��� Join your local heroes for a fun-filled family day out on 10th May ��� full of activities, demos, talent show, live music and more! </t>
  </si>
  <si>
    <t>Row Labels</t>
  </si>
  <si>
    <t>(blank)</t>
  </si>
  <si>
    <t>Grand Total</t>
  </si>
  <si>
    <t>&lt;10/7/1968</t>
  </si>
  <si>
    <t>1968</t>
  </si>
  <si>
    <t>1969</t>
  </si>
  <si>
    <t>1970</t>
  </si>
  <si>
    <t>1971</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</si>
  <si>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</si>
  <si>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</si>
  <si>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</si>
  <si>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</si>
  <si>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</si>
  <si>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</si>
  <si>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</si>
  <si>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</si>
  <si>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</si>
  <si>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</si>
  <si>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</si>
  <si>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</si>
  <si>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</si>
  <si>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</si>
  <si>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</si>
  <si>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</si>
  <si>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</si>
  <si>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</si>
  <si>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</si>
  <si>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</si>
  <si>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</si>
  <si>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</si>
  <si>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</si>
  <si>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</si>
  <si>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</si>
  <si>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</si>
  <si>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</si>
  <si>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Count of Incident</t>
  </si>
  <si>
    <t>Column Labels</t>
  </si>
  <si>
    <t>Sum of total_hrs</t>
  </si>
  <si>
    <t>month</t>
  </si>
  <si>
    <t>year</t>
  </si>
  <si>
    <t>day</t>
  </si>
  <si>
    <t>&lt;1/0/1900</t>
  </si>
  <si>
    <t>12 AM</t>
  </si>
  <si>
    <t>1 AM</t>
  </si>
  <si>
    <t>2 AM</t>
  </si>
  <si>
    <t>3 AM</t>
  </si>
  <si>
    <t>4 AM</t>
  </si>
  <si>
    <t>5 AM</t>
  </si>
  <si>
    <t>6 AM</t>
  </si>
  <si>
    <t>7 AM</t>
  </si>
  <si>
    <t>8 AM</t>
  </si>
  <si>
    <t>9 AM</t>
  </si>
  <si>
    <t>10 AM</t>
  </si>
  <si>
    <t>11 AM</t>
  </si>
  <si>
    <t>12 PM</t>
  </si>
  <si>
    <t>1 PM</t>
  </si>
  <si>
    <t>2 PM</t>
  </si>
  <si>
    <t>3 PM</t>
  </si>
  <si>
    <t>4 PM</t>
  </si>
  <si>
    <t>5 PM</t>
  </si>
  <si>
    <t>6 PM</t>
  </si>
  <si>
    <t>7 PM</t>
  </si>
  <si>
    <t>8 PM</t>
  </si>
  <si>
    <t>9 PM</t>
  </si>
  <si>
    <t>10 PM</t>
  </si>
  <si>
    <t>11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</si>
</sst>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xf numFmtId="15" fontId="0" fillId="0" borderId="0" xfId="0" applyNumberFormat="1" applyAlignment="1"/>
    <xf numFmtId="20" fontId="0" fillId="0" borderId="0" xfId="0" applyNumberFormat="1" applyAlignment="1"/>
    <xf numFmtId="0" fontId="0" fillId="0" borderId="0" xfId="0" quotePrefix="1" applyAlignment="1"/>
    <xf numFmtId="0"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[all_incidents.xlsx]Sheet1!PivotTable1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Sheet1!$A$2:$A$34</c:f>
              <c:strCache>
                <c:ptCount val="32"/>
                <c:pt idx="0">
                  <c:v>&lt;10/7/1968</c:v>
                </c:pt>
                <c:pt idx="1">
                  <c:v>1968</c:v>
                </c:pt>
                <c:pt idx="2">
                  <c:v>1969</c:v>
                </c:pt>
                <c:pt idx="3">
                  <c:v>1970</c:v>
                </c:pt>
                <c:pt idx="4">
                  <c:v>1971</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strCache>
            </c:strRef>
          </c:cat>
          <c:val>
            <c:numRef>
              <c:f>Sheet1!$B$2:$B$34</c:f>
              <c:numCache>
                <c:formatCode>General</c:formatCode>
                <c:ptCount val="32"/>
                <c:pt idx="0">
                  <c:v>509</c:v>
                </c:pt>
                <c:pt idx="1">
                  <c:v>2</c:v>
                </c:pt>
                <c:pt idx="2">
                  <c:v>3</c:v>
                </c:pt>
                <c:pt idx="3">
                  <c:v>11</c:v>
                </c:pt>
                <c:pt idx="4">
                  <c:v>6</c:v>
                </c:pt>
                <c:pt idx="5">
                  <c:v>3</c:v>
                </c:pt>
                <c:pt idx="6">
                  <c:v>21</c:v>
                </c:pt>
                <c:pt idx="7">
                  <c:v>41</c:v>
                </c:pt>
                <c:pt idx="8">
                  <c:v>40</c:v>
                </c:pt>
                <c:pt idx="9">
                  <c:v>8</c:v>
                </c:pt>
                <c:pt idx="10">
                  <c:v>60</c:v>
                </c:pt>
                <c:pt idx="11">
                  <c:v>67</c:v>
                </c:pt>
                <c:pt idx="12">
                  <c:v>66</c:v>
                </c:pt>
                <c:pt idx="13">
                  <c:v>70</c:v>
                </c:pt>
                <c:pt idx="14">
                  <c:v>8</c:v>
                </c:pt>
                <c:pt idx="15">
                  <c:v>18</c:v>
                </c:pt>
                <c:pt idx="16">
                  <c:v>17</c:v>
                </c:pt>
                <c:pt idx="17">
                  <c:v>23</c:v>
                </c:pt>
                <c:pt idx="18">
                  <c:v>120</c:v>
                </c:pt>
                <c:pt idx="19">
                  <c:v>108</c:v>
                </c:pt>
                <c:pt idx="20">
                  <c:v>95</c:v>
                </c:pt>
                <c:pt idx="21">
                  <c:v>119</c:v>
                </c:pt>
                <c:pt idx="22">
                  <c:v>117</c:v>
                </c:pt>
                <c:pt idx="23">
                  <c:v>140</c:v>
                </c:pt>
                <c:pt idx="24">
                  <c:v>104</c:v>
                </c:pt>
                <c:pt idx="25">
                  <c:v>92</c:v>
                </c:pt>
                <c:pt idx="26">
                  <c:v>93</c:v>
                </c:pt>
                <c:pt idx="27">
                  <c:v>139</c:v>
                </c:pt>
                <c:pt idx="28">
                  <c:v>125</c:v>
                </c:pt>
                <c:pt idx="29">
                  <c:v>167</c:v>
                </c:pt>
                <c:pt idx="30">
                  <c:v>168</c:v>
                </c:pt>
                <c:pt idx="31">
                  <c:v>26</c:v>
                </c:pt>
              </c:numCache>
            </c:numRef>
          </c:val>
          <c:extLst>
            <c:ext xmlns:c16="http://schemas.microsoft.com/office/drawing/2014/chart" uri="{C3380CC4-5D6E-409C-BE32-E72D297353CC}">
              <c16:uniqueId val="{00000000-0656-4D62-86C0-62BCDAB096A1}"/>
            </c:ext>
          </c:extLst>
        </c:ser>
        <c:dLbls>
          <c:showLegendKey val="0"/>
          <c:showVal val="0"/>
          <c:showCatName val="0"/>
          <c:showSerName val="0"/>
          <c:showPercent val="0"/>
          <c:showBubbleSize val="0"/>
        </c:dLbls>
        <c:gapWidth val="219"/>
        <c:overlap val="-27"/>
        <c:axId val="712659264"/>
        <c:axId val="712657824"/>
      </c:barChart>
      <c:catAx>
        <c:axId val="71265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57824"/>
        <c:crosses val="autoZero"/>
        <c:auto val="1"/>
        <c:lblAlgn val="ctr"/>
        <c:lblOffset val="100"/>
        <c:noMultiLvlLbl val="0"/>
      </c:catAx>
      <c:valAx>
        <c:axId val="71265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5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[all_incidents.xlsx]Sheet2!PivotTable2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Sheet2!$B$1:$B$2</c:f>
              <c:strCache>
                <c:ptCount val="1"/>
                <c:pt idx="0">
                  <c:v>Alert</c:v>
                </c:pt>
              </c:strCache>
            </c:strRef>
          </c:tx>
          <c:spPr>
            <a:solidFill>
              <a:schemeClr val="accent1"/>
            </a:solidFill>
            <a:ln>
              <a:noFill/>
            </a:ln>
            <a:effectLst/>
          </c:spPr>
          <c:invertIfNegative val="0"/>
          <c:cat>
            <c:multiLvlStrRef>
              <c:f>Sheet2!$A$3:$A$38</c:f>
              <c:multiLvlStrCache>
                <c:ptCount val="32"/>
                <c:lvl>
                  <c:pt idx="0">
                    <c:v>(blank)</c:v>
                  </c:pt>
                </c:lvl>
                <c:lvl>
                  <c:pt idx="0">
                    <c:v>&lt;10/7/1968</c:v>
                  </c:pt>
                </c:lvl>
                <c:lvl>
                  <c:pt idx="0">
                    <c:v>&lt;10/7/1968</c:v>
                  </c:pt>
                </c:lvl>
                <c:lvl>
                  <c:pt idx="0">
                    <c:v>&lt;10/7/1968</c:v>
                  </c:pt>
                  <c:pt idx="1">
                    <c:v>1968</c:v>
                  </c:pt>
                  <c:pt idx="2">
                    <c:v>1969</c:v>
                  </c:pt>
                  <c:pt idx="3">
                    <c:v>1970</c:v>
                  </c:pt>
                  <c:pt idx="4">
                    <c:v>1971</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lvl>
              </c:multiLvlStrCache>
            </c:multiLvlStrRef>
          </c:cat>
          <c:val>
            <c:numRef>
              <c:f>Sheet2!$B$3:$B$38</c:f>
              <c:numCache>
                <c:formatCode>General</c:formatCode>
                <c:ptCount val="32"/>
                <c:pt idx="0">
                  <c:v>142</c:v>
                </c:pt>
                <c:pt idx="3">
                  <c:v>1</c:v>
                </c:pt>
                <c:pt idx="6">
                  <c:v>1</c:v>
                </c:pt>
                <c:pt idx="7">
                  <c:v>7</c:v>
                </c:pt>
                <c:pt idx="8">
                  <c:v>2</c:v>
                </c:pt>
                <c:pt idx="10">
                  <c:v>11</c:v>
                </c:pt>
                <c:pt idx="11">
                  <c:v>17</c:v>
                </c:pt>
                <c:pt idx="12">
                  <c:v>10</c:v>
                </c:pt>
                <c:pt idx="13">
                  <c:v>22</c:v>
                </c:pt>
                <c:pt idx="16">
                  <c:v>5</c:v>
                </c:pt>
                <c:pt idx="17">
                  <c:v>5</c:v>
                </c:pt>
                <c:pt idx="18">
                  <c:v>48</c:v>
                </c:pt>
                <c:pt idx="19">
                  <c:v>38</c:v>
                </c:pt>
                <c:pt idx="20">
                  <c:v>35</c:v>
                </c:pt>
                <c:pt idx="21">
                  <c:v>45</c:v>
                </c:pt>
                <c:pt idx="22">
                  <c:v>44</c:v>
                </c:pt>
                <c:pt idx="23">
                  <c:v>39</c:v>
                </c:pt>
                <c:pt idx="24">
                  <c:v>38</c:v>
                </c:pt>
                <c:pt idx="25">
                  <c:v>27</c:v>
                </c:pt>
                <c:pt idx="26">
                  <c:v>33</c:v>
                </c:pt>
                <c:pt idx="27">
                  <c:v>44</c:v>
                </c:pt>
                <c:pt idx="28">
                  <c:v>50</c:v>
                </c:pt>
                <c:pt idx="29">
                  <c:v>61</c:v>
                </c:pt>
                <c:pt idx="30">
                  <c:v>62</c:v>
                </c:pt>
                <c:pt idx="31">
                  <c:v>10</c:v>
                </c:pt>
              </c:numCache>
            </c:numRef>
          </c:val>
          <c:extLst>
            <c:ext xmlns:c16="http://schemas.microsoft.com/office/drawing/2014/chart" uri="{C3380CC4-5D6E-409C-BE32-E72D297353CC}">
              <c16:uniqueId val="{00000000-EBD6-415C-8343-5FE8BBC0F694}"/>
            </c:ext>
          </c:extLst>
        </c:ser>
        <c:ser>
          <c:idx val="1"/>
          <c:order val="1"/>
          <c:tx>
            <c:strRef>
              <c:f>Sheet2!$C$1:$C$2</c:f>
              <c:strCache>
                <c:ptCount val="1"/>
                <c:pt idx="0">
                  <c:v>Callout</c:v>
                </c:pt>
              </c:strCache>
            </c:strRef>
          </c:tx>
          <c:spPr>
            <a:solidFill>
              <a:schemeClr val="accent2"/>
            </a:solidFill>
            <a:ln>
              <a:noFill/>
            </a:ln>
            <a:effectLst/>
          </c:spPr>
          <c:invertIfNegative val="0"/>
          <c:cat>
            <c:multiLvlStrRef>
              <c:f>Sheet2!$A$3:$A$38</c:f>
              <c:multiLvlStrCache>
                <c:ptCount val="32"/>
                <c:lvl>
                  <c:pt idx="0">
                    <c:v>(blank)</c:v>
                  </c:pt>
                </c:lvl>
                <c:lvl>
                  <c:pt idx="0">
                    <c:v>&lt;10/7/1968</c:v>
                  </c:pt>
                </c:lvl>
                <c:lvl>
                  <c:pt idx="0">
                    <c:v>&lt;10/7/1968</c:v>
                  </c:pt>
                </c:lvl>
                <c:lvl>
                  <c:pt idx="0">
                    <c:v>&lt;10/7/1968</c:v>
                  </c:pt>
                  <c:pt idx="1">
                    <c:v>1968</c:v>
                  </c:pt>
                  <c:pt idx="2">
                    <c:v>1969</c:v>
                  </c:pt>
                  <c:pt idx="3">
                    <c:v>1970</c:v>
                  </c:pt>
                  <c:pt idx="4">
                    <c:v>1971</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lvl>
              </c:multiLvlStrCache>
            </c:multiLvlStrRef>
          </c:cat>
          <c:val>
            <c:numRef>
              <c:f>Sheet2!$C$3:$C$38</c:f>
              <c:numCache>
                <c:formatCode>General</c:formatCode>
                <c:ptCount val="32"/>
                <c:pt idx="0">
                  <c:v>293</c:v>
                </c:pt>
                <c:pt idx="1">
                  <c:v>2</c:v>
                </c:pt>
                <c:pt idx="2">
                  <c:v>3</c:v>
                </c:pt>
                <c:pt idx="3">
                  <c:v>10</c:v>
                </c:pt>
                <c:pt idx="4">
                  <c:v>6</c:v>
                </c:pt>
                <c:pt idx="5">
                  <c:v>3</c:v>
                </c:pt>
                <c:pt idx="6">
                  <c:v>17</c:v>
                </c:pt>
                <c:pt idx="7">
                  <c:v>27</c:v>
                </c:pt>
                <c:pt idx="8">
                  <c:v>23</c:v>
                </c:pt>
                <c:pt idx="9">
                  <c:v>3</c:v>
                </c:pt>
                <c:pt idx="10">
                  <c:v>38</c:v>
                </c:pt>
                <c:pt idx="11">
                  <c:v>43</c:v>
                </c:pt>
                <c:pt idx="12">
                  <c:v>48</c:v>
                </c:pt>
                <c:pt idx="13">
                  <c:v>38</c:v>
                </c:pt>
                <c:pt idx="14">
                  <c:v>4</c:v>
                </c:pt>
                <c:pt idx="15">
                  <c:v>11</c:v>
                </c:pt>
                <c:pt idx="16">
                  <c:v>7</c:v>
                </c:pt>
                <c:pt idx="20">
                  <c:v>1</c:v>
                </c:pt>
                <c:pt idx="21">
                  <c:v>2</c:v>
                </c:pt>
                <c:pt idx="23">
                  <c:v>4</c:v>
                </c:pt>
                <c:pt idx="25">
                  <c:v>1</c:v>
                </c:pt>
                <c:pt idx="26">
                  <c:v>1</c:v>
                </c:pt>
              </c:numCache>
            </c:numRef>
          </c:val>
          <c:extLst>
            <c:ext xmlns:c16="http://schemas.microsoft.com/office/drawing/2014/chart" uri="{C3380CC4-5D6E-409C-BE32-E72D297353CC}">
              <c16:uniqueId val="{00000002-EBD6-415C-8343-5FE8BBC0F694}"/>
            </c:ext>
          </c:extLst>
        </c:ser>
        <c:ser>
          <c:idx val="2"/>
          <c:order val="2"/>
          <c:tx>
            <c:strRef>
              <c:f>Sheet2!$D$1:$D$2</c:f>
              <c:strCache>
                <c:ptCount val="1"/>
                <c:pt idx="0">
                  <c:v>Full Callout</c:v>
                </c:pt>
              </c:strCache>
            </c:strRef>
          </c:tx>
          <c:spPr>
            <a:solidFill>
              <a:schemeClr val="accent3"/>
            </a:solidFill>
            <a:ln>
              <a:noFill/>
            </a:ln>
            <a:effectLst/>
          </c:spPr>
          <c:invertIfNegative val="0"/>
          <c:cat>
            <c:multiLvlStrRef>
              <c:f>Sheet2!$A$3:$A$38</c:f>
              <c:multiLvlStrCache>
                <c:ptCount val="32"/>
                <c:lvl>
                  <c:pt idx="0">
                    <c:v>(blank)</c:v>
                  </c:pt>
                </c:lvl>
                <c:lvl>
                  <c:pt idx="0">
                    <c:v>&lt;10/7/1968</c:v>
                  </c:pt>
                </c:lvl>
                <c:lvl>
                  <c:pt idx="0">
                    <c:v>&lt;10/7/1968</c:v>
                  </c:pt>
                </c:lvl>
                <c:lvl>
                  <c:pt idx="0">
                    <c:v>&lt;10/7/1968</c:v>
                  </c:pt>
                  <c:pt idx="1">
                    <c:v>1968</c:v>
                  </c:pt>
                  <c:pt idx="2">
                    <c:v>1969</c:v>
                  </c:pt>
                  <c:pt idx="3">
                    <c:v>1970</c:v>
                  </c:pt>
                  <c:pt idx="4">
                    <c:v>1971</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lvl>
              </c:multiLvlStrCache>
            </c:multiLvlStrRef>
          </c:cat>
          <c:val>
            <c:numRef>
              <c:f>Sheet2!$D$3:$D$38</c:f>
              <c:numCache>
                <c:formatCode>General</c:formatCode>
                <c:ptCount val="32"/>
                <c:pt idx="0">
                  <c:v>38</c:v>
                </c:pt>
                <c:pt idx="6">
                  <c:v>1</c:v>
                </c:pt>
                <c:pt idx="7">
                  <c:v>2</c:v>
                </c:pt>
                <c:pt idx="8">
                  <c:v>4</c:v>
                </c:pt>
                <c:pt idx="9">
                  <c:v>2</c:v>
                </c:pt>
                <c:pt idx="10">
                  <c:v>2</c:v>
                </c:pt>
                <c:pt idx="12">
                  <c:v>4</c:v>
                </c:pt>
                <c:pt idx="13">
                  <c:v>3</c:v>
                </c:pt>
                <c:pt idx="14">
                  <c:v>2</c:v>
                </c:pt>
                <c:pt idx="16">
                  <c:v>1</c:v>
                </c:pt>
                <c:pt idx="17">
                  <c:v>15</c:v>
                </c:pt>
                <c:pt idx="18">
                  <c:v>50</c:v>
                </c:pt>
                <c:pt idx="19">
                  <c:v>51</c:v>
                </c:pt>
                <c:pt idx="20">
                  <c:v>46</c:v>
                </c:pt>
                <c:pt idx="21">
                  <c:v>57</c:v>
                </c:pt>
                <c:pt idx="22">
                  <c:v>51</c:v>
                </c:pt>
                <c:pt idx="23">
                  <c:v>68</c:v>
                </c:pt>
                <c:pt idx="24">
                  <c:v>55</c:v>
                </c:pt>
                <c:pt idx="25">
                  <c:v>40</c:v>
                </c:pt>
                <c:pt idx="26">
                  <c:v>41</c:v>
                </c:pt>
                <c:pt idx="27">
                  <c:v>72</c:v>
                </c:pt>
                <c:pt idx="28">
                  <c:v>59</c:v>
                </c:pt>
                <c:pt idx="29">
                  <c:v>76</c:v>
                </c:pt>
                <c:pt idx="30">
                  <c:v>93</c:v>
                </c:pt>
                <c:pt idx="31">
                  <c:v>11</c:v>
                </c:pt>
              </c:numCache>
            </c:numRef>
          </c:val>
          <c:extLst>
            <c:ext xmlns:c16="http://schemas.microsoft.com/office/drawing/2014/chart" uri="{C3380CC4-5D6E-409C-BE32-E72D297353CC}">
              <c16:uniqueId val="{00000003-EBD6-415C-8343-5FE8BBC0F694}"/>
            </c:ext>
          </c:extLst>
        </c:ser>
        <c:ser>
          <c:idx val="3"/>
          <c:order val="3"/>
          <c:tx>
            <c:strRef>
              <c:f>Sheet2!$E$1:$E$2</c:f>
              <c:strCache>
                <c:ptCount val="1"/>
                <c:pt idx="0">
                  <c:v>Limited Callout</c:v>
                </c:pt>
              </c:strCache>
            </c:strRef>
          </c:tx>
          <c:spPr>
            <a:solidFill>
              <a:schemeClr val="accent4"/>
            </a:solidFill>
            <a:ln>
              <a:noFill/>
            </a:ln>
            <a:effectLst/>
          </c:spPr>
          <c:invertIfNegative val="0"/>
          <c:cat>
            <c:multiLvlStrRef>
              <c:f>Sheet2!$A$3:$A$38</c:f>
              <c:multiLvlStrCache>
                <c:ptCount val="32"/>
                <c:lvl>
                  <c:pt idx="0">
                    <c:v>(blank)</c:v>
                  </c:pt>
                </c:lvl>
                <c:lvl>
                  <c:pt idx="0">
                    <c:v>&lt;10/7/1968</c:v>
                  </c:pt>
                </c:lvl>
                <c:lvl>
                  <c:pt idx="0">
                    <c:v>&lt;10/7/1968</c:v>
                  </c:pt>
                </c:lvl>
                <c:lvl>
                  <c:pt idx="0">
                    <c:v>&lt;10/7/1968</c:v>
                  </c:pt>
                  <c:pt idx="1">
                    <c:v>1968</c:v>
                  </c:pt>
                  <c:pt idx="2">
                    <c:v>1969</c:v>
                  </c:pt>
                  <c:pt idx="3">
                    <c:v>1970</c:v>
                  </c:pt>
                  <c:pt idx="4">
                    <c:v>1971</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lvl>
              </c:multiLvlStrCache>
            </c:multiLvlStrRef>
          </c:cat>
          <c:val>
            <c:numRef>
              <c:f>Sheet2!$E$3:$E$38</c:f>
              <c:numCache>
                <c:formatCode>General</c:formatCode>
                <c:ptCount val="32"/>
                <c:pt idx="0">
                  <c:v>36</c:v>
                </c:pt>
                <c:pt idx="6">
                  <c:v>2</c:v>
                </c:pt>
                <c:pt idx="7">
                  <c:v>5</c:v>
                </c:pt>
                <c:pt idx="8">
                  <c:v>11</c:v>
                </c:pt>
                <c:pt idx="9">
                  <c:v>3</c:v>
                </c:pt>
                <c:pt idx="10">
                  <c:v>9</c:v>
                </c:pt>
                <c:pt idx="11">
                  <c:v>7</c:v>
                </c:pt>
                <c:pt idx="12">
                  <c:v>4</c:v>
                </c:pt>
                <c:pt idx="13">
                  <c:v>7</c:v>
                </c:pt>
                <c:pt idx="14">
                  <c:v>2</c:v>
                </c:pt>
                <c:pt idx="15">
                  <c:v>7</c:v>
                </c:pt>
                <c:pt idx="16">
                  <c:v>4</c:v>
                </c:pt>
                <c:pt idx="17">
                  <c:v>3</c:v>
                </c:pt>
                <c:pt idx="18">
                  <c:v>22</c:v>
                </c:pt>
                <c:pt idx="19">
                  <c:v>19</c:v>
                </c:pt>
                <c:pt idx="20">
                  <c:v>13</c:v>
                </c:pt>
                <c:pt idx="21">
                  <c:v>15</c:v>
                </c:pt>
                <c:pt idx="22">
                  <c:v>22</c:v>
                </c:pt>
                <c:pt idx="23">
                  <c:v>29</c:v>
                </c:pt>
                <c:pt idx="24">
                  <c:v>11</c:v>
                </c:pt>
                <c:pt idx="25">
                  <c:v>24</c:v>
                </c:pt>
                <c:pt idx="26">
                  <c:v>18</c:v>
                </c:pt>
                <c:pt idx="27">
                  <c:v>23</c:v>
                </c:pt>
                <c:pt idx="28">
                  <c:v>16</c:v>
                </c:pt>
                <c:pt idx="29">
                  <c:v>27</c:v>
                </c:pt>
                <c:pt idx="30">
                  <c:v>13</c:v>
                </c:pt>
                <c:pt idx="31">
                  <c:v>5</c:v>
                </c:pt>
              </c:numCache>
            </c:numRef>
          </c:val>
          <c:extLst>
            <c:ext xmlns:c16="http://schemas.microsoft.com/office/drawing/2014/chart" uri="{C3380CC4-5D6E-409C-BE32-E72D297353CC}">
              <c16:uniqueId val="{00000004-EBD6-415C-8343-5FE8BBC0F694}"/>
            </c:ext>
          </c:extLst>
        </c:ser>
        <c:ser>
          <c:idx val="4"/>
          <c:order val="4"/>
          <c:tx>
            <c:strRef>
              <c:f>Sheet2!$F$1:$F$2</c:f>
              <c:strCache>
                <c:ptCount val="1"/>
                <c:pt idx="0">
                  <c:v>(blank)</c:v>
                </c:pt>
              </c:strCache>
            </c:strRef>
          </c:tx>
          <c:spPr>
            <a:solidFill>
              <a:schemeClr val="accent5"/>
            </a:solidFill>
            <a:ln>
              <a:noFill/>
            </a:ln>
            <a:effectLst/>
          </c:spPr>
          <c:invertIfNegative val="0"/>
          <c:cat>
            <c:multiLvlStrRef>
              <c:f>Sheet2!$A$3:$A$38</c:f>
              <c:multiLvlStrCache>
                <c:ptCount val="32"/>
                <c:lvl>
                  <c:pt idx="0">
                    <c:v>(blank)</c:v>
                  </c:pt>
                </c:lvl>
                <c:lvl>
                  <c:pt idx="0">
                    <c:v>&lt;10/7/1968</c:v>
                  </c:pt>
                </c:lvl>
                <c:lvl>
                  <c:pt idx="0">
                    <c:v>&lt;10/7/1968</c:v>
                  </c:pt>
                </c:lvl>
                <c:lvl>
                  <c:pt idx="0">
                    <c:v>&lt;10/7/1968</c:v>
                  </c:pt>
                  <c:pt idx="1">
                    <c:v>1968</c:v>
                  </c:pt>
                  <c:pt idx="2">
                    <c:v>1969</c:v>
                  </c:pt>
                  <c:pt idx="3">
                    <c:v>1970</c:v>
                  </c:pt>
                  <c:pt idx="4">
                    <c:v>1971</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lvl>
              </c:multiLvlStrCache>
            </c:multiLvlStrRef>
          </c:cat>
          <c:val>
            <c:numRef>
              <c:f>Sheet2!$F$3:$F$38</c:f>
              <c:numCache>
                <c:formatCode>General</c:formatCode>
                <c:ptCount val="32"/>
                <c:pt idx="29">
                  <c:v>3</c:v>
                </c:pt>
              </c:numCache>
            </c:numRef>
          </c:val>
          <c:extLst>
            <c:ext xmlns:c16="http://schemas.microsoft.com/office/drawing/2014/chart" uri="{C3380CC4-5D6E-409C-BE32-E72D297353CC}">
              <c16:uniqueId val="{00000005-EBD6-415C-8343-5FE8BBC0F694}"/>
            </c:ext>
          </c:extLst>
        </c:ser>
        <c:dLbls>
          <c:showLegendKey val="0"/>
          <c:showVal val="0"/>
          <c:showCatName val="0"/>
          <c:showSerName val="0"/>
          <c:showPercent val="0"/>
          <c:showBubbleSize val="0"/>
        </c:dLbls>
        <c:gapWidth val="219"/>
        <c:overlap val="-27"/>
        <c:axId val="678459200"/>
        <c:axId val="678461120"/>
      </c:barChart>
      <c:catAx>
        <c:axId val="67845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461120"/>
        <c:crosses val="autoZero"/>
        <c:auto val="1"/>
        <c:lblAlgn val="ctr"/>
        <c:lblOffset val="100"/>
        <c:noMultiLvlLbl val="0"/>
      </c:catAx>
      <c:valAx>
        <c:axId val="67846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45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[all_incidents.xlsx]Sheet3!PivotTable3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Sheet3!$A$2:$A$34</c:f>
              <c:strCache>
                <c:ptCount val="32"/>
                <c:pt idx="0">
                  <c:v>&lt;10/7/1968</c:v>
                </c:pt>
                <c:pt idx="1">
                  <c:v>1968</c:v>
                </c:pt>
                <c:pt idx="2">
                  <c:v>1969</c:v>
                </c:pt>
                <c:pt idx="3">
                  <c:v>1970</c:v>
                </c:pt>
                <c:pt idx="4">
                  <c:v>1971</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strCache>
            </c:strRef>
          </c:cat>
          <c:val>
            <c:numRef>
              <c:f>Sheet3!$B$2:$B$34</c:f>
              <c:numCache>
                <c:formatCode>General</c:formatCode>
                <c:ptCount val="32"/>
                <c:pt idx="0">
                  <c:v>11092.599999999999</c:v>
                </c:pt>
                <c:pt idx="6">
                  <c:v>494</c:v>
                </c:pt>
                <c:pt idx="7">
                  <c:v>533</c:v>
                </c:pt>
                <c:pt idx="8">
                  <c:v>208</c:v>
                </c:pt>
                <c:pt idx="10">
                  <c:v>328</c:v>
                </c:pt>
                <c:pt idx="11">
                  <c:v>1664.4</c:v>
                </c:pt>
                <c:pt idx="12">
                  <c:v>3130.3999999999996</c:v>
                </c:pt>
                <c:pt idx="13">
                  <c:v>1982.1</c:v>
                </c:pt>
                <c:pt idx="14">
                  <c:v>459.2</c:v>
                </c:pt>
                <c:pt idx="15">
                  <c:v>759</c:v>
                </c:pt>
                <c:pt idx="16">
                  <c:v>609.20000000000005</c:v>
                </c:pt>
                <c:pt idx="17">
                  <c:v>1582.9</c:v>
                </c:pt>
                <c:pt idx="18">
                  <c:v>3630.3</c:v>
                </c:pt>
                <c:pt idx="19">
                  <c:v>3417</c:v>
                </c:pt>
                <c:pt idx="20">
                  <c:v>4085.8</c:v>
                </c:pt>
                <c:pt idx="21">
                  <c:v>4620</c:v>
                </c:pt>
                <c:pt idx="22">
                  <c:v>3657.3</c:v>
                </c:pt>
                <c:pt idx="23">
                  <c:v>5889.4</c:v>
                </c:pt>
                <c:pt idx="24">
                  <c:v>3432.4000000000005</c:v>
                </c:pt>
                <c:pt idx="25">
                  <c:v>3567.2</c:v>
                </c:pt>
                <c:pt idx="26">
                  <c:v>3258.9999999999995</c:v>
                </c:pt>
                <c:pt idx="27">
                  <c:v>6326.7000000000016</c:v>
                </c:pt>
                <c:pt idx="28">
                  <c:v>4985.1000000000004</c:v>
                </c:pt>
                <c:pt idx="29">
                  <c:v>8496.2000000000007</c:v>
                </c:pt>
                <c:pt idx="30">
                  <c:v>8000.4</c:v>
                </c:pt>
                <c:pt idx="31">
                  <c:v>1311.9</c:v>
                </c:pt>
              </c:numCache>
            </c:numRef>
          </c:val>
          <c:extLst>
            <c:ext xmlns:c16="http://schemas.microsoft.com/office/drawing/2014/chart" uri="{C3380CC4-5D6E-409C-BE32-E72D297353CC}">
              <c16:uniqueId val="{00000000-17EE-4028-8FE6-3CA492ECCEBB}"/>
            </c:ext>
          </c:extLst>
        </c:ser>
        <c:dLbls>
          <c:showLegendKey val="0"/>
          <c:showVal val="0"/>
          <c:showCatName val="0"/>
          <c:showSerName val="0"/>
          <c:showPercent val="0"/>
          <c:showBubbleSize val="0"/>
        </c:dLbls>
        <c:gapWidth val="219"/>
        <c:overlap val="-27"/>
        <c:axId val="521600912"/>
        <c:axId val="521592752"/>
      </c:barChart>
      <c:catAx>
        <c:axId val="52160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592752"/>
        <c:crosses val="autoZero"/>
        <c:auto val="1"/>
        <c:lblAlgn val="ctr"/>
        <c:lblOffset val="100"/>
        <c:noMultiLvlLbl val="0"/>
      </c:catAx>
      <c:valAx>
        <c:axId val="52159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0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[all_incidents.xlsx]Sheet8!PivotTable8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solidFill>
              <a:schemeClr val="accent1"/>
            </a:solidFill>
            <a:ln>
              <a:noFill/>
            </a:ln>
            <a:effectLst/>
          </c:spPr>
          <c:invertIfNegative val="0"/>
          <c:cat>
            <c:strRef>
              <c:f>Sheet8!$A$2:$A$27</c:f>
              <c:strCache>
                <c:ptCount val="25"/>
                <c:pt idx="0">
                  <c:v>&lt;1/0/1900</c:v>
                </c:pt>
                <c:pt idx="1">
                  <c:v>12 AM</c:v>
                </c:pt>
                <c:pt idx="2">
                  <c:v>1 AM</c:v>
                </c:pt>
                <c:pt idx="3">
                  <c:v>2 AM</c:v>
                </c:pt>
                <c:pt idx="4">
                  <c:v>3 AM</c:v>
                </c:pt>
                <c:pt idx="5">
                  <c:v>4 AM</c:v>
                </c:pt>
                <c:pt idx="6">
                  <c:v>5 AM</c:v>
                </c:pt>
                <c:pt idx="7">
                  <c:v>6 AM</c:v>
                </c:pt>
                <c:pt idx="8">
                  <c:v>7 AM</c:v>
                </c:pt>
                <c:pt idx="9">
                  <c:v>8 AM</c:v>
                </c:pt>
                <c:pt idx="10">
                  <c:v>9 AM</c:v>
                </c:pt>
                <c:pt idx="11">
                  <c:v>10 AM</c:v>
                </c:pt>
                <c:pt idx="12">
                  <c:v>11 AM</c:v>
                </c:pt>
                <c:pt idx="13">
                  <c:v>12 PM</c:v>
                </c:pt>
                <c:pt idx="14">
                  <c:v>1 PM</c:v>
                </c:pt>
                <c:pt idx="15">
                  <c:v>2 PM</c:v>
                </c:pt>
                <c:pt idx="16">
                  <c:v>3 PM</c:v>
                </c:pt>
                <c:pt idx="17">
                  <c:v>4 PM</c:v>
                </c:pt>
                <c:pt idx="18">
                  <c:v>5 PM</c:v>
                </c:pt>
                <c:pt idx="19">
                  <c:v>6 PM</c:v>
                </c:pt>
                <c:pt idx="20">
                  <c:v>7 PM</c:v>
                </c:pt>
                <c:pt idx="21">
                  <c:v>8 PM</c:v>
                </c:pt>
                <c:pt idx="22">
                  <c:v>9 PM</c:v>
                </c:pt>
                <c:pt idx="23">
                  <c:v>10 PM</c:v>
                </c:pt>
                <c:pt idx="24">
                  <c:v>11 PM</c:v>
                </c:pt>
              </c:strCache>
            </c:strRef>
          </c:cat>
          <c:val>
            <c:numRef>
              <c:f>Sheet8!$B$2:$B$27</c:f>
              <c:numCache>
                <c:formatCode>General</c:formatCode>
                <c:ptCount val="25"/>
                <c:pt idx="0">
                  <c:v>583</c:v>
                </c:pt>
                <c:pt idx="1">
                  <c:v>97</c:v>
                </c:pt>
                <c:pt idx="2">
                  <c:v>63</c:v>
                </c:pt>
                <c:pt idx="3">
                  <c:v>42</c:v>
                </c:pt>
                <c:pt idx="4">
                  <c:v>38</c:v>
                </c:pt>
                <c:pt idx="5">
                  <c:v>20</c:v>
                </c:pt>
                <c:pt idx="6">
                  <c:v>23</c:v>
                </c:pt>
                <c:pt idx="7">
                  <c:v>26</c:v>
                </c:pt>
                <c:pt idx="8">
                  <c:v>14</c:v>
                </c:pt>
                <c:pt idx="9">
                  <c:v>35</c:v>
                </c:pt>
                <c:pt idx="10">
                  <c:v>35</c:v>
                </c:pt>
                <c:pt idx="11">
                  <c:v>32</c:v>
                </c:pt>
                <c:pt idx="12">
                  <c:v>26</c:v>
                </c:pt>
                <c:pt idx="13">
                  <c:v>36</c:v>
                </c:pt>
                <c:pt idx="14">
                  <c:v>52</c:v>
                </c:pt>
                <c:pt idx="15">
                  <c:v>69</c:v>
                </c:pt>
                <c:pt idx="16">
                  <c:v>86</c:v>
                </c:pt>
                <c:pt idx="17">
                  <c:v>105</c:v>
                </c:pt>
                <c:pt idx="18">
                  <c:v>163</c:v>
                </c:pt>
                <c:pt idx="19">
                  <c:v>196</c:v>
                </c:pt>
                <c:pt idx="20">
                  <c:v>210</c:v>
                </c:pt>
                <c:pt idx="21">
                  <c:v>170</c:v>
                </c:pt>
                <c:pt idx="22">
                  <c:v>165</c:v>
                </c:pt>
                <c:pt idx="23">
                  <c:v>168</c:v>
                </c:pt>
                <c:pt idx="24">
                  <c:v>132</c:v>
                </c:pt>
              </c:numCache>
            </c:numRef>
          </c:val>
          <c:extLst>
            <c:ext xmlns:c16="http://schemas.microsoft.com/office/drawing/2014/chart" uri="{C3380CC4-5D6E-409C-BE32-E72D297353CC}">
              <c16:uniqueId val="{00000000-8016-436E-9678-CBA49AFBB50A}"/>
            </c:ext>
          </c:extLst>
        </c:ser>
        <c:dLbls>
          <c:showLegendKey val="0"/>
          <c:showVal val="0"/>
          <c:showCatName val="0"/>
          <c:showSerName val="0"/>
          <c:showPercent val="0"/>
          <c:showBubbleSize val="0"/>
        </c:dLbls>
        <c:gapWidth val="219"/>
        <c:overlap val="-27"/>
        <c:axId val="521712416"/>
        <c:axId val="521688416"/>
      </c:barChart>
      <c:catAx>
        <c:axId val="52171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88416"/>
        <c:crosses val="autoZero"/>
        <c:auto val="1"/>
        <c:lblAlgn val="ctr"/>
        <c:lblOffset val="100"/>
        <c:noMultiLvlLbl val="0"/>
      </c:catAx>
      <c:valAx>
        <c:axId val="52168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71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15</xdr:col>
      <xdr:colOff>243840</xdr:colOff>
      <xdr:row>23</xdr:row>
      <xdr:rowOff>22860</xdr:rowOff>
    </xdr:to>
    <xdr:graphicFrame macro="">
      <xdr:nvGraphicFramePr>
        <xdr:cNvPr id="2" name="Chart 1">
          <a:extLst>
            <a:ext uri="{FF2B5EF4-FFF2-40B4-BE49-F238E27FC236}">
              <a16:creationId xmlns:a16="http://schemas.microsoft.com/office/drawing/2014/main" id="{3D14428D-C799-E669-6F20-FD9473DFF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3</xdr:row>
      <xdr:rowOff>30480</xdr:rowOff>
    </xdr:from>
    <xdr:to>
      <xdr:col>18</xdr:col>
      <xdr:colOff>289560</xdr:colOff>
      <xdr:row>22</xdr:row>
      <xdr:rowOff>144780</xdr:rowOff>
    </xdr:to>
    <xdr:graphicFrame macro="">
      <xdr:nvGraphicFramePr>
        <xdr:cNvPr id="2" name="Chart 1">
          <a:extLst>
            <a:ext uri="{FF2B5EF4-FFF2-40B4-BE49-F238E27FC236}">
              <a16:creationId xmlns:a16="http://schemas.microsoft.com/office/drawing/2014/main" id="{B1DB1AFF-6849-A17D-1EB4-6EC596C27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15</xdr:col>
      <xdr:colOff>38100</xdr:colOff>
      <xdr:row>21</xdr:row>
      <xdr:rowOff>167640</xdr:rowOff>
    </xdr:to>
    <xdr:graphicFrame macro="">
      <xdr:nvGraphicFramePr>
        <xdr:cNvPr id="2" name="Chart 1">
          <a:extLst>
            <a:ext uri="{FF2B5EF4-FFF2-40B4-BE49-F238E27FC236}">
              <a16:creationId xmlns:a16="http://schemas.microsoft.com/office/drawing/2014/main" id="{61775DE2-BF81-6E5A-3549-75294C5F5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7B58425-1293-A6F5-01D9-CCF5E9F9F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ua Shi Min" refreshedDate="45760.445637731478" createdVersion="8" refreshedVersion="8" minRefreshableVersion="3" recordCount="2587" xr:uid="{619FD238-FF9D-4878-9E3A-6BFBC6D3CBFA}">
  <cacheSource type="worksheet">
    <worksheetSource ref="A1:W1048576" sheet="all_incidents"/>
  </cacheSource>
  <cacheFields count="27">
    <cacheField name="title" numFmtId="0">
      <sharedItems containsBlank="1"/>
    </cacheField>
    <cacheField name="date" numFmtId="0">
      <sharedItems containsNonDate="0" containsDate="1" containsString="0" containsBlank="1" minDate="1968-10-07T00:00:00" maxDate="2025-03-25T00:00:00" count="1642">
        <d v="2025-03-24T00:00:00"/>
        <d v="2025-03-22T00:00:00"/>
        <d v="2025-03-15T00:00:00"/>
        <d v="2025-03-14T00:00:00"/>
        <d v="2025-03-12T00:00:00"/>
        <d v="2025-03-08T00:00:00"/>
        <d v="2025-03-07T00:00:00"/>
        <d v="2025-03-06T00:00:00"/>
        <d v="2025-03-03T00:00:00"/>
        <d v="2025-03-02T00:00:00"/>
        <d v="2025-02-25T00:00:00"/>
        <d v="2025-02-23T00:00:00"/>
        <d v="2025-02-16T00:00:00"/>
        <d v="2025-02-15T00:00:00"/>
        <d v="2025-02-11T00:00:00"/>
        <d v="2025-01-18T00:00:00"/>
        <d v="2025-01-12T00:00:00"/>
        <d v="2025-01-09T00:00:00"/>
        <d v="2025-01-06T00:00:00"/>
        <d v="2025-01-05T00:00:00"/>
        <d v="2025-01-02T00:00:00"/>
        <d v="2024-12-28T00:00:00"/>
        <d v="2024-12-26T00:00:00"/>
        <d v="2024-12-24T00:00:00"/>
        <d v="2024-12-21T00:00:00"/>
        <d v="2024-12-17T00:00:00"/>
        <d v="2024-12-14T00:00:00"/>
        <d v="2024-12-12T00:00:00"/>
        <d v="2024-11-30T00:00:00"/>
        <d v="2024-11-16T00:00:00"/>
        <d v="2024-11-09T00:00:00"/>
        <d v="2024-11-06T00:00:00"/>
        <d v="2024-11-04T00:00:00"/>
        <d v="2024-11-02T00:00:00"/>
        <d v="2024-11-01T00:00:00"/>
        <d v="2024-10-30T00:00:00"/>
        <d v="2024-10-23T00:00:00"/>
        <d v="2024-10-19T00:00:00"/>
        <d v="2024-10-18T00:00:00"/>
        <d v="2024-10-13T00:00:00"/>
        <d v="2024-10-12T00:00:00"/>
        <d v="2024-10-11T00:00:00"/>
        <d v="2024-10-05T00:00:00"/>
        <d v="2024-10-03T00:00:00"/>
        <d v="2024-09-29T00:00:00"/>
        <d v="2024-09-28T00:00:00"/>
        <d v="2024-09-27T00:00:00"/>
        <d v="2024-09-22T00:00:00"/>
        <d v="2024-09-21T00:00:00"/>
        <d v="2024-09-19T00:00:00"/>
        <d v="2024-09-18T00:00:00"/>
        <d v="2024-09-17T00:00:00"/>
        <d v="2024-09-14T00:00:00"/>
        <d v="2024-09-08T00:00:00"/>
        <d v="2024-09-07T00:00:00"/>
        <d v="2024-09-02T00:00:00"/>
        <d v="2024-08-31T00:00:00"/>
        <d v="2024-08-29T00:00:00"/>
        <d v="2024-08-25T00:00:00"/>
        <d v="2024-08-24T00:00:00"/>
        <d v="2024-08-22T00:00:00"/>
        <d v="2024-08-18T00:00:00"/>
        <d v="2024-08-13T00:00:00"/>
        <d v="2024-08-11T00:00:00"/>
        <d v="2024-08-10T00:00:00"/>
        <d v="2024-08-08T00:00:00"/>
        <d v="2024-08-06T00:00:00"/>
        <d v="2024-08-05T00:00:00"/>
        <d v="2024-08-04T00:00:00"/>
        <d v="2024-08-03T00:00:00"/>
        <d v="2024-08-02T00:00:00"/>
        <d v="2024-07-28T00:00:00"/>
        <d v="2024-07-27T00:00:00"/>
        <d v="2024-07-26T00:00:00"/>
        <d v="2024-07-24T00:00:00"/>
        <d v="2024-07-23T00:00:00"/>
        <d v="2024-07-20T00:00:00"/>
        <d v="2024-07-17T00:00:00"/>
        <d v="2024-07-14T00:00:00"/>
        <d v="2024-07-13T00:00:00"/>
        <d v="2024-07-12T00:00:00"/>
        <d v="2024-07-04T00:00:00"/>
        <d v="2024-07-03T00:00:00"/>
        <d v="2024-06-26T00:00:00"/>
        <d v="2024-06-25T00:00:00"/>
        <d v="2024-06-23T00:00:00"/>
        <d v="2024-06-22T00:00:00"/>
        <d v="2024-06-21T00:00:00"/>
        <d v="2024-06-19T00:00:00"/>
        <d v="2024-06-16T00:00:00"/>
        <d v="2024-06-15T00:00:00"/>
        <d v="2024-06-10T00:00:00"/>
        <d v="2024-06-09T00:00:00"/>
        <d v="2024-06-02T00:00:00"/>
        <d v="2024-06-01T00:00:00"/>
        <d v="2024-05-30T00:00:00"/>
        <d v="2024-05-29T00:00:00"/>
        <d v="2024-05-28T00:00:00"/>
        <d v="2024-05-27T00:00:00"/>
        <d v="2024-05-23T00:00:00"/>
        <d v="2024-05-20T00:00:00"/>
        <d v="2024-05-19T00:00:00"/>
        <d v="2024-05-18T00:00:00"/>
        <d v="2024-05-11T00:00:00"/>
        <d v="2024-05-09T00:00:00"/>
        <d v="2024-05-06T00:00:00"/>
        <d v="2024-05-05T00:00:00"/>
        <d v="2024-05-04T00:00:00"/>
        <d v="2024-05-01T00:00:00"/>
        <d v="2024-04-30T00:00:00"/>
        <d v="2024-04-27T00:00:00"/>
        <d v="2024-04-25T00:00:00"/>
        <d v="2024-04-23T00:00:00"/>
        <d v="2024-04-19T00:00:00"/>
        <d v="2024-04-17T00:00:00"/>
        <d v="2024-04-14T00:00:00"/>
        <d v="2024-04-13T00:00:00"/>
        <d v="2024-04-11T00:00:00"/>
        <d v="2024-03-24T00:00:00"/>
        <d v="2024-03-23T00:00:00"/>
        <d v="2024-03-17T00:00:00"/>
        <d v="2024-03-18T00:00:00"/>
        <d v="2024-03-16T00:00:00"/>
        <d v="2024-03-10T00:00:00"/>
        <d v="2024-03-02T00:00:00"/>
        <d v="2024-03-01T00:00:00"/>
        <d v="2024-02-29T00:00:00"/>
        <d v="2024-02-28T00:00:00"/>
        <d v="2024-02-18T00:00:00"/>
        <d v="2024-02-17T00:00:00"/>
        <d v="2024-02-13T00:00:00"/>
        <d v="2024-02-10T00:00:00"/>
        <d v="2024-02-04T00:00:00"/>
        <d v="2024-02-02T00:00:00"/>
        <d v="2024-01-28T00:00:00"/>
        <d v="2024-01-22T00:00:00"/>
        <d v="2024-01-19T00:00:00"/>
        <d v="2024-01-07T00:00:00"/>
        <d v="2024-01-06T00:00:00"/>
        <d v="2024-01-03T00:00:00"/>
        <d v="2024-01-02T00:00:00"/>
        <d v="2024-01-01T00:00:00"/>
        <d v="2023-12-10T00:00:00"/>
        <d v="2023-12-09T00:00:00"/>
        <d v="2023-12-03T00:00:00"/>
        <d v="2023-12-02T00:00:00"/>
        <d v="2023-11-27T00:00:00"/>
        <d v="2023-11-26T00:00:00"/>
        <d v="2023-11-12T00:00:00"/>
        <d v="2023-11-07T00:00:00"/>
        <d v="2023-11-05T00:00:00"/>
        <d v="2023-11-04T00:00:00"/>
        <d v="2023-11-02T00:00:00"/>
        <d v="2023-11-01T00:00:00"/>
        <d v="2023-10-25T00:00:00"/>
        <d v="2023-10-21T00:00:00"/>
        <d v="2023-10-17T00:00:00"/>
        <d v="2023-10-10T00:00:00"/>
        <d v="2023-10-08T00:00:00"/>
        <d v="2023-10-07T00:00:00"/>
        <d v="2023-10-06T00:00:00"/>
        <d v="2023-09-29T00:00:00"/>
        <d v="2023-09-27T00:00:00"/>
        <d v="2023-09-24T00:00:00"/>
        <d v="2023-09-21T00:00:00"/>
        <d v="2023-09-13T00:00:00"/>
        <d v="2023-09-10T00:00:00"/>
        <d v="2023-09-09T00:00:00"/>
        <d v="2023-09-04T00:00:00"/>
        <d v="2023-09-02T00:00:00"/>
        <d v="2023-08-30T00:00:00"/>
        <d v="2023-08-29T00:00:00"/>
        <d v="2023-08-23T00:00:00"/>
        <d v="2023-08-20T00:00:00"/>
        <d v="2023-08-18T00:00:00"/>
        <d v="2023-08-13T00:00:00"/>
        <d v="2023-08-12T00:00:00"/>
        <d v="2023-08-09T00:00:00"/>
        <d v="2023-08-06T00:00:00"/>
        <d v="2023-08-05T00:00:00"/>
        <d v="2023-08-03T00:00:00"/>
        <d v="2023-08-01T00:00:00"/>
        <d v="2023-07-30T00:00:00"/>
        <d v="2023-07-29T00:00:00"/>
        <d v="2023-07-25T00:00:00"/>
        <d v="2023-07-22T00:00:00"/>
        <d v="2023-07-20T00:00:00"/>
        <d v="2023-07-17T00:00:00"/>
        <d v="2023-07-15T00:00:00"/>
        <d v="2023-07-13T00:00:00"/>
        <d v="2023-07-09T00:00:00"/>
        <d v="2023-07-06T00:00:00"/>
        <d v="2023-07-05T00:00:00"/>
        <d v="2023-07-03T00:00:00"/>
        <d v="2023-07-02T00:00:00"/>
        <d v="2023-07-01T00:00:00"/>
        <d v="2023-06-29T00:00:00"/>
        <d v="2023-06-27T00:00:00"/>
        <d v="2023-06-26T00:00:00"/>
        <d v="2023-06-24T00:00:00"/>
        <d v="2023-06-23T00:00:00"/>
        <d v="2023-06-21T00:00:00"/>
        <d v="2023-06-20T00:00:00"/>
        <d v="2023-06-17T00:00:00"/>
        <d v="2023-06-16T00:00:00"/>
        <d v="2023-06-14T00:00:00"/>
        <d v="2023-06-12T00:00:00"/>
        <d v="2023-06-10T00:00:00"/>
        <d v="2023-06-06T00:00:00"/>
        <d v="2023-06-03T00:00:00"/>
        <d v="2023-05-30T00:00:00"/>
        <d v="2023-05-29T00:00:00"/>
        <d v="2023-05-28T00:00:00"/>
        <d v="2023-05-27T00:00:00"/>
        <d v="2023-05-25T00:00:00"/>
        <d v="2023-05-24T00:00:00"/>
        <d v="2023-05-23T00:00:00"/>
        <d v="2023-05-20T00:00:00"/>
        <d v="2023-05-19T00:00:00"/>
        <d v="2023-05-15T00:00:00"/>
        <d v="2023-05-14T00:00:00"/>
        <d v="2023-05-13T00:00:00"/>
        <d v="2023-05-10T00:00:00"/>
        <d v="2023-05-09T00:00:00"/>
        <d v="2023-05-07T00:00:00"/>
        <d v="2023-05-01T00:00:00"/>
        <d v="2023-04-30T00:00:00"/>
        <d v="2023-04-29T00:00:00"/>
        <d v="2023-04-23T00:00:00"/>
        <d v="2023-04-18T00:00:00"/>
        <d v="2023-04-16T00:00:00"/>
        <d v="2023-04-14T00:00:00"/>
        <d v="2023-04-09T00:00:00"/>
        <d v="2023-04-08T00:00:00"/>
        <d v="2023-04-04T00:00:00"/>
        <d v="2023-04-02T00:00:00"/>
        <d v="2023-04-01T00:00:00"/>
        <d v="2023-03-27T00:00:00"/>
        <d v="2023-03-25T00:00:00"/>
        <d v="2023-03-24T00:00:00"/>
        <d v="2023-03-23T00:00:00"/>
        <d v="2023-03-18T00:00:00"/>
        <d v="2023-03-11T00:00:00"/>
        <d v="2023-03-06T00:00:00"/>
        <d v="2023-02-27T00:00:00"/>
        <d v="2023-02-21T00:00:00"/>
        <d v="2023-02-20T00:00:00"/>
        <d v="2023-02-19T00:00:00"/>
        <d v="2023-02-18T00:00:00"/>
        <d v="2023-02-16T00:00:00"/>
        <d v="2023-02-13T00:00:00"/>
        <d v="2023-02-11T00:00:00"/>
        <d v="2023-02-06T00:00:00"/>
        <d v="2023-01-26T00:00:00"/>
        <d v="2023-01-24T00:00:00"/>
        <d v="2023-01-21T00:00:00"/>
        <d v="2023-01-19T00:00:00"/>
        <d v="2023-01-05T00:00:00"/>
        <d v="2022-12-12T00:00:00"/>
        <d v="2022-12-07T00:00:00"/>
        <d v="2022-11-26T00:00:00"/>
        <d v="2022-11-15T00:00:00"/>
        <d v="2022-11-14T00:00:00"/>
        <d v="2022-11-12T00:00:00"/>
        <d v="2022-10-31T00:00:00"/>
        <d v="2022-10-29T00:00:00"/>
        <d v="2022-10-27T00:00:00"/>
        <d v="2022-10-23T00:00:00"/>
        <d v="2022-10-22T00:00:00"/>
        <d v="2022-10-15T00:00:00"/>
        <d v="2022-10-08T00:00:00"/>
        <d v="2022-10-01T00:00:00"/>
        <d v="2022-09-24T00:00:00"/>
        <d v="2022-09-23T00:00:00"/>
        <d v="2022-09-21T00:00:00"/>
        <d v="2022-09-19T00:00:00"/>
        <d v="2022-09-18T00:00:00"/>
        <d v="2022-09-17T00:00:00"/>
        <d v="2022-09-16T00:00:00"/>
        <d v="2022-09-13T00:00:00"/>
        <d v="2022-09-04T00:00:00"/>
        <d v="2022-08-30T00:00:00"/>
        <d v="2022-08-25T00:00:00"/>
        <d v="2022-08-20T00:00:00"/>
        <d v="2022-08-18T00:00:00"/>
        <d v="2022-08-12T00:00:00"/>
        <d v="2022-08-09T00:00:00"/>
        <d v="2022-08-07T00:00:00"/>
        <d v="2022-08-06T00:00:00"/>
        <d v="2022-08-05T00:00:00"/>
        <d v="2022-08-02T00:00:00"/>
        <d v="2022-07-30T00:00:00"/>
        <d v="2022-07-26T00:00:00"/>
        <d v="2022-07-25T00:00:00"/>
        <d v="2022-07-21T00:00:00"/>
        <d v="2022-07-20T00:00:00"/>
        <d v="2022-07-19T00:00:00"/>
        <d v="2022-07-13T00:00:00"/>
        <d v="2022-07-11T00:00:00"/>
        <d v="2022-07-09T00:00:00"/>
        <d v="2022-07-04T00:00:00"/>
        <d v="2022-07-02T00:00:00"/>
        <d v="2022-06-29T00:00:00"/>
        <d v="2022-06-28T00:00:00"/>
        <d v="2022-06-27T00:00:00"/>
        <d v="2022-06-26T00:00:00"/>
        <d v="2022-06-25T00:00:00"/>
        <d v="2022-06-19T00:00:00"/>
        <d v="2022-06-18T00:00:00"/>
        <d v="2022-06-17T00:00:00"/>
        <d v="2022-06-13T00:00:00"/>
        <d v="2022-06-09T00:00:00"/>
        <d v="2022-06-08T00:00:00"/>
        <d v="2022-06-05T00:00:00"/>
        <d v="2022-06-04T00:00:00"/>
        <d v="2022-06-03T00:00:00"/>
        <d v="2022-05-22T00:00:00"/>
        <d v="2022-05-16T00:00:00"/>
        <d v="2022-05-13T00:00:00"/>
        <d v="2022-05-06T00:00:00"/>
        <d v="2022-05-03T00:00:00"/>
        <d v="2022-04-30T00:00:00"/>
        <d v="2022-04-28T00:00:00"/>
        <d v="2022-04-21T00:00:00"/>
        <d v="2022-04-19T00:00:00"/>
        <d v="2022-04-16T00:00:00"/>
        <d v="2022-04-15T00:00:00"/>
        <d v="2022-04-09T00:00:00"/>
        <d v="2022-04-05T00:00:00"/>
        <d v="2022-03-29T00:00:00"/>
        <d v="2022-03-18T00:00:00"/>
        <d v="2022-03-16T00:00:00"/>
        <d v="2022-03-15T00:00:00"/>
        <d v="2022-03-10T00:00:00"/>
        <d v="2022-03-06T00:00:00"/>
        <d v="2022-03-05T00:00:00"/>
        <d v="2022-03-01T00:00:00"/>
        <d v="2022-02-28T00:00:00"/>
        <d v="2022-02-26T00:00:00"/>
        <d v="2022-02-25T00:00:00"/>
        <d v="2022-02-21T00:00:00"/>
        <d v="2022-02-12T00:00:00"/>
        <d v="2022-02-06T00:00:00"/>
        <d v="2022-02-05T00:00:00"/>
        <d v="2022-01-31T00:00:00"/>
        <d v="2022-01-29T00:00:00"/>
        <d v="2022-01-22T00:00:00"/>
        <d v="2022-01-15T00:00:00"/>
        <d v="2022-01-09T00:00:00"/>
        <d v="2022-01-04T00:00:00"/>
        <d v="2022-01-03T00:00:00"/>
        <d v="2022-01-02T00:00:00"/>
        <d v="2022-01-01T00:00:00"/>
        <d v="2021-12-30T00:00:00"/>
        <d v="2021-12-29T00:00:00"/>
        <d v="2021-12-27T00:00:00"/>
        <d v="2021-12-16T00:00:00"/>
        <d v="2021-12-08T00:00:00"/>
        <d v="2021-12-03T00:00:00"/>
        <d v="2021-11-30T00:00:00"/>
        <d v="2021-11-29T00:00:00"/>
        <d v="2021-11-27T00:00:00"/>
        <d v="2021-11-26T00:00:00"/>
        <d v="2021-11-22T00:00:00"/>
        <d v="2021-11-21T00:00:00"/>
        <d v="2021-11-20T00:00:00"/>
        <d v="2021-11-15T00:00:00"/>
        <d v="2021-11-14T00:00:00"/>
        <d v="2021-11-12T00:00:00"/>
        <d v="2021-11-11T00:00:00"/>
        <d v="2021-11-05T00:00:00"/>
        <d v="2021-11-04T00:00:00"/>
        <d v="2021-11-03T00:00:00"/>
        <d v="2021-10-31T00:00:00"/>
        <d v="2021-10-30T00:00:00"/>
        <d v="2021-10-28T00:00:00"/>
        <d v="2021-10-25T00:00:00"/>
        <d v="2021-10-18T00:00:00"/>
        <d v="2021-10-17T00:00:00"/>
        <d v="2021-10-16T00:00:00"/>
        <d v="2021-10-15T00:00:00"/>
        <d v="2021-10-14T00:00:00"/>
        <d v="2021-10-13T00:00:00"/>
        <d v="2021-10-09T00:00:00"/>
        <d v="2021-10-06T00:00:00"/>
        <d v="2021-10-05T00:00:00"/>
        <d v="2021-10-04T00:00:00"/>
        <d v="2021-10-02T00:00:00"/>
        <d v="2021-10-01T00:00:00"/>
        <d v="2021-09-29T00:00:00"/>
        <d v="2021-09-26T00:00:00"/>
        <d v="2021-09-22T00:00:00"/>
        <d v="2021-09-21T00:00:00"/>
        <d v="2021-09-19T00:00:00"/>
        <d v="2021-09-18T00:00:00"/>
        <d v="2021-09-15T00:00:00"/>
        <d v="2021-09-14T00:00:00"/>
        <d v="2021-09-11T00:00:00"/>
        <d v="2021-09-06T00:00:00"/>
        <d v="2021-09-04T00:00:00"/>
        <d v="2021-09-03T00:00:00"/>
        <d v="2021-08-28T00:00:00"/>
        <d v="2021-08-27T00:00:00"/>
        <d v="2021-08-25T00:00:00"/>
        <d v="2021-08-21T00:00:00"/>
        <d v="2021-08-19T00:00:00"/>
        <d v="2021-08-17T00:00:00"/>
        <d v="2021-08-12T00:00:00"/>
        <d v="2021-08-08T00:00:00"/>
        <d v="2021-08-04T00:00:00"/>
        <d v="2021-08-03T00:00:00"/>
        <d v="2021-08-02T00:00:00"/>
        <d v="2021-08-01T00:00:00"/>
        <d v="2021-07-31T00:00:00"/>
        <d v="2021-07-29T00:00:00"/>
        <d v="2021-07-25T00:00:00"/>
        <d v="2021-07-21T00:00:00"/>
        <d v="2021-07-18T00:00:00"/>
        <d v="2021-07-15T00:00:00"/>
        <d v="2021-07-13T00:00:00"/>
        <d v="2021-07-11T00:00:00"/>
        <d v="2021-07-07T00:00:00"/>
        <d v="2021-07-05T00:00:00"/>
        <d v="2021-07-01T00:00:00"/>
        <d v="2021-06-29T00:00:00"/>
        <d v="2021-06-28T00:00:00"/>
        <d v="2021-06-27T00:00:00"/>
        <d v="2021-06-26T00:00:00"/>
        <d v="2021-06-25T00:00:00"/>
        <d v="2021-06-22T00:00:00"/>
        <d v="2021-06-19T00:00:00"/>
        <d v="2021-06-18T00:00:00"/>
        <d v="2021-06-17T00:00:00"/>
        <d v="2021-06-15T00:00:00"/>
        <d v="2021-06-14T00:00:00"/>
        <d v="2021-06-12T00:00:00"/>
        <d v="2021-06-06T00:00:00"/>
        <d v="2021-06-05T00:00:00"/>
        <d v="2021-06-02T00:00:00"/>
        <d v="2021-06-01T00:00:00"/>
        <d v="2021-05-25T00:00:00"/>
        <d v="2021-05-19T00:00:00"/>
        <d v="2021-05-16T00:00:00"/>
        <d v="2021-05-08T00:00:00"/>
        <d v="2021-05-05T00:00:00"/>
        <d v="2021-04-29T00:00:00"/>
        <d v="2021-04-25T00:00:00"/>
        <d v="2021-04-24T00:00:00"/>
        <d v="2021-04-16T00:00:00"/>
        <d v="2021-04-15T00:00:00"/>
        <d v="2021-04-14T00:00:00"/>
        <d v="2021-04-03T00:00:00"/>
        <d v="2021-02-20T00:00:00"/>
        <d v="2021-01-24T00:00:00"/>
        <d v="2021-01-19T00:00:00"/>
        <d v="2021-01-04T00:00:00"/>
        <d v="2021-01-01T00:00:00"/>
        <d v="2020-12-24T00:00:00"/>
        <d v="2020-12-19T00:00:00"/>
        <d v="2020-12-18T00:00:00"/>
        <d v="2020-12-11T00:00:00"/>
        <d v="2020-12-08T00:00:00"/>
        <d v="2020-12-04T00:00:00"/>
        <d v="2020-11-25T00:00:00"/>
        <d v="2020-11-22T00:00:00"/>
        <d v="2020-11-08T00:00:00"/>
        <d v="2020-11-02T00:00:00"/>
        <d v="2020-10-30T00:00:00"/>
        <d v="2020-10-19T00:00:00"/>
        <d v="2020-10-10T00:00:00"/>
        <d v="2020-10-08T00:00:00"/>
        <d v="2020-10-03T00:00:00"/>
        <d v="2020-09-29T00:00:00"/>
        <d v="2020-09-23T00:00:00"/>
        <d v="2020-09-22T00:00:00"/>
        <d v="2020-09-20T00:00:00"/>
        <d v="2020-09-17T00:00:00"/>
        <d v="2020-09-14T00:00:00"/>
        <d v="2020-09-12T00:00:00"/>
        <d v="2020-09-10T00:00:00"/>
        <d v="2020-09-05T00:00:00"/>
        <d v="2020-08-31T00:00:00"/>
        <d v="2020-08-29T00:00:00"/>
        <d v="2020-08-28T00:00:00"/>
        <d v="2020-08-26T00:00:00"/>
        <d v="2020-08-24T00:00:00"/>
        <d v="2020-08-23T00:00:00"/>
        <d v="2020-08-20T00:00:00"/>
        <d v="2020-08-19T00:00:00"/>
        <d v="2020-08-17T00:00:00"/>
        <d v="2020-08-16T00:00:00"/>
        <d v="2020-08-15T00:00:00"/>
        <d v="2020-08-09T00:00:00"/>
        <d v="2020-08-08T00:00:00"/>
        <d v="2020-08-06T00:00:00"/>
        <d v="2020-08-05T00:00:00"/>
        <d v="2020-08-04T00:00:00"/>
        <d v="2020-07-31T00:00:00"/>
        <d v="2020-07-29T00:00:00"/>
        <d v="2020-07-27T00:00:00"/>
        <d v="2020-07-26T00:00:00"/>
        <d v="2020-07-25T00:00:00"/>
        <d v="2020-07-24T00:00:00"/>
        <d v="2020-07-21T00:00:00"/>
        <d v="2020-07-20T00:00:00"/>
        <d v="2020-07-18T00:00:00"/>
        <d v="2020-07-14T00:00:00"/>
        <d v="2020-07-09T00:00:00"/>
        <d v="2020-07-04T00:00:00"/>
        <d v="2020-07-02T00:00:00"/>
        <d v="2020-06-27T00:00:00"/>
        <d v="2020-06-21T00:00:00"/>
        <d v="2020-06-15T00:00:00"/>
        <d v="2020-06-14T00:00:00"/>
        <d v="2020-06-13T00:00:00"/>
        <d v="2020-05-24T00:00:00"/>
        <d v="2020-05-20T00:00:00"/>
        <d v="2020-05-08T00:00:00"/>
        <d v="2020-03-14T00:00:00"/>
        <d v="2020-03-11T00:00:00"/>
        <d v="2020-02-29T00:00:00"/>
        <d v="2020-02-28T00:00:00"/>
        <d v="2020-02-15T00:00:00"/>
        <d v="2020-01-01T00:00:00"/>
        <d v="2019-12-21T00:00:00"/>
        <d v="2019-12-01T00:00:00"/>
        <d v="2019-11-29T00:00:00"/>
        <d v="2019-11-24T00:00:00"/>
        <d v="2019-11-20T00:00:00"/>
        <d v="2019-11-10T00:00:00"/>
        <d v="2019-11-06T00:00:00"/>
        <d v="2019-11-04T00:00:00"/>
        <d v="2019-11-02T00:00:00"/>
        <d v="2019-10-30T00:00:00"/>
        <d v="2019-10-20T00:00:00"/>
        <d v="2019-10-14T00:00:00"/>
        <d v="2019-10-13T00:00:00"/>
        <d v="2019-10-12T00:00:00"/>
        <d v="2019-09-28T00:00:00"/>
        <d v="2019-09-27T00:00:00"/>
        <d v="2019-09-22T00:00:00"/>
        <d v="2019-09-21T00:00:00"/>
        <d v="2019-09-14T00:00:00"/>
        <d v="2019-09-12T00:00:00"/>
        <d v="2019-09-07T00:00:00"/>
        <d v="2019-09-05T00:00:00"/>
        <d v="2019-09-03T00:00:00"/>
        <d v="2019-08-29T00:00:00"/>
        <d v="2019-08-26T00:00:00"/>
        <d v="2019-08-25T00:00:00"/>
        <d v="2019-08-22T00:00:00"/>
        <d v="2019-08-18T00:00:00"/>
        <d v="2019-08-17T00:00:00"/>
        <d v="2019-08-12T00:00:00"/>
        <d v="2019-08-10T00:00:00"/>
        <d v="2019-08-08T00:00:00"/>
        <d v="2019-08-05T00:00:00"/>
        <d v="2019-08-03T00:00:00"/>
        <d v="2019-07-31T00:00:00"/>
        <d v="2019-07-30T00:00:00"/>
        <d v="2019-07-28T00:00:00"/>
        <d v="2019-07-27T00:00:00"/>
        <d v="2019-07-25T00:00:00"/>
        <d v="2019-07-23T00:00:00"/>
        <d v="2019-07-21T00:00:00"/>
        <d v="2019-07-20T00:00:00"/>
        <d v="2019-07-18T00:00:00"/>
        <d v="2019-07-17T00:00:00"/>
        <d v="2019-07-15T00:00:00"/>
        <d v="2019-07-13T00:00:00"/>
        <d v="2019-07-07T00:00:00"/>
        <d v="2019-07-06T00:00:00"/>
        <d v="2019-07-04T00:00:00"/>
        <d v="2019-06-29T00:00:00"/>
        <d v="2019-06-27T00:00:00"/>
        <d v="2019-06-14T00:00:00"/>
        <d v="2019-06-11T00:00:00"/>
        <d v="2019-06-08T00:00:00"/>
        <d v="2019-06-05T00:00:00"/>
        <d v="2019-06-03T00:00:00"/>
        <d v="2019-06-02T00:00:00"/>
        <d v="2019-06-01T00:00:00"/>
        <d v="2019-05-30T00:00:00"/>
        <d v="2019-05-26T00:00:00"/>
        <d v="2019-05-22T00:00:00"/>
        <d v="2019-05-21T00:00:00"/>
        <d v="2019-05-09T00:00:00"/>
        <d v="2019-05-03T00:00:00"/>
        <d v="2019-05-01T00:00:00"/>
        <d v="2019-04-28T00:00:00"/>
        <d v="2019-04-23T00:00:00"/>
        <d v="2019-04-10T00:00:00"/>
        <d v="2019-03-20T00:00:00"/>
        <d v="2019-03-10T00:00:00"/>
        <d v="2019-02-22T00:00:00"/>
        <d v="2019-02-15T00:00:00"/>
        <d v="2019-02-09T00:00:00"/>
        <d v="2019-01-26T00:00:00"/>
        <d v="2019-01-25T00:00:00"/>
        <d v="2019-01-20T00:00:00"/>
        <d v="2019-01-18T00:00:00"/>
        <d v="2019-01-07T00:00:00"/>
        <d v="2019-01-06T00:00:00"/>
        <d v="2018-12-27T00:00:00"/>
        <d v="2018-12-04T00:00:00"/>
        <d v="2018-11-21T00:00:00"/>
        <d v="2018-11-17T00:00:00"/>
        <d v="2018-11-16T00:00:00"/>
        <d v="2018-11-11T00:00:00"/>
        <d v="2018-11-10T00:00:00"/>
        <d v="2018-11-09T00:00:00"/>
        <d v="2018-11-04T00:00:00"/>
        <d v="2018-11-01T00:00:00"/>
        <d v="2018-10-22T00:00:00"/>
        <d v="2018-10-21T00:00:00"/>
        <d v="2018-10-20T00:00:00"/>
        <d v="2018-10-18T00:00:00"/>
        <d v="2018-10-13T00:00:00"/>
        <d v="2018-10-06T00:00:00"/>
        <d v="2018-09-26T00:00:00"/>
        <d v="2018-09-23T00:00:00"/>
        <d v="2018-09-22T00:00:00"/>
        <d v="2018-09-11T00:00:00"/>
        <d v="2018-09-10T00:00:00"/>
        <d v="2018-09-04T00:00:00"/>
        <d v="2018-09-01T00:00:00"/>
        <d v="2018-08-31T00:00:00"/>
        <d v="2018-08-30T00:00:00"/>
        <d v="2018-08-29T00:00:00"/>
        <d v="2018-08-26T00:00:00"/>
        <d v="2018-08-25T00:00:00"/>
        <d v="2018-08-23T00:00:00"/>
        <d v="2018-08-20T00:00:00"/>
        <d v="2018-08-19T00:00:00"/>
        <d v="2018-08-18T00:00:00"/>
        <d v="2018-08-17T00:00:00"/>
        <d v="2018-08-16T00:00:00"/>
        <d v="2018-08-11T00:00:00"/>
        <d v="2018-08-01T00:00:00"/>
        <d v="2018-07-31T00:00:00"/>
        <d v="2018-07-28T00:00:00"/>
        <d v="2018-07-27T00:00:00"/>
        <d v="2018-07-24T00:00:00"/>
        <d v="2018-07-14T00:00:00"/>
        <d v="2018-07-09T00:00:00"/>
        <d v="2018-07-05T00:00:00"/>
        <d v="2018-07-01T00:00:00"/>
        <d v="2018-06-30T00:00:00"/>
        <d v="2018-06-29T00:00:00"/>
        <d v="2018-06-28T00:00:00"/>
        <d v="2018-06-26T00:00:00"/>
        <d v="2018-06-24T00:00:00"/>
        <d v="2018-06-18T00:00:00"/>
        <d v="2018-06-14T00:00:00"/>
        <d v="2018-06-10T00:00:00"/>
        <d v="2018-06-02T00:00:00"/>
        <d v="2018-06-01T00:00:00"/>
        <d v="2018-05-31T00:00:00"/>
        <d v="2018-05-27T00:00:00"/>
        <d v="2018-05-23T00:00:00"/>
        <d v="2018-05-18T00:00:00"/>
        <d v="2018-05-11T00:00:00"/>
        <d v="2018-05-09T00:00:00"/>
        <d v="2018-05-04T00:00:00"/>
        <d v="2018-05-02T00:00:00"/>
        <d v="2018-04-30T00:00:00"/>
        <d v="2018-05-01T00:00:00"/>
        <d v="2018-04-21T00:00:00"/>
        <d v="2018-04-15T00:00:00"/>
        <d v="2018-04-11T00:00:00"/>
        <d v="2018-04-05T00:00:00"/>
        <d v="2018-04-04T00:00:00"/>
        <d v="2018-04-01T00:00:00"/>
        <d v="2018-03-30T00:00:00"/>
        <d v="2018-03-24T00:00:00"/>
        <d v="2018-03-20T00:00:00"/>
        <d v="2018-03-10T00:00:00"/>
        <d v="2018-03-08T00:00:00"/>
        <d v="2018-03-04T00:00:00"/>
        <d v="2018-03-02T00:00:00"/>
        <d v="2018-03-01T00:00:00"/>
        <d v="2018-02-25T00:00:00"/>
        <d v="2018-02-24T00:00:00"/>
        <d v="2018-02-23T00:00:00"/>
        <d v="2018-02-18T00:00:00"/>
        <d v="2018-02-16T00:00:00"/>
        <d v="2018-02-03T00:00:00"/>
        <d v="2018-01-14T00:00:00"/>
        <d v="2017-11-28T00:00:00"/>
        <d v="2017-11-25T00:00:00"/>
        <d v="2017-11-18T00:00:00"/>
        <d v="2017-11-12T00:00:00"/>
        <d v="2017-11-11T00:00:00"/>
        <d v="2017-11-03T00:00:00"/>
        <d v="2017-10-31T00:00:00"/>
        <d v="2017-10-26T00:00:00"/>
        <d v="2017-10-24T00:00:00"/>
        <d v="2017-10-25T00:00:00"/>
        <d v="2017-10-21T00:00:00"/>
        <d v="2017-10-17T00:00:00"/>
        <d v="2017-10-15T00:00:00"/>
        <d v="2017-10-13T00:00:00"/>
        <d v="2017-10-09T00:00:00"/>
        <d v="2017-10-08T00:00:00"/>
        <d v="2017-10-07T00:00:00"/>
        <d v="2017-10-06T00:00:00"/>
        <d v="2017-10-05T00:00:00"/>
        <d v="2017-09-30T00:00:00"/>
        <d v="2017-09-26T00:00:00"/>
        <d v="2017-09-24T00:00:00"/>
        <d v="2017-09-23T00:00:00"/>
        <d v="2017-09-21T00:00:00"/>
        <d v="2017-09-16T00:00:00"/>
        <d v="2017-09-10T00:00:00"/>
        <d v="2017-09-09T00:00:00"/>
        <d v="2017-09-03T00:00:00"/>
        <d v="2017-09-02T00:00:00"/>
        <d v="2017-09-01T00:00:00"/>
        <d v="2017-08-30T00:00:00"/>
        <d v="2017-08-29T00:00:00"/>
        <d v="2017-08-28T00:00:00"/>
        <d v="2017-08-27T00:00:00"/>
        <d v="2017-08-26T00:00:00"/>
        <d v="2017-08-23T00:00:00"/>
        <d v="2017-08-21T00:00:00"/>
        <d v="2017-08-20T00:00:00"/>
        <d v="2017-08-19T00:00:00"/>
        <d v="2017-08-15T00:00:00"/>
        <d v="2017-08-09T00:00:00"/>
        <d v="2017-08-07T00:00:00"/>
        <d v="2017-08-06T00:00:00"/>
        <d v="2017-08-05T00:00:00"/>
        <d v="2017-08-02T00:00:00"/>
        <d v="2017-08-01T00:00:00"/>
        <d v="2017-07-20T00:00:00"/>
        <d v="2017-07-30T00:00:00"/>
        <d v="2017-07-29T00:00:00"/>
        <d v="2017-07-25T00:00:00"/>
        <d v="2017-07-17T00:00:00"/>
        <d v="2017-07-16T00:00:00"/>
        <d v="2017-07-12T00:00:00"/>
        <d v="2017-07-09T00:00:00"/>
        <d v="2017-07-08T00:00:00"/>
        <d v="2017-07-03T00:00:00"/>
        <d v="2017-07-02T00:00:00"/>
        <d v="2017-07-01T00:00:00"/>
        <d v="2017-06-21T00:00:00"/>
        <d v="2017-06-17T00:00:00"/>
        <d v="2017-06-16T00:00:00"/>
        <d v="2017-06-13T00:00:00"/>
        <d v="2017-06-12T00:00:00"/>
        <d v="2017-06-10T00:00:00"/>
        <d v="2017-06-04T00:00:00"/>
        <d v="2017-06-02T00:00:00"/>
        <d v="2017-06-01T00:00:00"/>
        <d v="2017-05-28T00:00:00"/>
        <d v="2017-05-27T00:00:00"/>
        <d v="2017-05-26T00:00:00"/>
        <d v="2017-05-22T00:00:00"/>
        <d v="2017-05-20T00:00:00"/>
        <d v="2017-05-19T00:00:00"/>
        <d v="2017-05-17T00:00:00"/>
        <d v="2017-05-07T00:00:00"/>
        <d v="2017-04-25T00:00:00"/>
        <d v="2017-05-14T00:00:00"/>
        <d v="2017-04-19T00:00:00"/>
        <d v="2017-04-18T00:00:00"/>
        <d v="2017-04-16T00:00:00"/>
        <d v="2017-04-12T00:00:00"/>
        <d v="2017-04-11T00:00:00"/>
        <d v="2017-04-07T00:00:00"/>
        <d v="2017-03-30T00:00:00"/>
        <d v="2017-03-28T00:00:00"/>
        <d v="2017-03-17T00:00:00"/>
        <d v="2017-03-12T00:00:00"/>
        <d v="2017-03-11T00:00:00"/>
        <d v="2017-03-10T00:00:00"/>
        <d v="2017-02-26T00:00:00"/>
        <d v="2017-02-25T00:00:00"/>
        <d v="2017-02-22T00:00:00"/>
        <d v="2017-02-21T00:00:00"/>
        <d v="2017-02-14T00:00:00"/>
        <d v="2017-02-11T00:00:00"/>
        <d v="2017-02-05T00:00:00"/>
        <d v="2017-02-04T00:00:00"/>
        <d v="2017-01-23T00:00:00"/>
        <d v="2017-01-21T00:00:00"/>
        <d v="2017-01-09T00:00:00"/>
        <d v="2017-01-04T00:00:00"/>
        <d v="2016-12-28T00:00:00"/>
        <d v="2016-12-24T00:00:00"/>
        <d v="2016-12-16T00:00:00"/>
        <d v="2016-12-11T00:00:00"/>
        <d v="2016-12-04T00:00:00"/>
        <d v="2016-11-26T00:00:00"/>
        <d v="2016-11-15T00:00:00"/>
        <d v="2016-11-12T00:00:00"/>
        <d v="2016-11-05T00:00:00"/>
        <d v="2016-10-30T00:00:00"/>
        <d v="2016-10-28T00:00:00"/>
        <d v="2016-10-26T00:00:00"/>
        <d v="2016-10-25T00:00:00"/>
        <d v="2016-10-21T00:00:00"/>
        <d v="2016-10-19T00:00:00"/>
        <d v="2016-10-12T00:00:00"/>
        <d v="2016-10-08T00:00:00"/>
        <d v="2016-10-07T00:00:00"/>
        <d v="2016-09-28T00:00:00"/>
        <d v="2016-09-24T00:00:00"/>
        <d v="2016-09-13T00:00:00"/>
        <d v="2016-09-12T00:00:00"/>
        <d v="2016-08-29T00:00:00"/>
        <d v="2016-08-28T00:00:00"/>
        <d v="2016-08-27T00:00:00"/>
        <d v="2016-08-23T00:00:00"/>
        <d v="2016-08-21T00:00:00"/>
        <d v="2016-08-20T00:00:00"/>
        <d v="2016-08-16T00:00:00"/>
        <d v="2016-08-13T00:00:00"/>
        <d v="2016-08-07T00:00:00"/>
        <d v="2016-08-06T00:00:00"/>
        <d v="2016-08-05T00:00:00"/>
        <d v="2016-08-03T00:00:00"/>
        <d v="2016-08-02T00:00:00"/>
        <d v="2016-08-01T00:00:00"/>
        <d v="2016-07-31T00:00:00"/>
        <d v="2016-07-30T00:00:00"/>
        <d v="2016-07-27T00:00:00"/>
        <d v="2016-07-26T00:00:00"/>
        <d v="2016-07-17T00:00:00"/>
        <d v="2016-07-12T00:00:00"/>
        <d v="2016-07-09T00:00:00"/>
        <d v="2016-07-07T00:00:00"/>
        <d v="2016-07-06T00:00:00"/>
        <d v="2016-07-03T00:00:00"/>
        <d v="2016-07-02T00:00:00"/>
        <d v="2016-06-26T00:00:00"/>
        <d v="2016-06-25T00:00:00"/>
        <d v="2016-06-23T00:00:00"/>
        <d v="2016-06-22T00:00:00"/>
        <d v="2016-06-21T00:00:00"/>
        <d v="2016-06-19T00:00:00"/>
        <d v="2016-06-12T00:00:00"/>
        <d v="2016-06-11T00:00:00"/>
        <d v="2016-06-06T00:00:00"/>
        <d v="2016-06-05T00:00:00"/>
        <d v="2016-06-04T00:00:00"/>
        <d v="2016-06-03T00:00:00"/>
        <d v="2016-06-01T00:00:00"/>
        <d v="2016-05-30T00:00:00"/>
        <d v="2016-05-22T00:00:00"/>
        <d v="2016-05-21T00:00:00"/>
        <d v="2016-05-19T00:00:00"/>
        <d v="2016-05-14T00:00:00"/>
        <d v="2016-05-09T00:00:00"/>
        <d v="2016-05-08T00:00:00"/>
        <d v="2016-05-07T00:00:00"/>
        <d v="2016-05-02T00:00:00"/>
        <d v="2016-04-27T00:00:00"/>
        <d v="2016-04-26T00:00:00"/>
        <d v="2016-04-22T00:00:00"/>
        <d v="2016-04-13T00:00:00"/>
        <d v="2016-04-09T00:00:00"/>
        <d v="2016-04-07T00:00:00"/>
        <d v="2016-04-03T00:00:00"/>
        <d v="2016-04-02T00:00:00"/>
        <d v="2016-03-31T00:00:00"/>
        <d v="2016-03-14T00:00:00"/>
        <d v="2016-03-29T00:00:00"/>
        <d v="2016-03-17T00:00:00"/>
        <d v="2016-03-13T00:00:00"/>
        <d v="2016-03-10T00:00:00"/>
        <d v="2016-03-05T00:00:00"/>
        <d v="2016-02-29T00:00:00"/>
        <d v="2016-02-07T00:00:00"/>
        <d v="2016-01-28T00:00:00"/>
        <d v="2016-01-25T00:00:00"/>
        <d v="2016-01-24T00:00:00"/>
        <d v="2016-01-14T00:00:00"/>
        <d v="2016-01-09T00:00:00"/>
        <d v="2016-01-05T00:00:00"/>
        <d v="2015-12-28T00:00:00"/>
        <d v="2015-12-26T00:00:00"/>
        <d v="2015-12-19T00:00:00"/>
        <d v="2015-12-05T00:00:00"/>
        <d v="2015-12-03T00:00:00"/>
        <d v="2015-11-13T00:00:00"/>
        <d v="2015-11-10T00:00:00"/>
        <d v="2015-11-08T00:00:00"/>
        <d v="2015-11-03T00:00:00"/>
        <d v="2015-11-01T00:00:00"/>
        <d v="2015-10-31T00:00:00"/>
        <d v="2015-10-24T00:00:00"/>
        <d v="2015-10-23T00:00:00"/>
        <d v="2015-10-17T00:00:00"/>
        <d v="2015-10-14T00:00:00"/>
        <d v="2015-10-05T00:00:00"/>
        <d v="2015-10-03T00:00:00"/>
        <d v="2015-10-02T00:00:00"/>
        <d v="2015-10-01T00:00:00"/>
        <d v="2015-09-20T00:00:00"/>
        <d v="2015-09-18T00:00:00"/>
        <d v="2015-09-16T00:00:00"/>
        <d v="2015-09-12T00:00:00"/>
        <d v="2015-09-09T00:00:00"/>
        <d v="2015-09-07T00:00:00"/>
        <d v="2015-09-05T00:00:00"/>
        <d v="2015-09-03T00:00:00"/>
        <d v="2015-09-01T00:00:00"/>
        <d v="2015-08-30T00:00:00"/>
        <d v="2015-08-29T00:00:00"/>
        <d v="2015-08-28T00:00:00"/>
        <d v="2015-08-26T00:00:00"/>
        <d v="2015-08-24T00:00:00"/>
        <d v="2015-08-23T00:00:00"/>
        <d v="2015-08-22T00:00:00"/>
        <d v="2015-08-21T00:00:00"/>
        <d v="2015-08-17T00:00:00"/>
        <d v="2015-08-16T00:00:00"/>
        <d v="2015-08-14T00:00:00"/>
        <d v="2015-08-11T00:00:00"/>
        <d v="2015-08-06T00:00:00"/>
        <d v="2015-08-03T00:00:00"/>
        <d v="2015-08-02T00:00:00"/>
        <d v="2015-08-01T00:00:00"/>
        <d v="2015-07-29T00:00:00"/>
        <d v="2015-07-27T00:00:00"/>
        <d v="2015-07-26T00:00:00"/>
        <d v="2015-07-20T00:00:00"/>
        <d v="2015-07-19T00:00:00"/>
        <d v="2015-07-12T00:00:00"/>
        <d v="2015-07-11T00:00:00"/>
        <d v="2015-07-09T00:00:00"/>
        <d v="2015-07-07T00:00:00"/>
        <d v="2015-07-06T00:00:00"/>
        <d v="2015-07-05T00:00:00"/>
        <d v="2015-06-30T00:00:00"/>
        <d v="2015-06-28T00:00:00"/>
        <d v="2015-06-27T00:00:00"/>
        <d v="2015-06-26T00:00:00"/>
        <d v="2015-06-24T00:00:00"/>
        <d v="2015-06-23T00:00:00"/>
        <d v="2015-06-21T00:00:00"/>
        <d v="2015-06-17T00:00:00"/>
        <d v="2015-06-06T00:00:00"/>
        <d v="2015-06-04T00:00:00"/>
        <d v="2015-06-03T00:00:00"/>
        <d v="2015-05-30T00:00:00"/>
        <d v="2015-05-29T00:00:00"/>
        <d v="2015-05-28T00:00:00"/>
        <d v="2015-05-25T00:00:00"/>
        <d v="2015-05-24T00:00:00"/>
        <d v="2015-05-22T00:00:00"/>
        <d v="2015-05-17T00:00:00"/>
        <d v="2015-05-09T00:00:00"/>
        <d v="2015-05-05T00:00:00"/>
        <d v="2015-05-04T00:00:00"/>
        <d v="2015-05-03T00:00:00"/>
        <d v="2015-04-24T00:00:00"/>
        <d v="2015-04-11T00:00:00"/>
        <d v="2015-04-04T00:00:00"/>
        <d v="2015-04-03T00:00:00"/>
        <d v="2015-03-28T00:00:00"/>
        <d v="2015-03-18T00:00:00"/>
        <d v="2015-03-24T00:00:00"/>
        <d v="2015-03-21T00:00:00"/>
        <d v="2015-03-03T00:00:00"/>
        <d v="2015-02-17T00:00:00"/>
        <d v="2015-02-14T00:00:00"/>
        <d v="2015-02-07T00:00:00"/>
        <d v="2015-02-06T00:00:00"/>
        <d v="2015-01-25T00:00:00"/>
        <d v="2015-01-09T00:00:00"/>
        <d v="2015-01-07T00:00:00"/>
        <d v="2015-01-06T00:00:00"/>
        <d v="2015-01-01T00:00:00"/>
        <d v="2014-12-30T00:00:00"/>
        <d v="2014-12-24T00:00:00"/>
        <d v="2014-10-25T00:00:00"/>
        <d v="2014-11-11T00:00:00"/>
        <d v="2014-11-09T00:00:00"/>
        <d v="2014-11-06T00:00:00"/>
        <d v="2014-11-01T00:00:00"/>
        <d v="2014-10-29T00:00:00"/>
        <d v="2014-10-24T00:00:00"/>
        <d v="2014-10-11T00:00:00"/>
        <d v="2014-10-07T00:00:00"/>
        <d v="2014-10-09T00:00:00"/>
        <d v="2014-10-05T00:00:00"/>
        <d v="2014-09-29T00:00:00"/>
        <d v="2014-09-28T00:00:00"/>
        <d v="2014-09-27T00:00:00"/>
        <d v="2014-09-20T00:00:00"/>
        <d v="2014-09-19T00:00:00"/>
        <d v="2014-09-18T00:00:00"/>
        <d v="2014-09-13T00:00:00"/>
        <d v="2014-09-11T00:00:00"/>
        <d v="2014-09-10T00:00:00"/>
        <d v="2014-09-05T00:00:00"/>
        <d v="2014-09-07T00:00:00"/>
        <d v="2014-08-30T00:00:00"/>
        <d v="2014-08-29T00:00:00"/>
        <d v="2014-08-28T00:00:00"/>
        <d v="2014-08-25T00:00:00"/>
        <d v="2014-08-23T00:00:00"/>
        <d v="2014-08-21T00:00:00"/>
        <d v="2014-08-20T00:00:00"/>
        <d v="2014-08-17T00:00:00"/>
        <d v="2014-08-16T00:00:00"/>
        <d v="2014-08-11T00:00:00"/>
        <d v="2014-08-10T00:00:00"/>
        <d v="2014-08-02T00:00:00"/>
        <d v="2014-07-31T00:00:00"/>
        <d v="2014-07-29T00:00:00"/>
        <d v="2014-07-27T00:00:00"/>
        <d v="2014-07-23T00:00:00"/>
        <d v="2014-07-26T00:00:00"/>
        <d v="2014-07-19T00:00:00"/>
        <d v="2014-07-20T00:00:00"/>
        <d v="2014-07-16T00:00:00"/>
        <d v="2014-07-13T00:00:00"/>
        <d v="2014-07-07T00:00:00"/>
        <d v="2014-07-12T00:00:00"/>
        <d v="2014-06-22T00:00:00"/>
        <d v="2014-06-21T00:00:00"/>
        <d v="2014-06-28T00:00:00"/>
        <d v="2014-06-26T00:00:00"/>
        <d v="2014-06-17T00:00:00"/>
        <d v="2014-05-31T00:00:00"/>
        <d v="2014-05-29T00:00:00"/>
        <d v="2014-05-25T00:00:00"/>
        <d v="2014-05-26T00:00:00"/>
        <d v="2014-05-24T00:00:00"/>
        <d v="2014-05-23T00:00:00"/>
        <d v="2014-05-14T00:00:00"/>
        <d v="2014-05-12T00:00:00"/>
        <d v="2014-05-07T00:00:00"/>
        <d v="2014-05-04T00:00:00"/>
        <d v="2014-04-28T00:00:00"/>
        <d v="2014-04-23T00:00:00"/>
        <d v="2014-04-19T00:00:00"/>
        <d v="2014-04-18T00:00:00"/>
        <d v="2014-04-13T00:00:00"/>
        <d v="2014-04-12T00:00:00"/>
        <d v="2014-04-06T00:00:00"/>
        <d v="2014-04-05T00:00:00"/>
        <d v="2014-03-29T00:00:00"/>
        <d v="2014-03-11T00:00:00"/>
        <d v="2014-03-09T00:00:00"/>
        <d v="2014-03-04T00:00:00"/>
        <d v="2014-02-28T00:00:00"/>
        <d v="2014-02-16T00:00:00"/>
        <d v="2014-02-14T00:00:00"/>
        <d v="2014-01-29T00:00:00"/>
        <d v="2014-01-08T00:00:00"/>
        <d v="2013-12-29T00:00:00"/>
        <d v="2013-12-24T00:00:00"/>
        <d v="2013-12-21T00:00:00"/>
        <d v="2013-12-06T00:00:00"/>
        <d v="2013-12-05T00:00:00"/>
        <d v="2013-12-03T00:00:00"/>
        <d v="2013-11-17T00:00:00"/>
        <d v="2013-11-14T00:00:00"/>
        <d v="2013-11-08T00:00:00"/>
        <d v="2013-10-31T00:00:00"/>
        <d v="2013-10-28T00:00:00"/>
        <d v="2013-10-22T00:00:00"/>
        <d v="2013-10-05T00:00:00"/>
        <d v="2013-10-04T00:00:00"/>
        <d v="2013-09-24T00:00:00"/>
        <d v="2013-09-22T00:00:00"/>
        <d v="2013-09-21T00:00:00"/>
        <d v="2013-09-20T00:00:00"/>
        <d v="2013-09-16T00:00:00"/>
        <d v="2013-09-13T00:00:00"/>
        <d v="2013-09-12T00:00:00"/>
        <d v="2013-09-10T00:00:00"/>
        <d v="2013-09-07T00:00:00"/>
        <d v="2013-09-06T00:00:00"/>
        <d v="2013-09-01T00:00:00"/>
        <d v="2013-08-31T00:00:00"/>
        <d v="2013-08-30T00:00:00"/>
        <d v="2013-08-29T00:00:00"/>
        <d v="2013-08-26T00:00:00"/>
        <d v="2013-08-21T00:00:00"/>
        <d v="2013-08-22T00:00:00"/>
        <d v="2013-08-20T00:00:00"/>
        <d v="2013-08-18T00:00:00"/>
        <d v="2013-08-17T00:00:00"/>
        <d v="2013-08-16T00:00:00"/>
        <d v="2013-08-15T00:00:00"/>
        <d v="2013-08-14T00:00:00"/>
        <d v="2013-08-11T00:00:00"/>
        <d v="2013-08-10T00:00:00"/>
        <d v="2013-08-04T00:00:00"/>
        <d v="2013-08-02T00:00:00"/>
        <d v="2013-07-29T00:00:00"/>
        <d v="2013-07-28T00:00:00"/>
        <d v="2013-07-27T00:00:00"/>
        <d v="2013-07-22T00:00:00"/>
        <d v="2013-07-15T00:00:00"/>
        <d v="2013-07-14T00:00:00"/>
        <d v="2013-07-07T00:00:00"/>
        <d v="2013-07-06T00:00:00"/>
        <d v="2013-07-05T00:00:00"/>
        <d v="2013-06-30T00:00:00"/>
        <d v="2013-06-23T00:00:00"/>
        <d v="2013-06-16T00:00:00"/>
        <d v="2013-06-15T00:00:00"/>
        <d v="2013-06-08T00:00:00"/>
        <d v="2013-06-07T00:00:00"/>
        <d v="2013-06-03T00:00:00"/>
        <d v="2013-06-01T00:00:00"/>
        <d v="2013-05-30T00:00:00"/>
        <d v="2013-05-28T00:00:00"/>
        <d v="2013-05-25T00:00:00"/>
        <d v="2013-05-18T00:00:00"/>
        <d v="2013-05-10T00:00:00"/>
        <d v="2013-05-05T00:00:00"/>
        <d v="2013-04-30T00:00:00"/>
        <d v="2013-04-29T00:00:00"/>
        <d v="2013-04-23T00:00:00"/>
        <d v="2013-04-22T00:00:00"/>
        <d v="2013-04-21T00:00:00"/>
        <d v="2013-03-31T00:00:00"/>
        <d v="2013-03-23T00:00:00"/>
        <d v="2013-03-22T00:00:00"/>
        <d v="2013-03-09T00:00:00"/>
        <d v="2013-03-04T00:00:00"/>
        <d v="2013-02-24T00:00:00"/>
        <d v="2013-02-23T00:00:00"/>
        <d v="2013-02-19T00:00:00"/>
        <d v="2013-02-09T00:00:00"/>
        <d v="2013-02-07T00:00:00"/>
        <d v="2013-01-27T00:00:00"/>
        <d v="2013-01-25T00:00:00"/>
        <d v="2013-01-20T00:00:00"/>
        <d v="2013-01-13T00:00:00"/>
        <d v="2013-01-11T00:00:00"/>
        <d v="2012-12-19T00:00:00"/>
        <d v="2012-12-14T00:00:00"/>
        <d v="2012-12-10T00:00:00"/>
        <d v="2012-12-08T00:00:00"/>
        <d v="2012-12-02T00:00:00"/>
        <d v="2012-12-01T00:00:00"/>
        <d v="2012-11-22T00:00:00"/>
        <d v="2012-11-18T00:00:00"/>
        <d v="2012-11-17T00:00:00"/>
        <d v="2012-11-16T00:00:00"/>
        <d v="2012-11-14T00:00:00"/>
        <d v="2012-11-12T00:00:00"/>
        <d v="2012-11-10T00:00:00"/>
        <d v="2012-11-03T00:00:00"/>
        <d v="2012-10-30T00:00:00"/>
        <d v="2012-10-28T00:00:00"/>
        <d v="2012-10-27T00:00:00"/>
        <d v="2012-10-25T00:00:00"/>
        <d v="2012-10-21T00:00:00"/>
        <d v="2012-10-06T00:00:00"/>
        <d v="2012-10-10T00:00:00"/>
        <d v="2012-10-09T00:00:00"/>
        <d v="2012-10-05T00:00:00"/>
        <d v="2012-10-02T00:00:00"/>
        <d v="2012-10-01T00:00:00"/>
        <d v="2012-09-22T00:00:00"/>
        <d v="2012-09-21T00:00:00"/>
        <d v="2012-09-17T00:00:00"/>
        <d v="2012-09-15T00:00:00"/>
        <d v="2012-09-10T00:00:00"/>
        <d v="2012-09-09T00:00:00"/>
        <d v="2012-09-08T00:00:00"/>
        <d v="2012-09-02T00:00:00"/>
        <d v="2012-09-01T00:00:00"/>
        <d v="2012-08-30T00:00:00"/>
        <d v="2012-08-28T00:00:00"/>
        <d v="2012-08-25T00:00:00"/>
        <d v="2012-08-18T00:00:00"/>
        <d v="2012-08-17T00:00:00"/>
        <d v="2012-08-15T00:00:00"/>
        <d v="2012-08-10T00:00:00"/>
        <d v="2012-08-07T00:00:00"/>
        <d v="2012-07-29T00:00:00"/>
        <d v="2012-08-03T00:00:00"/>
        <d v="2012-07-26T00:00:00"/>
        <d v="2012-07-25T00:00:00"/>
        <d v="2012-07-22T00:00:00"/>
        <d v="2012-07-20T00:00:00"/>
        <d v="2012-07-17T00:00:00"/>
        <d v="2012-07-14T00:00:00"/>
        <d v="2012-07-09T00:00:00"/>
        <d v="2012-07-07T00:00:00"/>
        <d v="2012-06-30T00:00:00"/>
        <d v="2012-06-29T00:00:00"/>
        <d v="2012-06-26T00:00:00"/>
        <d v="2012-06-24T00:00:00"/>
        <d v="2012-06-19T00:00:00"/>
        <d v="2012-06-16T00:00:00"/>
        <d v="2012-06-14T00:00:00"/>
        <d v="2012-06-13T00:00:00"/>
        <d v="2012-06-12T00:00:00"/>
        <d v="2012-06-10T00:00:00"/>
        <d v="2012-06-07T00:00:00"/>
        <d v="2012-06-06T00:00:00"/>
        <d v="2012-06-04T00:00:00"/>
        <d v="2012-06-03T00:00:00"/>
        <d v="2012-06-05T00:00:00"/>
        <d v="2012-05-25T00:00:00"/>
        <d v="2012-05-22T00:00:00"/>
        <d v="2012-05-19T00:00:00"/>
        <d v="2012-05-17T00:00:00"/>
        <d v="2012-05-16T00:00:00"/>
        <d v="2012-05-12T00:00:00"/>
        <d v="2012-05-07T00:00:00"/>
        <d v="2012-05-06T00:00:00"/>
        <d v="2012-05-05T00:00:00"/>
        <d v="2012-05-03T00:00:00"/>
        <d v="2012-04-30T00:00:00"/>
        <d v="2012-04-22T00:00:00"/>
        <d v="2012-04-21T00:00:00"/>
        <d v="2012-04-18T00:00:00"/>
        <d v="2012-04-14T00:00:00"/>
        <d v="2012-04-09T00:00:00"/>
        <d v="2012-04-07T00:00:00"/>
        <d v="2012-04-04T00:00:00"/>
        <d v="2012-03-26T00:00:00"/>
        <d v="2012-03-25T00:00:00"/>
        <d v="2012-03-15T00:00:00"/>
        <d v="2012-03-14T00:00:00"/>
        <d v="2012-03-10T00:00:00"/>
        <d v="2012-03-03T00:00:00"/>
        <d v="2012-02-29T00:00:00"/>
        <d v="2012-02-26T00:00:00"/>
        <d v="2012-02-25T00:00:00"/>
        <d v="2012-02-04T00:00:00"/>
        <d v="2012-01-28T00:00:00"/>
        <d v="2012-01-22T00:00:00"/>
        <d v="2012-01-14T00:00:00"/>
        <d v="2012-01-06T00:00:00"/>
        <d v="2011-12-30T00:00:00"/>
        <d v="2011-12-29T00:00:00"/>
        <d v="2011-11-26T00:00:00"/>
        <d v="2011-11-22T00:00:00"/>
        <d v="2011-11-13T00:00:00"/>
        <d v="2011-11-05T00:00:00"/>
        <d v="2011-11-06T00:00:00"/>
        <d v="2011-10-26T00:00:00"/>
        <d v="2011-10-25T00:00:00"/>
        <d v="2011-10-24T00:00:00"/>
        <d v="2011-10-23T00:00:00"/>
        <d v="2011-10-15T00:00:00"/>
        <m/>
        <d v="2011-09-30T00:00:00"/>
        <d v="2011-09-11T00:00:00"/>
        <d v="2011-07-02T00:00:00"/>
        <d v="2011-06-17T00:00:00"/>
        <d v="2011-06-13T00:00:00"/>
        <d v="2011-06-02T00:00:00"/>
        <d v="2011-01-08T00:00:00"/>
        <d v="2010-12-03T00:00:00"/>
        <d v="2010-10-13T00:00:00"/>
        <d v="2010-10-09T00:00:00"/>
        <d v="2010-10-07T00:00:00"/>
        <d v="2010-09-21T00:00:00"/>
        <d v="2010-09-15T00:00:00"/>
        <d v="2010-09-13T00:00:00"/>
        <d v="2010-08-09T00:00:00"/>
        <d v="2010-08-03T00:00:00"/>
        <d v="2010-07-20T00:00:00"/>
        <d v="2010-07-05T00:00:00"/>
        <d v="2010-07-04T00:00:00"/>
        <d v="2010-06-10T00:00:00"/>
        <d v="2010-04-23T00:00:00"/>
        <d v="2010-04-01T00:00:00"/>
        <d v="2010-03-20T00:00:00"/>
        <d v="2010-03-03T00:00:00"/>
        <d v="2009-12-24T00:00:00"/>
        <d v="2009-11-19T00:00:00"/>
        <d v="2009-10-11T00:00:00"/>
        <d v="2009-09-07T00:00:00"/>
        <d v="2009-08-13T00:00:00"/>
        <d v="2009-08-11T00:00:00"/>
        <d v="2009-08-06T00:00:00"/>
        <d v="2009-07-12T00:00:00"/>
        <d v="2009-05-17T00:00:00"/>
        <d v="2009-05-12T00:00:00"/>
        <d v="2009-04-20T00:00:00"/>
        <d v="2009-03-30T00:00:00"/>
        <d v="2009-03-06T00:00:00"/>
        <d v="2009-02-18T00:00:00"/>
        <d v="2009-02-08T00:00:00"/>
        <d v="2009-01-18T00:00:00"/>
        <d v="2009-01-17T00:00:00"/>
        <d v="2008-07-20T00:00:00"/>
        <d v="2008-07-12T00:00:00"/>
        <d v="2008-06-27T00:00:00"/>
        <d v="2008-06-21T00:00:00"/>
        <d v="2008-04-30T00:00:00"/>
        <d v="2008-04-22T00:00:00"/>
        <d v="2008-04-21T00:00:00"/>
        <d v="2007-12-17T00:00:00"/>
        <d v="2007-12-04T00:00:00"/>
        <d v="2007-09-12T00:00:00"/>
        <d v="2007-09-04T00:00:00"/>
        <d v="2007-09-02T00:00:00"/>
        <d v="2007-08-29T00:00:00"/>
        <d v="2007-08-28T00:00:00"/>
        <d v="2007-08-25T00:00:00"/>
        <d v="2007-08-24T00:00:00"/>
        <d v="2007-08-22T00:00:00"/>
        <d v="2007-08-21T00:00:00"/>
        <d v="2007-08-19T00:00:00"/>
        <d v="2007-08-18T00:00:00"/>
        <d v="2007-08-13T00:00:00"/>
        <d v="2007-08-12T00:00:00"/>
        <d v="2007-08-11T00:00:00"/>
        <d v="2007-08-10T00:00:00"/>
        <d v="2007-08-04T00:00:00"/>
        <d v="2007-08-03T00:00:00"/>
        <d v="2007-07-18T00:00:00"/>
        <d v="2007-07-15T00:00:00"/>
        <d v="2007-07-10T00:00:00"/>
        <d v="2007-07-09T00:00:00"/>
        <d v="2007-07-06T00:00:00"/>
        <d v="2007-07-04T00:00:00"/>
        <d v="2007-07-01T00:00:00"/>
        <d v="2007-06-30T00:00:00"/>
        <d v="2007-06-25T00:00:00"/>
        <d v="2007-06-24T00:00:00"/>
        <d v="2007-06-17T00:00:00"/>
        <d v="2007-06-14T00:00:00"/>
        <d v="2007-06-11T00:00:00"/>
        <d v="2007-06-09T00:00:00"/>
        <d v="2007-05-26T00:00:00"/>
        <d v="2007-05-21T00:00:00"/>
        <d v="2007-05-14T00:00:00"/>
        <d v="2007-05-07T00:00:00"/>
        <d v="2007-05-04T00:00:00"/>
        <d v="2007-04-28T00:00:00"/>
        <d v="2007-04-25T00:00:00"/>
        <d v="2007-04-20T00:00:00"/>
        <d v="2007-04-17T00:00:00"/>
        <d v="2007-04-16T00:00:00"/>
        <d v="2007-04-08T00:00:00"/>
        <d v="2007-03-17T00:00:00"/>
        <d v="2007-03-07T00:00:00"/>
        <d v="2007-03-05T00:00:00"/>
        <d v="2007-02-22T00:00:00"/>
        <d v="2007-02-19T00:00:00"/>
        <d v="2007-02-16T00:00:00"/>
        <d v="2007-01-30T00:00:00"/>
        <d v="2007-01-27T00:00:00"/>
        <d v="2007-01-10T00:00:00"/>
        <d v="2007-01-07T00:00:00"/>
        <d v="2006-12-30T00:00:00"/>
        <d v="2006-12-26T00:00:00"/>
        <d v="2006-12-22T00:00:00"/>
        <d v="2006-12-21T00:00:00"/>
        <d v="2006-12-19T00:00:00"/>
        <d v="2006-12-17T00:00:00"/>
        <d v="2006-12-14T00:00:00"/>
        <d v="2006-11-23T00:00:00"/>
        <d v="2006-11-17T00:00:00"/>
        <d v="2006-10-26T00:00:00"/>
        <d v="2006-10-25T00:00:00"/>
        <d v="2006-10-24T00:00:00"/>
        <d v="2006-10-14T00:00:00"/>
        <d v="2006-10-12T00:00:00"/>
        <d v="2006-10-10T00:00:00"/>
        <d v="2006-09-27T00:00:00"/>
        <d v="2006-09-24T00:00:00"/>
        <d v="2006-09-10T00:00:00"/>
        <d v="2006-09-07T00:00:00"/>
        <d v="2006-09-04T00:00:00"/>
        <d v="2006-09-03T00:00:00"/>
        <d v="2006-09-02T00:00:00"/>
        <d v="2006-09-01T00:00:00"/>
        <d v="2006-08-31T00:00:00"/>
        <d v="2006-08-30T00:00:00"/>
        <d v="2006-08-27T00:00:00"/>
        <d v="2006-08-10T00:00:00"/>
        <d v="2006-08-07T00:00:00"/>
        <d v="2006-08-06T00:00:00"/>
        <d v="2006-08-01T00:00:00"/>
        <d v="2006-07-31T00:00:00"/>
        <d v="2006-07-30T00:00:00"/>
        <d v="2006-07-25T00:00:00"/>
        <d v="2006-07-22T00:00:00"/>
        <d v="2006-07-17T00:00:00"/>
        <d v="2006-07-15T00:00:00"/>
        <d v="2006-07-13T00:00:00"/>
        <d v="2006-07-11T00:00:00"/>
        <d v="2006-06-25T00:00:00"/>
        <d v="2006-06-24T00:00:00"/>
        <d v="2006-06-17T00:00:00"/>
        <d v="2006-05-23T00:00:00"/>
        <d v="2006-05-17T00:00:00"/>
        <d v="2006-04-28T00:00:00"/>
        <d v="2006-04-25T00:00:00"/>
        <d v="2006-04-21T00:00:00"/>
        <d v="2006-04-15T00:00:00"/>
        <d v="2006-04-12T00:00:00"/>
        <d v="2006-04-01T00:00:00"/>
        <d v="2006-03-27T00:00:00"/>
        <d v="2006-03-13T00:00:00"/>
        <d v="2006-03-12T00:00:00"/>
        <d v="2006-03-04T00:00:00"/>
        <d v="2006-02-21T00:00:00"/>
        <d v="2006-02-13T00:00:00"/>
        <d v="2006-02-12T00:00:00"/>
        <d v="2006-01-22T00:00:00"/>
        <d v="2006-01-11T00:00:00"/>
        <d v="2006-01-02T00:00:00"/>
        <d v="2005-11-27T00:00:00"/>
        <d v="2005-11-25T00:00:00"/>
        <d v="2005-11-12T00:00:00"/>
        <d v="2005-11-09T00:00:00"/>
        <d v="2005-11-05T00:00:00"/>
        <d v="2005-10-30T00:00:00"/>
        <d v="2005-10-29T00:00:00"/>
        <d v="2005-10-25T00:00:00"/>
        <d v="2005-10-23T00:00:00"/>
        <d v="2005-10-22T00:00:00"/>
        <d v="2005-10-21T00:00:00"/>
        <d v="2005-10-09T00:00:00"/>
        <d v="2005-10-06T00:00:00"/>
        <d v="2005-09-26T00:00:00"/>
        <d v="2005-09-22T00:00:00"/>
        <d v="2005-09-20T00:00:00"/>
        <d v="2005-09-19T00:00:00"/>
        <d v="2005-09-18T00:00:00"/>
        <d v="2005-09-12T00:00:00"/>
        <d v="2005-09-08T00:00:00"/>
        <d v="2005-08-30T00:00:00"/>
        <d v="2005-08-28T00:00:00"/>
        <d v="2005-08-27T00:00:00"/>
        <d v="2005-08-24T00:00:00"/>
        <d v="2005-08-08T00:00:00"/>
        <d v="2005-08-06T00:00:00"/>
        <d v="2005-08-01T00:00:00"/>
        <d v="2005-07-31T00:00:00"/>
        <d v="2005-07-23T00:00:00"/>
        <d v="2005-07-22T00:00:00"/>
        <d v="2005-07-17T00:00:00"/>
        <d v="2005-07-09T00:00:00"/>
        <d v="2005-07-04T00:00:00"/>
        <d v="2005-06-29T00:00:00"/>
        <d v="2005-06-26T00:00:00"/>
        <d v="2005-06-25T00:00:00"/>
        <d v="2005-06-21T00:00:00"/>
        <d v="2005-06-20T00:00:00"/>
        <d v="2005-06-12T00:00:00"/>
        <d v="2005-06-11T00:00:00"/>
        <d v="2005-06-04T00:00:00"/>
        <d v="2005-05-31T00:00:00"/>
        <d v="2005-05-29T00:00:00"/>
        <d v="2005-05-28T00:00:00"/>
        <d v="2005-05-09T00:00:00"/>
        <d v="2005-05-08T00:00:00"/>
        <d v="2005-05-07T00:00:00"/>
        <d v="2005-04-30T00:00:00"/>
        <d v="2005-04-29T00:00:00"/>
        <d v="2005-04-26T00:00:00"/>
        <d v="2005-04-25T00:00:00"/>
        <d v="2005-04-16T00:00:00"/>
        <d v="2005-04-12T00:00:00"/>
        <d v="2005-03-28T00:00:00"/>
        <d v="2005-03-26T00:00:00"/>
        <d v="2005-03-13T00:00:00"/>
        <d v="2005-02-14T00:00:00"/>
        <d v="2005-02-05T00:00:00"/>
        <d v="2005-01-23T00:00:00"/>
        <d v="2005-01-21T00:00:00"/>
        <d v="2004-12-31T00:00:00"/>
        <d v="2004-12-25T00:00:00"/>
        <d v="2004-12-10T00:00:00"/>
        <d v="2004-12-07T00:00:00"/>
        <d v="2004-11-14T00:00:00"/>
        <d v="2004-11-06T00:00:00"/>
        <d v="2004-10-30T00:00:00"/>
        <d v="2004-10-26T00:00:00"/>
        <d v="2004-10-18T00:00:00"/>
        <d v="2004-10-11T00:00:00"/>
        <d v="2004-10-09T00:00:00"/>
        <d v="2004-10-08T00:00:00"/>
        <d v="2004-09-27T00:00:00"/>
        <d v="2004-09-25T00:00:00"/>
        <d v="2004-09-24T00:00:00"/>
        <d v="2004-09-19T00:00:00"/>
        <d v="2004-09-15T00:00:00"/>
        <d v="2004-09-14T00:00:00"/>
        <d v="2004-09-11T00:00:00"/>
        <d v="2004-09-06T00:00:00"/>
        <d v="2004-08-29T00:00:00"/>
        <d v="2004-08-28T00:00:00"/>
        <d v="2004-08-27T00:00:00"/>
        <d v="2004-08-24T00:00:00"/>
        <d v="2004-08-21T00:00:00"/>
        <d v="2004-08-18T00:00:00"/>
        <d v="2004-08-14T00:00:00"/>
        <d v="2004-08-07T00:00:00"/>
        <d v="2004-07-26T00:00:00"/>
        <d v="2004-07-22T00:00:00"/>
        <d v="2004-07-16T00:00:00"/>
        <d v="2004-06-27T00:00:00"/>
        <d v="2004-06-26T00:00:00"/>
        <d v="2004-06-23T00:00:00"/>
        <d v="2004-06-20T00:00:00"/>
        <d v="2004-06-12T00:00:00"/>
        <d v="2004-06-07T00:00:00"/>
        <d v="2004-06-05T00:00:00"/>
        <d v="2004-06-04T00:00:00"/>
        <d v="2004-05-15T00:00:00"/>
        <d v="2004-05-02T00:00:00"/>
        <d v="2004-04-25T00:00:00"/>
        <d v="2004-04-21T00:00:00"/>
        <d v="2004-04-14T00:00:00"/>
        <d v="2004-04-11T00:00:00"/>
        <d v="2004-04-03T00:00:00"/>
        <d v="2004-03-28T00:00:00"/>
        <d v="2004-03-10T00:00:00"/>
        <d v="2004-03-03T00:00:00"/>
        <d v="2004-02-04T00:00:00"/>
        <d v="2003-08-17T00:00:00"/>
        <d v="2003-08-09T00:00:00"/>
        <d v="2003-07-13T00:00:00"/>
        <d v="2003-07-05T00:00:00"/>
        <d v="2003-06-19T00:00:00"/>
        <d v="2003-04-28T00:00:00"/>
        <d v="2003-04-27T00:00:00"/>
        <d v="2003-02-10T00:00:00"/>
        <d v="2002-12-03T00:00:00"/>
        <d v="2002-11-22T00:00:00"/>
        <d v="2002-10-30T00:00:00"/>
        <d v="2002-10-25T00:00:00"/>
        <d v="2002-10-23T00:00:00"/>
        <d v="2002-10-19T00:00:00"/>
        <d v="2002-10-06T00:00:00"/>
        <d v="2002-10-05T00:00:00"/>
        <d v="2002-09-20T00:00:00"/>
        <d v="2002-09-19T00:00:00"/>
        <d v="2002-09-17T00:00:00"/>
        <d v="2002-09-07T00:00:00"/>
        <d v="2002-09-05T00:00:00"/>
        <d v="2002-09-03T00:00:00"/>
        <d v="2002-09-02T00:00:00"/>
        <d v="2002-09-01T00:00:00"/>
        <d v="2002-08-29T00:00:00"/>
        <d v="2002-08-28T00:00:00"/>
        <d v="2002-08-27T00:00:00"/>
        <d v="2002-08-26T00:00:00"/>
        <d v="2002-08-20T00:00:00"/>
        <d v="2002-08-17T00:00:00"/>
        <d v="2002-08-13T00:00:00"/>
        <d v="2002-07-30T00:00:00"/>
        <d v="2002-07-06T00:00:00"/>
        <d v="2002-07-04T00:00:00"/>
        <d v="2002-07-02T00:00:00"/>
        <d v="2002-07-01T00:00:00"/>
        <d v="2002-06-30T00:00:00"/>
        <d v="2002-06-03T00:00:00"/>
        <d v="2002-05-12T00:00:00"/>
        <d v="2002-05-04T00:00:00"/>
        <d v="2002-03-18T00:00:00"/>
        <d v="2002-01-26T00:00:00"/>
        <d v="2001-11-22T00:00:00"/>
        <d v="2001-11-19T00:00:00"/>
        <d v="2001-11-15T00:00:00"/>
        <d v="2001-11-10T00:00:00"/>
        <d v="2001-11-09T00:00:00"/>
        <d v="2001-10-30T00:00:00"/>
        <d v="2001-10-29T00:00:00"/>
        <d v="2001-10-27T00:00:00"/>
        <d v="2001-10-24T00:00:00"/>
        <d v="2001-10-22T00:00:00"/>
        <d v="2001-10-13T00:00:00"/>
        <d v="2001-10-12T00:00:00"/>
        <d v="2001-10-11T00:00:00"/>
        <d v="2001-10-07T00:00:00"/>
        <d v="2001-09-15T00:00:00"/>
        <d v="2001-09-09T00:00:00"/>
        <d v="2001-09-01T00:00:00"/>
        <d v="2001-08-28T00:00:00"/>
        <d v="2001-08-27T00:00:00"/>
        <d v="2001-08-21T00:00:00"/>
        <d v="2001-08-20T00:00:00"/>
        <d v="2001-08-14T00:00:00"/>
        <d v="2001-08-13T00:00:00"/>
        <d v="2001-08-09T00:00:00"/>
        <d v="2001-08-07T00:00:00"/>
        <d v="2001-08-03T00:00:00"/>
        <d v="2001-07-15T00:00:00"/>
        <d v="2001-07-01T00:00:00"/>
        <d v="2001-06-26T00:00:00"/>
        <d v="2001-05-05T00:00:00"/>
        <d v="2001-02-24T00:00:00"/>
        <d v="2001-02-23T00:00:00"/>
        <d v="2001-02-16T00:00:00"/>
        <d v="2001-01-27T00:00:00"/>
        <d v="2001-01-22T00:00:00"/>
        <d v="2001-01-06T00:00:00"/>
        <d v="2000-12-29T00:00:00"/>
        <d v="2000-11-25T00:00:00"/>
        <d v="2000-11-13T00:00:00"/>
        <d v="2000-10-28T00:00:00"/>
        <d v="2000-10-23T00:00:00"/>
        <d v="2000-10-22T00:00:00"/>
        <d v="2000-10-15T00:00:00"/>
        <d v="2000-10-07T00:00:00"/>
        <d v="2000-09-22T00:00:00"/>
        <d v="2000-09-17T00:00:00"/>
        <d v="2000-09-14T00:00:00"/>
        <d v="2000-09-10T00:00:00"/>
        <d v="2000-09-08T00:00:00"/>
        <d v="2000-09-07T00:00:00"/>
        <d v="2000-08-28T00:00:00"/>
        <d v="2000-08-20T00:00:00"/>
        <d v="2000-02-25T00:00:00"/>
        <d v="2000-01-01T00:00:00"/>
        <d v="1999-12-30T00:00:00"/>
        <d v="1999-12-20T00:00:00"/>
        <d v="1999-11-28T00:00:00"/>
        <d v="1971-08-24T00:00:00"/>
        <d v="1971-08-11T00:00:00"/>
        <d v="1971-04-10T00:00:00"/>
        <d v="1971-04-09T00:00:00"/>
        <d v="1971-03-14T00:00:00"/>
        <d v="1970-12-06T00:00:00"/>
        <d v="1970-09-27T00:00:00"/>
        <d v="1970-08-26T00:00:00"/>
        <d v="1970-07-25T00:00:00"/>
        <d v="1970-07-22T00:00:00"/>
        <d v="1970-07-14T00:00:00"/>
        <d v="1970-06-11T00:00:00"/>
        <d v="1970-04-04T00:00:00"/>
        <d v="1970-03-27T00:00:00"/>
        <d v="1970-03-07T00:00:00"/>
        <d v="1970-01-01T00:00:00"/>
        <d v="1969-09-01T00:00:00"/>
        <d v="1969-04-21T00:00:00"/>
        <d v="1969-03-25T00:00:00"/>
        <d v="1968-10-20T00:00:00"/>
        <d v="1968-10-07T00:00:00"/>
      </sharedItems>
      <fieldGroup par="22"/>
    </cacheField>
    <cacheField name="Incident" numFmtId="0">
      <sharedItems containsBlank="1"/>
    </cacheField>
    <cacheField name="Type" numFmtId="0">
      <sharedItems containsBlank="1"/>
    </cacheField>
    <cacheField name="Location" numFmtId="0">
      <sharedItems containsBlank="1"/>
    </cacheField>
    <cacheField name="Weather" numFmtId="0">
      <sharedItems containsBlank="1"/>
    </cacheField>
    <cacheField name="Other Agencies" numFmtId="0">
      <sharedItems containsBlank="1" longText="1"/>
    </cacheField>
    <cacheField name="Diagnosis" numFmtId="0">
      <sharedItems containsBlank="1"/>
    </cacheField>
    <cacheField name="Incident_Type" numFmtId="0">
      <sharedItems containsBlank="1" count="5">
        <s v="Full Callout"/>
        <s v="Alert"/>
        <s v="Limited Callout"/>
        <m/>
        <s v="Callout"/>
      </sharedItems>
    </cacheField>
    <cacheField name="Incident_Cause" numFmtId="0">
      <sharedItems containsBlank="1"/>
    </cacheField>
    <cacheField name="url" numFmtId="0">
      <sharedItems containsBlank="1"/>
    </cacheField>
    <cacheField name="main_text" numFmtId="0">
      <sharedItems containsBlank="1" longText="1"/>
    </cacheField>
    <cacheField name="rescue_info" numFmtId="0">
      <sharedItems containsBlank="1"/>
    </cacheField>
    <cacheField name="start_time" numFmtId="0">
      <sharedItems containsNonDate="0" containsDate="1" containsString="0" containsBlank="1" minDate="1899-12-30T00:00:00" maxDate="1899-12-30T23:58:00" count="881">
        <d v="1899-12-30T14:55:00"/>
        <d v="1899-12-30T14:59:00"/>
        <d v="1899-12-30T19:14:00"/>
        <d v="1899-12-30T12:48:00"/>
        <d v="1899-12-30T13:30:00"/>
        <d v="1899-12-30T14:38:00"/>
        <d v="1899-12-30T14:01:00"/>
        <d v="1899-12-30T17:57:00"/>
        <d v="1899-12-30T18:56:00"/>
        <d v="1899-12-30T19:20:00"/>
        <d v="1899-12-30T02:03:00"/>
        <d v="1899-12-30T21:19:00"/>
        <d v="1899-12-30T17:39:00"/>
        <d v="1899-12-30T15:43:00"/>
        <d v="1899-12-30T13:23:00"/>
        <d v="1899-12-30T13:07:00"/>
        <d v="1899-12-30T15:50:00"/>
        <d v="1899-12-30T15:17:00"/>
        <d v="1899-12-30T16:03:00"/>
        <d v="1899-12-30T20:07:00"/>
        <d v="1899-12-30T18:12:00"/>
        <d v="1899-12-30T18:06:00"/>
        <d v="1899-12-30T22:32:00"/>
        <d v="1899-12-30T20:52:00"/>
        <d v="1899-12-30T09:23:00"/>
        <d v="1899-12-30T12:08:00"/>
        <d v="1899-12-30T21:26:00"/>
        <d v="1899-12-30T15:42:00"/>
        <d v="1899-12-30T20:11:00"/>
        <d v="1899-12-30T15:30:00"/>
        <d v="1899-12-30T14:12:00"/>
        <d v="1899-12-30T17:10:00"/>
        <d v="1899-12-30T13:29:00"/>
        <d v="1899-12-30T01:56:00"/>
        <d v="1899-12-30T16:49:00"/>
        <d v="1899-12-30T15:44:00"/>
        <d v="1899-12-30T06:01:00"/>
        <d v="1899-12-30T16:00:00"/>
        <d v="1899-12-30T08:23:00"/>
        <d v="1899-12-30T19:22:00"/>
        <d v="1899-12-30T14:46:00"/>
        <d v="1899-12-30T13:49:00"/>
        <d v="1899-12-30T17:41:00"/>
        <d v="1899-12-30T18:42:00"/>
        <d v="1899-12-30T17:17:00"/>
        <d v="1899-12-30T08:00:00"/>
        <d v="1899-12-30T20:45:00"/>
        <d v="1899-12-30T14:27:00"/>
        <d v="1899-12-30T14:17:00"/>
        <d v="1899-12-30T11:59:00"/>
        <d v="1899-12-30T19:38:00"/>
        <d v="1899-12-30T17:43:00"/>
        <d v="1899-12-30T06:39:00"/>
        <d v="1899-12-30T12:02:00"/>
        <d v="1899-12-30T01:32:00"/>
        <d v="1899-12-30T15:33:00"/>
        <d v="1899-12-30T15:13:00"/>
        <d v="1899-12-30T22:22:00"/>
        <d v="1899-12-30T21:20:00"/>
        <d v="1899-12-30T16:02:00"/>
        <d v="1899-12-30T13:57:00"/>
        <d v="1899-12-30T18:22:00"/>
        <d v="1899-12-30T21:28:00"/>
        <d v="1899-12-30T18:05:00"/>
        <d v="1899-12-30T21:34:00"/>
        <d v="1899-12-30T14:41:00"/>
        <d v="1899-12-30T14:22:00"/>
        <d v="1899-12-30T17:19:00"/>
        <d v="1899-12-30T22:34:00"/>
        <d v="1899-12-30T14:16:00"/>
        <d v="1899-12-30T22:27:00"/>
        <d v="1899-12-30T16:51:00"/>
        <d v="1899-12-30T21:54:00"/>
        <d v="1899-12-30T21:04:00"/>
        <d v="1899-12-30T18:45:00"/>
        <d v="1899-12-30T01:13:00"/>
        <d v="1899-12-30T22:42:00"/>
        <d v="1899-12-30T13:41:00"/>
        <d v="1899-12-30T13:04:00"/>
        <d v="1899-12-30T15:37:00"/>
        <d v="1899-12-30T22:00:00"/>
        <d v="1899-12-30T18:30:00"/>
        <d v="1899-12-30T01:29:00"/>
        <d v="1899-12-30T11:29:00"/>
        <d v="1899-12-30T13:34:00"/>
        <d v="1899-12-30T22:54:00"/>
        <d v="1899-12-30T23:51:00"/>
        <d v="1899-12-30T20:25:00"/>
        <d v="1899-12-30T20:21:00"/>
        <d v="1899-12-30T19:24:00"/>
        <d v="1899-12-30T20:58:00"/>
        <d v="1899-12-30T20:54:00"/>
        <d v="1899-12-30T00:07:00"/>
        <d v="1899-12-30T20:14:00"/>
        <d v="1899-12-30T23:47:00"/>
        <d v="1899-12-30T17:59:00"/>
        <d v="1899-12-30T15:31:00"/>
        <d v="1899-12-30T23:07:00"/>
        <d v="1899-12-30T16:23:00"/>
        <d v="1899-12-30T15:15:00"/>
        <d v="1899-12-30T13:59:00"/>
        <d v="1899-12-30T10:18:00"/>
        <d v="1899-12-30T22:03:00"/>
        <d v="1899-12-30T00:38:00"/>
        <d v="1899-12-30T13:16:00"/>
        <d v="1899-12-30T19:17:00"/>
        <d v="1899-12-30T14:54:00"/>
        <d v="1899-12-30T13:33:00"/>
        <d v="1899-12-30T12:16:00"/>
        <d v="1899-12-30T17:12:00"/>
        <d v="1899-12-30T15:57:00"/>
        <d v="1899-12-30T21:55:00"/>
        <d v="1899-12-30T15:26:00"/>
        <d v="1899-12-30T21:43:00"/>
        <d v="1899-12-30T14:13:00"/>
        <d v="1899-12-30T19:27:00"/>
        <d v="1899-12-30T16:21:00"/>
        <d v="1899-12-30T21:37:00"/>
        <d v="1899-12-30T19:06:00"/>
        <d v="1899-12-30T16:31:00"/>
        <d v="1899-12-30T17:44:00"/>
        <d v="1899-12-30T09:00:00"/>
        <d v="1899-12-30T20:06:00"/>
        <d v="1899-12-30T23:02:00"/>
        <d v="1899-12-30T13:25:00"/>
        <d v="1899-12-30T18:28:00"/>
        <d v="1899-12-30T17:31:00"/>
        <d v="1899-12-30T06:30:00"/>
        <d v="1899-12-30T18:03:00"/>
        <d v="1899-12-30T16:27:00"/>
        <d v="1899-12-30T17:47:00"/>
        <d v="1899-12-30T14:26:00"/>
        <d v="1899-12-30T22:36:00"/>
        <d v="1899-12-30T19:56:00"/>
        <d v="1899-12-30T14:24:00"/>
        <d v="1899-12-30T02:39:00"/>
        <d v="1899-12-30T00:28:00"/>
        <d v="1899-12-30T14:29:00"/>
        <d v="1899-12-30T10:52:00"/>
        <d v="1899-12-30T02:00:00"/>
        <d v="1899-12-30T14:33:00"/>
        <d v="1899-12-30T20:46:00"/>
        <d v="1899-12-30T13:22:00"/>
        <d v="1899-12-30T11:50:00"/>
        <d v="1899-12-30T17:21:00"/>
        <d v="1899-12-30T16:24:00"/>
        <d v="1899-12-30T14:08:00"/>
        <d v="1899-12-30T07:22:00"/>
        <d v="1899-12-30T08:35:00"/>
        <d v="1899-12-30T04:23:00"/>
        <d v="1899-12-30T20:23:00"/>
        <d v="1899-12-30T17:36:00"/>
        <d v="1899-12-30T18:21:00"/>
        <d v="1899-12-30T20:59:00"/>
        <d v="1899-12-30T10:30:00"/>
        <d v="1899-12-30T13:40:00"/>
        <d v="1899-12-30T03:27:00"/>
        <d v="1899-12-30T15:06:00"/>
        <d v="1899-12-30T19:05:00"/>
        <d v="1899-12-30T16:59:00"/>
        <d v="1899-12-30T16:39:00"/>
        <d v="1899-12-30T00:50:00"/>
        <d v="1899-12-30T15:08:00"/>
        <d v="1899-12-30T16:54:00"/>
        <d v="1899-12-30T09:11:00"/>
        <d v="1899-12-30T13:52:00"/>
        <d v="1899-12-30T17:06:00"/>
        <d v="1899-12-30T19:33:00"/>
        <d v="1899-12-30T17:55:00"/>
        <d v="1899-12-30T15:04:00"/>
        <d v="1899-12-30T12:54:00"/>
        <d v="1899-12-30T23:33:00"/>
        <d v="1899-12-30T16:58:00"/>
        <d v="1899-12-30T10:56:00"/>
        <d v="1899-12-30T02:28:00"/>
        <d v="1899-12-30T00:35:00"/>
        <d v="1899-12-30T15:56:00"/>
        <d v="1899-12-30T21:12:00"/>
        <d v="1899-12-30T08:48:00"/>
        <d v="1899-12-30T18:57:00"/>
        <d v="1899-12-30T17:28:00"/>
        <d v="1899-12-30T12:10:00"/>
        <d v="1899-12-30T14:48:00"/>
        <d v="1899-12-30T14:19:00"/>
        <d v="1899-12-30T20:12:00"/>
        <d v="1899-12-30T18:00:00"/>
        <d v="1899-12-30T17:16:00"/>
        <d v="1899-12-30T14:02:00"/>
        <d v="1899-12-30T16:45:00"/>
        <d v="1899-12-30T06:00:00"/>
        <d v="1899-12-30T11:40:00"/>
        <d v="1899-12-30T12:13:00"/>
        <d v="1899-12-30T18:38:00"/>
        <d v="1899-12-30T18:18:00"/>
        <d v="1899-12-30T21:18:00"/>
        <d v="1899-12-30T19:36:00"/>
        <d v="1899-12-30T13:21:00"/>
        <d v="1899-12-30T07:56:00"/>
        <d v="1899-12-30T17:25:00"/>
        <d v="1899-12-30T01:58:00"/>
        <d v="1899-12-30T16:38:00"/>
        <d v="1899-12-30T12:04:00"/>
        <d v="1899-12-30T19:50:00"/>
        <d v="1899-12-30T19:23:00"/>
        <d v="1899-12-30T18:47:00"/>
        <d v="1899-12-30T18:25:00"/>
        <d v="1899-12-30T12:55:00"/>
        <d v="1899-12-30T10:20:00"/>
        <d v="1899-12-30T14:15:00"/>
        <d v="1899-12-30T17:48:00"/>
        <d v="1899-12-30T23:44:00"/>
        <d v="1899-12-30T13:08:00"/>
        <d v="1899-12-30T17:03:00"/>
        <d v="1899-12-30T20:37:00"/>
        <d v="1899-12-30T19:49:00"/>
        <d v="1899-12-30T22:10:00"/>
        <d v="1899-12-30T14:09:00"/>
        <d v="1899-12-30T19:54:00"/>
        <d v="1899-12-30T18:31:00"/>
        <d v="1899-12-30T22:07:00"/>
        <d v="1899-12-30T18:27:00"/>
        <d v="1899-12-30T16:04:00"/>
        <d v="1899-12-30T22:12:00"/>
        <d v="1899-12-30T11:04:00"/>
        <d v="1899-12-30T13:56:00"/>
        <d v="1899-12-30T23:11:00"/>
        <d v="1899-12-30T01:49:00"/>
        <d v="1899-12-30T21:21:00"/>
        <d v="1899-12-30T18:19:00"/>
        <d v="1899-12-30T22:33:00"/>
        <d v="1899-12-30T19:30:00"/>
        <d v="1899-12-30T12:37:00"/>
        <d v="1899-12-30T16:10:00"/>
        <d v="1899-12-30T14:07:00"/>
        <d v="1899-12-30T13:50:00"/>
        <d v="1899-12-30T15:36:00"/>
        <d v="1899-12-30T00:56:00"/>
        <d v="1899-12-30T12:14:00"/>
        <d v="1899-12-30T12:12:00"/>
        <d v="1899-12-30T22:18:00"/>
        <d v="1899-12-30T06:15:00"/>
        <d v="1899-12-30T14:52:00"/>
        <d v="1899-12-30T06:31:00"/>
        <d v="1899-12-30T15:23:00"/>
        <d v="1899-12-30T23:14:00"/>
        <d v="1899-12-30T14:43:00"/>
        <d v="1899-12-30T13:39:00"/>
        <d v="1899-12-30T16:47:00"/>
        <d v="1899-12-30T15:16:00"/>
        <d v="1899-12-30T16:11:00"/>
        <d v="1899-12-30T17:24:00"/>
        <d v="1899-12-30T21:08:00"/>
        <d v="1899-12-30T10:51:00"/>
        <d v="1899-12-30T22:02:00"/>
        <d v="1899-12-30T16:42:00"/>
        <d v="1899-12-30T20:34:00"/>
        <d v="1899-12-30T19:26:00"/>
        <d v="1899-12-30T17:05:00"/>
        <d v="1899-12-30T16:01:00"/>
        <d v="1899-12-30T17:18:00"/>
        <d v="1899-12-30T02:01:00"/>
        <d v="1899-12-30T13:55:00"/>
        <d v="1899-12-30T12:23:00"/>
        <d v="1899-12-30T15:18:00"/>
        <d v="1899-12-30T12:30:00"/>
        <d v="1899-12-30T21:23:00"/>
        <d v="1899-12-30T16:52:00"/>
        <d v="1899-12-30T11:30:00"/>
        <d v="1899-12-30T03:43:00"/>
        <d v="1899-12-30T12:43:00"/>
        <d v="1899-12-30T23:18:00"/>
        <d v="1899-12-30T13:26:00"/>
        <d v="1899-12-30T19:42:00"/>
        <d v="1899-12-30T09:39:00"/>
        <d v="1899-12-30T16:55:00"/>
        <d v="1899-12-30T15:09:00"/>
        <d v="1899-12-30T20:50:00"/>
        <d v="1899-12-30T07:26:00"/>
        <d v="1899-12-30T23:27:00"/>
        <d v="1899-12-30T12:31:00"/>
        <d v="1899-12-30T22:21:00"/>
        <d v="1899-12-30T14:31:00"/>
        <d v="1899-12-30T03:38:00"/>
        <d v="1899-12-30T17:00:00"/>
        <d v="1899-12-30T14:18:00"/>
        <d v="1899-12-30T17:08:00"/>
        <d v="1899-12-30T13:10:00"/>
        <d v="1899-12-30T18:29:00"/>
        <d v="1899-12-30T14:56:00"/>
        <d v="1899-12-30T18:37:00"/>
        <d v="1899-12-30T20:39:00"/>
        <d v="1899-12-30T18:49:00"/>
        <d v="1899-12-30T06:03:00"/>
        <d v="1899-12-30T23:24:00"/>
        <d v="1899-12-30T14:06:00"/>
        <d v="1899-12-30T22:15:00"/>
        <d v="1899-12-30T16:33:00"/>
        <d v="1899-12-30T14:32:00"/>
        <d v="1899-12-30T12:50:00"/>
        <d v="1899-12-30T13:05:00"/>
        <d v="1899-12-30T18:20:00"/>
        <d v="1899-12-30T20:09:00"/>
        <d v="1899-12-30T20:33:00"/>
        <d v="1899-12-30T18:16:00"/>
        <d v="1899-12-30T11:48:00"/>
        <d v="1899-12-30T15:07:00"/>
        <d v="1899-12-30T12:41:00"/>
        <d v="1899-12-30T18:09:00"/>
        <d v="1899-12-30T18:53:00"/>
        <d v="1899-12-30T20:01:00"/>
        <d v="1899-12-30T19:34:00"/>
        <d v="1899-12-30T19:09:00"/>
        <d v="1899-12-30T14:11:00"/>
        <d v="1899-12-30T21:10:00"/>
        <d v="1899-12-30T20:32:00"/>
        <d v="1899-12-30T16:30:00"/>
        <d v="1899-12-30T19:46:00"/>
        <d v="1899-12-30T21:40:00"/>
        <d v="1899-12-30T12:05:00"/>
        <d v="1899-12-30T23:55:00"/>
        <d v="1899-12-30T20:56:00"/>
        <d v="1899-12-30T12:19:00"/>
        <d v="1899-12-30T00:51:00"/>
        <d v="1899-12-30T15:03:00"/>
        <d v="1899-12-30T15:27:00"/>
        <d v="1899-12-30T14:51:00"/>
        <d v="1899-12-30T17:23:00"/>
        <d v="1899-12-30T13:03:00"/>
        <d v="1899-12-30T02:20:00"/>
        <d v="1899-12-30T03:04:00"/>
        <d v="1899-12-30T17:33:00"/>
        <d v="1899-12-30T18:34:00"/>
        <d v="1899-12-30T19:00:00"/>
        <d v="1899-12-30T00:36:00"/>
        <d v="1899-12-30T18:10:00"/>
        <d v="1899-12-30T16:07:00"/>
        <d v="1899-12-30T18:33:00"/>
        <d v="1899-12-30T00:39:00"/>
        <d v="1899-12-30T11:58:00"/>
        <d v="1899-12-30T00:10:00"/>
        <d v="1899-12-30T10:36:00"/>
        <d v="1899-12-30T17:51:00"/>
        <d v="1899-12-30T08:10:00"/>
        <d v="1899-12-30T19:41:00"/>
        <d v="1899-12-30T14:47:00"/>
        <d v="1899-12-30T13:51:00"/>
        <d v="1899-12-30T18:39:00"/>
        <d v="1899-12-30T14:42:00"/>
        <d v="1899-12-30T09:05:00"/>
        <d v="1899-12-30T16:15:00"/>
        <d v="1899-12-30T01:21:00"/>
        <d v="1899-12-30T07:50:00"/>
        <d v="1899-12-30T18:54:00"/>
        <d v="1899-12-30T17:35:00"/>
        <d v="1899-12-30T19:28:00"/>
        <d v="1899-12-30T12:59:00"/>
        <d v="1899-12-30T15:48:00"/>
        <d v="1899-12-30T15:55:00"/>
        <d v="1899-12-30T16:40:00"/>
        <d v="1899-12-30T22:38:00"/>
        <d v="1899-12-30T13:36:00"/>
        <d v="1899-12-30T16:56:00"/>
        <d v="1899-12-30T13:17:00"/>
        <d v="1899-12-30T16:36:00"/>
        <d v="1899-12-30T11:00:00"/>
        <d v="1899-12-30T12:45:00"/>
        <d v="1899-12-30T17:13:00"/>
        <d v="1899-12-30T16:28:00"/>
        <d v="1899-12-30T16:32:00"/>
        <d v="1899-12-30T14:49:00"/>
        <d v="1899-12-30T20:13:00"/>
        <d v="1899-12-30T16:43:00"/>
        <d v="1899-12-30T20:16:00"/>
        <d v="1899-12-30T11:52:00"/>
        <d v="1899-12-30T17:02:00"/>
        <d v="1899-12-30T14:53:00"/>
        <d v="1899-12-30T18:24:00"/>
        <d v="1899-12-30T18:13:00"/>
        <d v="1899-12-30T20:43:00"/>
        <d v="1899-12-30T15:00:00"/>
        <d v="1899-12-30T01:19:00"/>
        <d v="1899-12-30T17:11:00"/>
        <d v="1899-12-30T13:06:00"/>
        <d v="1899-12-30T15:20:00"/>
        <d v="1899-12-30T15:32:00"/>
        <d v="1899-12-30T16:08:00"/>
        <d v="1899-12-30T23:56:00"/>
        <d v="1899-12-30T13:37:00"/>
        <d v="1899-12-30T16:16:00"/>
        <d v="1899-12-30T16:06:00"/>
        <d v="1899-12-30T21:52:00"/>
        <d v="1899-12-30T18:55:00"/>
        <d v="1899-12-30T11:45:00"/>
        <d v="1899-12-30T18:41:00"/>
        <d v="1899-12-30T19:37:00"/>
        <d v="1899-12-30T17:20:00"/>
        <d v="1899-12-30T16:37:00"/>
        <d v="1899-12-30T18:40:00"/>
        <d v="1899-12-30T10:00:00"/>
        <d v="1899-12-30T17:40:00"/>
        <d v="1899-12-30T17:38:00"/>
        <d v="1899-12-30T17:27:00"/>
        <d v="1899-12-30T19:44:00"/>
        <d v="1899-12-30T20:20:00"/>
        <d v="1899-12-30T18:35:00"/>
        <d v="1899-12-30T14:10:00"/>
        <d v="1899-12-30T17:15:00"/>
        <d v="1899-12-30T15:54:00"/>
        <d v="1899-12-30T18:07:00"/>
        <d v="1899-12-30T10:55:00"/>
        <d v="1899-12-30T12:38:00"/>
        <d v="1899-12-30T12:35:00"/>
        <d v="1899-12-30T11:46:00"/>
        <d v="1899-12-30T18:43:00"/>
        <d v="1899-12-30T02:16:00"/>
        <d v="1899-12-30T20:30:00"/>
        <d v="1899-12-30T12:15:00"/>
        <d v="1899-12-30T20:28:00"/>
        <d v="1899-12-30T19:11:00"/>
        <d v="1899-12-30T22:29:00"/>
        <d v="1899-12-30T12:51:00"/>
        <d v="1899-12-30T17:01:00"/>
        <d v="1899-12-30T22:45:00"/>
        <d v="1899-12-30T15:38:00"/>
        <d v="1899-12-30T00:37:00"/>
        <d v="1899-12-30T20:05:00"/>
        <d v="1899-12-30T10:50:00"/>
        <d v="1899-12-30T00:43:00"/>
        <d v="1899-12-30T11:16:00"/>
        <d v="1899-12-30T15:49:00"/>
        <d v="1899-12-30T19:31:00"/>
        <d v="1899-12-30T17:22:00"/>
        <d v="1899-12-30T07:57:00"/>
        <d v="1899-12-30T17:07:00"/>
        <d v="1899-12-30T17:30:00"/>
        <d v="1899-12-30T07:46:00"/>
        <d v="1899-12-30T14:50:00"/>
        <d v="1899-12-30T18:51:00"/>
        <d v="1899-12-30T23:17:00"/>
        <d v="1899-12-30T17:56:00"/>
        <d v="1899-12-30T11:36:00"/>
        <d v="1899-12-30T10:59:00"/>
        <d v="1899-12-30T19:40:00"/>
        <d v="1899-12-30T03:46:00"/>
        <d v="1899-12-30T11:55:00"/>
        <d v="1899-12-30T20:36:00"/>
        <d v="1899-12-30T19:21:00"/>
        <d v="1899-12-30T19:13:00"/>
        <d v="1899-12-30T15:58:00"/>
        <d v="1899-12-30T15:34:00"/>
        <d v="1899-12-30T13:46:00"/>
        <d v="1899-12-30T01:01:00"/>
        <d v="1899-12-30T15:29:00"/>
        <d v="1899-12-30T13:19:00"/>
        <d v="1899-12-30T16:35:00"/>
        <d v="1899-12-30T15:59:00"/>
        <d v="1899-12-30T14:37:00"/>
        <d v="1899-12-30T20:17:00"/>
        <d v="1899-12-30T21:56:00"/>
        <d v="1899-12-30T18:23:00"/>
        <d v="1899-12-30T20:42:00"/>
        <d v="1899-12-30T16:29:00"/>
        <d v="1899-12-30T18:50:00"/>
        <d v="1899-12-30T21:22:00"/>
        <d v="1899-12-30T20:35:00"/>
        <d v="1899-12-30T13:58:00"/>
        <d v="1899-12-30T21:50:00"/>
        <d v="1899-12-30T16:17:00"/>
        <d v="1899-12-30T15:05:00"/>
        <d v="1899-12-30T15:14:00"/>
        <d v="1899-12-30T13:24:00"/>
        <d v="1899-12-30T19:25:00"/>
        <d v="1899-12-30T19:51:00"/>
        <d v="1899-12-30T04:53:00"/>
        <d v="1899-12-30T23:29:00"/>
        <d v="1899-12-30T11:17:00"/>
        <m/>
        <d v="1899-12-30T21:03:00"/>
        <d v="1899-12-30T14:30:00"/>
        <d v="1899-12-30T21:39:00"/>
        <d v="1899-12-30T12:20:00"/>
        <d v="1899-12-30T07:36:00"/>
        <d v="1899-12-30T05:13:00"/>
        <d v="1899-12-30T20:57:00"/>
        <d v="1899-12-30T21:49:00"/>
        <d v="1899-12-30T13:42:00"/>
        <d v="1899-12-30T15:21:00"/>
        <d v="1899-12-30T15:01:00"/>
        <d v="1899-12-30T09:49:00"/>
        <d v="1899-12-30T09:34:00"/>
        <d v="1899-12-30T14:28:00"/>
        <d v="1899-12-30T12:46:00"/>
        <d v="1899-12-30T15:52:00"/>
        <d v="1899-12-30T12:33:00"/>
        <d v="1899-12-30T12:00:00"/>
        <d v="1899-12-30T23:31:00"/>
        <d v="1899-12-30T13:54:00"/>
        <d v="1899-12-30T14:57:00"/>
        <d v="1899-12-30T19:10:00"/>
        <d v="1899-12-30T10:54:00"/>
        <d v="1899-12-30T03:05:00"/>
        <d v="1899-12-30T18:32:00"/>
        <d v="1899-12-30T15:51:00"/>
        <d v="1899-12-30T21:31:00"/>
        <d v="1899-12-30T19:39:00"/>
        <d v="1899-12-30T14:25:00"/>
        <d v="1899-12-30T14:44:00"/>
        <d v="1899-12-30T07:07:00"/>
        <d v="1899-12-30T20:26:00"/>
        <d v="1899-12-30T20:55:00"/>
        <d v="1899-12-30T18:11:00"/>
        <d v="1899-12-30T16:50:00"/>
        <d v="1899-12-30T05:14:00"/>
        <d v="1899-12-30T19:12:00"/>
        <d v="1899-12-30T00:13:00"/>
        <d v="1899-12-30T23:22:00"/>
        <d v="1899-12-30T16:19:00"/>
        <d v="1899-12-30T15:19:00"/>
        <d v="1899-12-30T15:28:00"/>
        <d v="1899-12-30T17:26:00"/>
        <d v="1899-12-30T16:44:00"/>
        <d v="1899-12-30T21:45:00"/>
        <d v="1899-12-30T10:29:00"/>
        <d v="1899-12-30T20:51:00"/>
        <d v="1899-12-30T23:50:00"/>
        <d v="1899-12-30T18:46:00"/>
        <d v="1899-12-30T12:09:00"/>
        <d v="1899-12-30T16:46:00"/>
        <d v="1899-12-30T07:49:00"/>
        <d v="1899-12-30T15:02:00"/>
        <d v="1899-12-30T11:56:00"/>
        <d v="1899-12-30T02:52:00"/>
        <d v="1899-12-30T13:48:00"/>
        <d v="1899-12-30T22:09:00"/>
        <d v="1899-12-30T16:09:00"/>
        <d v="1899-12-30T17:45:00"/>
        <d v="1899-12-30T09:29:00"/>
        <d v="1899-12-30T18:15:00"/>
        <d v="1899-12-30T11:42:00"/>
        <d v="1899-12-30T02:15:00"/>
        <d v="1899-12-30T12:07:00"/>
        <d v="1899-12-30T23:20:00"/>
        <d v="1899-12-30T14:39:00"/>
        <d v="1899-12-30T22:40:00"/>
        <d v="1899-12-30T15:39:00"/>
        <d v="1899-12-30T18:14:00"/>
        <d v="1899-12-30T13:27:00"/>
        <d v="1899-12-30T14:04:00"/>
        <d v="1899-12-30T21:53:00"/>
        <d v="1899-12-30T18:52:00"/>
        <d v="1899-12-30T07:00:00"/>
        <d v="1899-12-30T01:05:00"/>
        <d v="1899-12-30T06:40:00"/>
        <d v="1899-12-30T18:02:00"/>
        <d v="1899-12-30T11:49:00"/>
        <d v="1899-12-30T20:44:00"/>
        <d v="1899-12-30T08:11:00"/>
        <d v="1899-12-30T17:14:00"/>
        <d v="1899-12-30T22:17:00"/>
        <d v="1899-12-30T12:24:00"/>
        <d v="1899-12-30T12:36:00"/>
        <d v="1899-12-30T12:49:00"/>
        <d v="1899-12-30T00:34:00"/>
        <d v="1899-12-30T07:15:00"/>
        <d v="1899-12-30T16:13:00"/>
        <d v="1899-12-30T15:10:00"/>
        <d v="1899-12-30T21:57:00"/>
        <d v="1899-12-30T21:02:00"/>
        <d v="1899-12-30T20:31:00"/>
        <d v="1899-12-30T09:30:00"/>
        <d v="1899-12-30T09:20:00"/>
        <d v="1899-12-30T17:32:00"/>
        <d v="1899-12-30T14:05:00"/>
        <d v="1899-12-30T19:02:00"/>
        <d v="1899-12-30T20:24:00"/>
        <d v="1899-12-30T14:00:00"/>
        <d v="1899-12-30T01:20:00"/>
        <d v="1899-12-30T08:44:00"/>
        <d v="1899-12-30T23:01:00"/>
        <d v="1899-12-30T19:55:00"/>
        <d v="1899-12-30T12:17:00"/>
        <d v="1899-12-30T09:32:00"/>
        <d v="1899-12-30T00:48:00"/>
        <d v="1899-12-30T15:25:00"/>
        <d v="1899-12-30T11:25:00"/>
        <d v="1899-12-30T04:08:00"/>
        <d v="1899-12-30T16:57:00"/>
        <d v="1899-12-30T17:49:00"/>
        <d v="1899-12-30T15:35:00"/>
        <d v="1899-12-30T13:45:00"/>
        <d v="1899-12-30T18:08:00"/>
        <d v="1899-12-30T19:29:00"/>
        <d v="1899-12-30T16:14:00"/>
        <d v="1899-12-30T19:18:00"/>
        <d v="1899-12-30T20:00:00"/>
        <d v="1899-12-30T23:58:00"/>
        <d v="1899-12-30T17:09:00"/>
        <d v="1899-12-30T19:32:00"/>
        <d v="1899-12-30T22:01:00"/>
        <d v="1899-12-30T10:53:00"/>
        <d v="1899-12-30T22:51:00"/>
        <d v="1899-12-30T08:41:00"/>
        <d v="1899-12-30T02:21:00"/>
        <d v="1899-12-30T11:35:00"/>
        <d v="1899-12-30T21:00:00"/>
        <d v="1899-12-30T15:45:00"/>
        <d v="1899-12-30T12:44:00"/>
        <d v="1899-12-30T22:28:00"/>
        <d v="1899-12-30T03:29:00"/>
        <d v="1899-12-30T20:41:00"/>
        <d v="1899-12-30T17:54:00"/>
        <d v="1899-12-30T08:45:00"/>
        <d v="1899-12-30T17:34:00"/>
        <d v="1899-12-30T10:19:00"/>
        <d v="1899-12-30T19:16:00"/>
        <d v="1899-12-30T22:04:00"/>
        <d v="1899-12-30T13:01:00"/>
        <d v="1899-12-30T22:50:00"/>
        <d v="1899-12-30T21:58:00"/>
        <d v="1899-12-30T17:53:00"/>
        <d v="1899-12-30T16:12:00"/>
        <d v="1899-12-30T16:25:00"/>
        <d v="1899-12-30T14:36:00"/>
        <d v="1899-12-30T09:35:00"/>
        <d v="1899-12-30T09:07:00"/>
        <d v="1899-12-30T14:58:00"/>
        <d v="1899-12-30T16:18:00"/>
        <d v="1899-12-30T19:08:00"/>
        <d v="1899-12-30T20:29:00"/>
        <d v="1899-12-30T16:26:00"/>
        <d v="1899-12-30T23:32:00"/>
        <d v="1899-12-30T12:22:00"/>
        <d v="1899-12-30T15:41:00"/>
        <d v="1899-12-30T09:10:00"/>
        <d v="1899-12-30T00:14:00"/>
        <d v="1899-12-30T07:48:00"/>
        <d v="1899-12-30T20:22:00"/>
        <d v="1899-12-30T10:27:00"/>
        <d v="1899-12-30T16:22:00"/>
        <d v="1899-12-30T13:32:00"/>
        <d v="1899-12-30T13:02:00"/>
        <d v="1899-12-30T10:23:00"/>
        <d v="1899-12-30T07:47:00"/>
        <d v="1899-12-30T00:02:00"/>
        <d v="1899-12-30T11:23:00"/>
        <d v="1899-12-30T23:23:00"/>
        <d v="1899-12-30T18:36:00"/>
        <d v="1899-12-30T13:14:00"/>
        <d v="1899-12-30T10:26:00"/>
        <d v="1899-12-30T00:55:00"/>
        <d v="1899-12-30T00:01:00"/>
        <d v="1899-12-30T18:44:00"/>
        <d v="1899-12-30T10:10:00"/>
        <d v="1899-12-30T21:05:00"/>
        <d v="1899-12-30T20:15:00"/>
        <d v="1899-12-30T12:47:00"/>
        <d v="1899-12-30T06:45:00"/>
        <d v="1899-12-30T18:17:00"/>
        <d v="1899-12-30T19:04:00"/>
        <d v="1899-12-30T09:55:00"/>
        <d v="1899-12-30T11:14:00"/>
        <d v="1899-12-30T05:30:00"/>
        <d v="1899-12-30T13:20:00"/>
        <d v="1899-12-30T14:21:00"/>
        <d v="1899-12-30T20:18:00"/>
        <d v="1899-12-30T01:30:00"/>
        <d v="1899-12-30T02:42:00"/>
        <d v="1899-12-30T11:19:00"/>
        <d v="1899-12-30T05:02:00"/>
        <d v="1899-12-30T16:34:00"/>
        <d v="1899-12-30T19:45:00"/>
        <d v="1899-12-30T08:18:00"/>
        <d v="1899-12-30T04:26:00"/>
        <d v="1899-12-30T10:58:00"/>
        <d v="1899-12-30T10:49:00"/>
        <d v="1899-12-30T12:25:00"/>
        <d v="1899-12-30T10:47:00"/>
        <d v="1899-12-30T23:30:00"/>
        <d v="1899-12-30T15:40:00"/>
        <d v="1899-12-30T08:49:00"/>
        <d v="1899-12-30T05:20:00"/>
        <d v="1899-12-30T02:49:00"/>
        <d v="1899-12-30T16:20:00"/>
        <d v="1899-12-30T01:40:00"/>
        <d v="1899-12-30T12:58:00"/>
        <d v="1899-12-30T10:25:00"/>
        <d v="1899-12-30T11:20:00"/>
        <d v="1899-12-30T07:40:00"/>
        <d v="1899-12-30T21:15:00"/>
        <d v="1899-12-30T00:45:00"/>
        <d v="1899-12-30T16:05:00"/>
        <d v="1899-12-30T02:45:00"/>
        <d v="1899-12-30T20:03:00"/>
        <d v="1899-12-30T18:58:00"/>
        <d v="1899-12-30T17:50:00"/>
        <d v="1899-12-30T21:06:00"/>
        <d v="1899-12-30T20:40:00"/>
        <d v="1899-12-30T21:17:00"/>
        <d v="1899-12-30T19:35:00"/>
        <d v="1899-12-30T23:00:00"/>
        <d v="1899-12-30T08:30:00"/>
        <d v="1899-12-30T21:29:00"/>
        <d v="1899-12-30T08:54:00"/>
        <d v="1899-12-30T22:47:00"/>
        <d v="1899-12-30T10:39:00"/>
        <d v="1899-12-30T08:26:00"/>
        <d v="1899-12-30T02:50:00"/>
        <d v="1899-12-30T21:36:00"/>
        <d v="1899-12-30T00:42:00"/>
        <d v="1899-12-30T23:45:00"/>
        <d v="1899-12-30T09:45:00"/>
        <d v="1899-12-30T17:46:00"/>
        <d v="1899-12-30T10:05:00"/>
        <d v="1899-12-30T00:22:00"/>
        <d v="1899-12-30T22:30:00"/>
        <d v="1899-12-30T03:02:00"/>
        <d v="1899-12-30T13:12:00"/>
        <d v="1899-12-30T10:15:00"/>
        <d v="1899-12-30T07:30:00"/>
        <d v="1899-12-30T19:15:00"/>
        <d v="1899-12-30T19:53:00"/>
        <d v="1899-12-30T05:00:00"/>
        <d v="1899-12-30T04:07:00"/>
        <d v="1899-12-30T13:00:00"/>
        <d v="1899-12-30T10:40:00"/>
        <d v="1899-12-30T14:45:00"/>
        <d v="1899-12-30T10:31:00"/>
        <d v="1899-12-30T14:20:00"/>
        <d v="1899-12-30T11:47:00"/>
        <d v="1899-12-30T09:42:00"/>
        <d v="1899-12-30T22:20:00"/>
        <d v="1899-12-30T00:06:00"/>
        <d v="1899-12-30T00:30:00"/>
        <d v="1899-12-30T23:10:00"/>
        <d v="1899-12-30T02:30:00"/>
        <d v="1899-12-30T21:48:00"/>
        <d v="1899-12-30T20:48:00"/>
        <d v="1899-12-30T10:14:00"/>
        <d v="1899-12-30T00:15:00"/>
        <d v="1899-12-30T21:01:00"/>
        <d v="1899-12-30T00:03:00"/>
        <d v="1899-12-30T13:28:00"/>
        <d v="1899-12-30T02:56:00"/>
        <d v="1899-12-30T12:32:00"/>
        <d v="1899-12-30T02:26:00"/>
        <d v="1899-12-30T16:41:00"/>
        <d v="1899-12-30T02:10:00"/>
        <d v="1899-12-30T14:35:00"/>
        <d v="1899-12-30T07:05:00"/>
        <d v="1899-12-30T03:30:00"/>
        <d v="1899-12-30T23:40:00"/>
        <d v="1899-12-30T11:15:00"/>
        <d v="1899-12-30T15:24:00"/>
        <d v="1899-12-30T06:22:00"/>
        <d v="1899-12-30T05:23:00"/>
        <d v="1899-12-30T08:08:00"/>
        <d v="1899-12-30T22:39:00"/>
        <d v="1899-12-30T22:14:00"/>
        <d v="1899-12-30T12:56:00"/>
        <d v="1899-12-30T12:21:00"/>
        <d v="1899-12-30T02:33:00"/>
        <d v="1899-12-30T22:35:00"/>
        <d v="1899-12-30T12:03:00"/>
        <d v="1899-12-30T21:42:00"/>
        <d v="1899-12-30T08:02:00"/>
        <d v="1899-12-30T22:19:00"/>
        <d v="1899-12-30T11:27:00"/>
        <d v="1899-12-30T17:58:00"/>
        <d v="1899-12-30T11:33:00"/>
        <d v="1899-12-30T00:12:00"/>
        <d v="1899-12-30T01:00:00"/>
        <d v="1899-12-30T10:32:00"/>
        <d v="1899-12-30T21:30:00"/>
        <d v="1899-12-30T21:35:00"/>
        <d v="1899-12-30T15:47:00"/>
        <d v="1899-12-30T07:19:00"/>
        <d v="1899-12-30T22:13:00"/>
        <d v="1899-12-30T23:52:00"/>
        <d v="1899-12-30T21:07:00"/>
        <d v="1899-12-30T22:46:00"/>
        <d v="1899-12-30T08:50:00"/>
        <d v="1899-12-30T08:42:00"/>
        <d v="1899-12-30T09:13:00"/>
        <d v="1899-12-30T13:43:00"/>
        <d v="1899-12-30T23:35:00"/>
        <d v="1899-12-30T23:41:00"/>
        <d v="1899-12-30T16:53:00"/>
        <d v="1899-12-30T17:04:00"/>
        <d v="1899-12-30T14:40:00"/>
        <d v="1899-12-30T13:35:00"/>
        <d v="1899-12-30T08:37:00"/>
        <d v="1899-12-30T21:16:00"/>
        <d v="1899-12-30T17:37:00"/>
        <d v="1899-12-30T23:15:00"/>
        <d v="1899-12-30T16:48:00"/>
        <d v="1899-12-30T08:14:00"/>
        <d v="1899-12-30T13:13:00"/>
        <d v="1899-12-30T08:40:00"/>
        <d v="1899-12-30T03:11:00"/>
        <d v="1899-12-30T08:20:00"/>
        <d v="1899-12-30T12:27:00"/>
        <d v="1899-12-30T09:58:00"/>
        <d v="1899-12-30T20:47:00"/>
        <d v="1899-12-30T12:53:00"/>
        <d v="1899-12-30T00:24:00"/>
        <d v="1899-12-30T19:01:00"/>
        <d v="1899-12-30T06:53:00"/>
        <d v="1899-12-30T12:34:00"/>
        <d v="1899-12-30T08:07:00"/>
        <d v="1899-12-30T07:25:00"/>
        <d v="1899-12-30T04:16:00"/>
        <d v="1899-12-30T22:16:00"/>
        <d v="1899-12-30T22:24:00"/>
        <d v="1899-12-30T14:14:00"/>
        <d v="1899-12-30T15:22:00"/>
        <d v="1899-12-30T01:55:00"/>
        <d v="1899-12-30T00:46:00"/>
        <d v="1899-12-30T13:15:00"/>
        <d v="1899-12-30T01:39:00"/>
        <d v="1899-12-30T04:11:00"/>
        <d v="1899-12-30T06:20:00"/>
        <d v="1899-12-30T05:33:00"/>
        <d v="1899-12-30T04:06:00"/>
        <d v="1899-12-30T21:51:00"/>
        <d v="1899-12-30T05:50:00"/>
        <d v="1899-12-30T19:43:00"/>
        <d v="1899-12-30T20:08:00"/>
        <d v="1899-12-30T01:10:00"/>
        <d v="1899-12-30T15:12:00"/>
        <d v="1899-12-30T09:46:00"/>
        <d v="1899-12-30T04:30:00"/>
        <d v="1899-12-30T19:52:00"/>
        <d v="1899-12-30T03:00:00"/>
        <d v="1899-12-30T23:48:00"/>
        <d v="1899-12-30T12:40:00"/>
        <d v="1899-12-30T18:59:00"/>
        <d v="1899-12-30T20:19:00"/>
        <d v="1899-12-30T00:33:00"/>
        <d v="1899-12-30T10:57:00"/>
        <d v="1899-12-30T23:05:00"/>
        <d v="1899-12-30T19:58:00"/>
        <d v="1899-12-30T11:11:00"/>
        <d v="1899-12-30T04:20:00"/>
        <d v="1899-12-30T04:45:00"/>
        <d v="1899-12-30T02:32:00"/>
        <d v="1899-12-30T21:38:00"/>
        <d v="1899-12-30T11:07:00"/>
        <d v="1899-12-30T00:04:00"/>
        <d v="1899-12-30T12:52:00"/>
        <d v="1899-12-30T10:45:00"/>
        <d v="1899-12-30T12:18:00"/>
        <d v="1899-12-30T02:19:00"/>
        <d v="1899-12-30T10:35:00"/>
        <d v="1899-12-30T18:01:00"/>
        <d v="1899-12-30T01:26:00"/>
        <d v="1899-12-30T01:02:00"/>
        <d v="1899-12-30T13:11:00"/>
        <d v="1899-12-30T08:15:00"/>
        <d v="1899-12-30T00:49:00"/>
        <d v="1899-12-30T00:40:00"/>
        <d v="1899-12-30T19:59:00"/>
        <d v="1899-12-30T05:10:00"/>
        <d v="1899-12-30T17:29:00"/>
        <d v="1899-12-30T23:34:00"/>
        <d v="1899-12-30T02:34:00"/>
        <d v="1899-12-30T11:53:00"/>
        <d v="1899-12-30T12:42:00"/>
        <d v="1899-12-30T12:11:00"/>
        <d v="1899-12-30T22:48:00"/>
        <d v="1899-12-30T18:04:00"/>
        <d v="1899-12-30T12:28:00"/>
        <d v="1899-12-30T00:05:00"/>
        <d v="1899-12-30T01:11:00"/>
        <d v="1899-12-30T14:34:00"/>
        <d v="1899-12-30T23:21:00"/>
        <d v="1899-12-30T20:10:00"/>
        <d v="1899-12-30T04:00:00"/>
        <d v="1899-12-30T21:25:00"/>
        <d v="1899-12-30T20:38:00"/>
        <d v="1899-12-30T01:15:00"/>
        <d v="1899-12-30T00:00:00"/>
      </sharedItems>
      <fieldGroup par="24"/>
    </cacheField>
    <cacheField name="end_time" numFmtId="0">
      <sharedItems containsNonDate="0" containsDate="1" containsString="0" containsBlank="1" minDate="1899-12-30T00:00:00" maxDate="1899-12-30T23:59:00" count="687">
        <d v="1899-12-30T01:49:00"/>
        <d v="1899-12-30T15:17:00"/>
        <d v="1899-12-30T19:25:00"/>
        <d v="1899-12-30T15:50:00"/>
        <d v="1899-12-30T13:57:00"/>
        <d v="1899-12-30T19:56:00"/>
        <d v="1899-12-30T19:57:00"/>
        <d v="1899-12-30T19:12:00"/>
        <d v="1899-12-30T01:38:00"/>
        <d v="1899-12-30T01:24:00"/>
        <d v="1899-12-30T08:50:00"/>
        <d v="1899-12-30T03:53:00"/>
        <d v="1899-12-30T18:28:00"/>
        <d v="1899-12-30T21:44:00"/>
        <d v="1899-12-30T17:48:00"/>
        <d v="1899-12-30T16:32:00"/>
        <d v="1899-12-30T16:05:00"/>
        <d v="1899-12-30T00:10:00"/>
        <d v="1899-12-30T21:04:00"/>
        <d v="1899-12-30T20:47:00"/>
        <d v="1899-12-30T22:42:00"/>
        <d v="1899-12-30T18:37:00"/>
        <d v="1899-12-30T23:47:00"/>
        <d v="1899-12-30T22:27:00"/>
        <d v="1899-12-30T11:57:00"/>
        <d v="1899-12-30T13:02:00"/>
        <d v="1899-12-30T02:00:00"/>
        <d v="1899-12-30T17:49:00"/>
        <d v="1899-12-30T22:46:00"/>
        <d v="1899-12-30T16:12:00"/>
        <d v="1899-12-30T15:30:00"/>
        <d v="1899-12-30T19:11:00"/>
        <d v="1899-12-30T18:17:00"/>
        <d v="1899-12-30T04:47:00"/>
        <d v="1899-12-30T20:02:00"/>
        <d v="1899-12-30T20:45:00"/>
        <d v="1899-12-30T06:52:00"/>
        <d v="1899-12-30T16:34:00"/>
        <d v="1899-12-30T09:54:00"/>
        <d v="1899-12-30T19:30:00"/>
        <d v="1899-12-30T16:51:00"/>
        <d v="1899-12-30T19:32:00"/>
        <d v="1899-12-30T17:57:00"/>
        <d v="1899-12-30T20:55:00"/>
        <d v="1899-12-30T18:02:00"/>
        <d v="1899-12-30T13:54:00"/>
        <d v="1899-12-30T20:59:00"/>
        <d v="1899-12-30T16:16:00"/>
        <d v="1899-12-30T19:40:00"/>
        <d v="1899-12-30T16:44:00"/>
        <d v="1899-12-30T22:28:00"/>
        <d v="1899-12-30T20:04:00"/>
        <d v="1899-12-30T10:11:00"/>
        <d v="1899-12-30T14:32:00"/>
        <d v="1899-12-30T03:28:00"/>
        <d v="1899-12-30T20:54:00"/>
        <d v="1899-12-30T21:39:00"/>
        <d v="1899-12-30T01:03:00"/>
        <d v="1899-12-30T00:29:00"/>
        <d v="1899-12-30T19:50:00"/>
        <d v="1899-12-30T18:24:00"/>
        <d v="1899-12-30T19:17:00"/>
        <d v="1899-12-30T23:08:00"/>
        <d v="1899-12-30T23:04:00"/>
        <d v="1899-12-30T02:58:00"/>
        <d v="1899-12-30T18:59:00"/>
        <d v="1899-12-30T18:18:00"/>
        <d v="1899-12-30T22:16:00"/>
        <d v="1899-12-30T22:47:00"/>
        <d v="1899-12-30T18:58:00"/>
        <d v="1899-12-30T08:25:00"/>
        <d v="1899-12-30T22:55:00"/>
        <d v="1899-12-30T23:18:00"/>
        <d v="1899-12-30T22:43:00"/>
        <d v="1899-12-30T21:50:00"/>
        <d v="1899-12-30T08:35:00"/>
        <d v="1899-12-30T08:00:00"/>
        <d v="1899-12-30T17:58:00"/>
        <d v="1899-12-30T17:42:00"/>
        <d v="1899-12-30T16:41:00"/>
        <d v="1899-12-30T22:14:00"/>
        <d v="1899-12-30T19:55:00"/>
        <d v="1899-12-30T02:38:00"/>
        <d v="1899-12-30T14:07:00"/>
        <d v="1899-12-30T20:28:00"/>
        <d v="1899-12-30T06:45:00"/>
        <d v="1899-12-30T15:49:00"/>
        <d v="1899-12-30T01:26:00"/>
        <d v="1899-12-30T20:53:00"/>
        <d v="1899-12-30T21:02:00"/>
        <d v="1899-12-30T19:41:00"/>
        <d v="1899-12-30T22:15:00"/>
        <d v="1899-12-30T01:15:00"/>
        <d v="1899-12-30T05:13:00"/>
        <d v="1899-12-30T21:35:00"/>
        <d v="1899-12-30T22:18:00"/>
        <d v="1899-12-30T23:32:00"/>
        <d v="1899-12-30T17:24:00"/>
        <d v="1899-12-30T18:45:00"/>
        <d v="1899-12-30T19:51:00"/>
        <d v="1899-12-30T14:14:00"/>
        <d v="1899-12-30T23:19:00"/>
        <d v="1899-12-30T09:13:00"/>
        <d v="1899-12-30T18:20:00"/>
        <d v="1899-12-30T16:20:00"/>
        <d v="1899-12-30T13:59:00"/>
        <d v="1899-12-30T12:44:00"/>
        <d v="1899-12-30T20:24:00"/>
        <d v="1899-12-30T21:45:00"/>
        <d v="1899-12-30T16:38:00"/>
        <d v="1899-12-30T00:38:00"/>
        <d v="1899-12-30T18:15:00"/>
        <d v="1899-12-30T20:46:00"/>
        <d v="1899-12-30T21:15:00"/>
        <d v="1899-12-30T05:27:00"/>
        <d v="1899-12-30T22:25:00"/>
        <d v="1899-12-30T22:13:00"/>
        <d v="1899-12-30T19:45:00"/>
        <d v="1899-12-30T13:00:00"/>
        <d v="1899-12-30T21:09:00"/>
        <d v="1899-12-30T21:53:00"/>
        <d v="1899-12-30T01:01:00"/>
        <d v="1899-12-30T00:24:00"/>
        <d v="1899-12-30T19:29:00"/>
        <d v="1899-12-30T13:40:00"/>
        <d v="1899-12-30T21:05:00"/>
        <d v="1899-12-30T21:31:00"/>
        <d v="1899-12-30T18:33:00"/>
        <d v="1899-12-30T12:27:00"/>
        <d v="1899-12-30T21:12:00"/>
        <d v="1899-12-30T09:42:00"/>
        <d v="1899-12-30T16:17:00"/>
        <d v="1899-12-30T19:19:00"/>
        <d v="1899-12-30T01:11:00"/>
        <d v="1899-12-30T13:44:00"/>
        <d v="1899-12-30T02:30:00"/>
        <d v="1899-12-30T18:53:00"/>
        <d v="1899-12-30T22:10:00"/>
        <d v="1899-12-30T16:56:00"/>
        <d v="1899-12-30T16:58:00"/>
        <d v="1899-12-30T17:39:00"/>
        <d v="1899-12-30T19:31:00"/>
        <d v="1899-12-30T11:17:00"/>
        <d v="1899-12-30T11:18:00"/>
        <d v="1899-12-30T11:24:00"/>
        <d v="1899-12-30T20:33:00"/>
        <d v="1899-12-30T01:10:00"/>
        <d v="1899-12-30T17:55:00"/>
        <d v="1899-12-30T23:03:00"/>
        <d v="1899-12-30T14:00:00"/>
        <d v="1899-12-30T03:51:00"/>
        <d v="1899-12-30T18:11:00"/>
        <d v="1899-12-30T15:37:00"/>
        <d v="1899-12-30T00:17:00"/>
        <d v="1899-12-30T20:23:00"/>
        <d v="1899-12-30T18:31:00"/>
        <d v="1899-12-30T17:46:00"/>
        <d v="1899-12-30T03:48:00"/>
        <d v="1899-12-30T17:33:00"/>
        <d v="1899-12-30T21:37:00"/>
        <d v="1899-12-30T15:24:00"/>
        <d v="1899-12-30T15:26:00"/>
        <d v="1899-12-30T19:28:00"/>
        <d v="1899-12-30T00:15:00"/>
        <d v="1899-12-30T17:56:00"/>
        <d v="1899-12-30T22:20:00"/>
        <d v="1899-12-30T18:07:00"/>
        <d v="1899-12-30T22:08:00"/>
        <d v="1899-12-30T10:29:00"/>
        <d v="1899-12-30T17:14:00"/>
        <d v="1899-12-30T17:15:00"/>
        <d v="1899-12-30T08:54:00"/>
        <d v="1899-12-30T22:26:00"/>
        <d v="1899-12-30T22:33:00"/>
        <d v="1899-12-30T21:57:00"/>
        <d v="1899-12-30T10:12:00"/>
        <d v="1899-12-30T05:07:00"/>
        <d v="1899-12-30T10:39:00"/>
        <d v="1899-12-30T17:21:00"/>
        <d v="1899-12-30T19:33:00"/>
        <d v="1899-12-30T12:17:00"/>
        <d v="1899-12-30T15:43:00"/>
        <d v="1899-12-30T15:06:00"/>
        <d v="1899-12-30T15:46:00"/>
        <d v="1899-12-30T00:00:00"/>
        <d v="1899-12-30T17:08:00"/>
        <d v="1899-12-30T17:04:00"/>
        <d v="1899-12-30T18:00:00"/>
        <d v="1899-12-30T15:42:00"/>
        <d v="1899-12-30T21:27:00"/>
        <d v="1899-12-30T23:23:00"/>
        <d v="1899-12-30T21:34:00"/>
        <d v="1899-12-30T22:07:00"/>
        <d v="1899-12-30T03:12:00"/>
        <d v="1899-12-30T18:27:00"/>
        <d v="1899-12-30T13:03:00"/>
        <d v="1899-12-30T20:43:00"/>
        <d v="1899-12-30T14:13:00"/>
        <d v="1899-12-30T01:37:00"/>
        <d v="1899-12-30T17:13:00"/>
        <d v="1899-12-30T16:28:00"/>
        <d v="1899-12-30T19:36:00"/>
        <d v="1899-12-30T21:03:00"/>
        <d v="1899-12-30T00:55:00"/>
        <d v="1899-12-30T13:15:00"/>
        <d v="1899-12-30T15:48:00"/>
        <d v="1899-12-30T15:27:00"/>
        <d v="1899-12-30T03:24:00"/>
        <d v="1899-12-30T08:58:00"/>
        <d v="1899-12-30T23:48:00"/>
        <d v="1899-12-30T04:43:00"/>
        <d v="1899-12-30T03:06:00"/>
        <d v="1899-12-30T08:20:00"/>
        <d v="1899-12-30T23:44:00"/>
        <d v="1899-12-30T23:56:00"/>
        <d v="1899-12-30T21:54:00"/>
        <d v="1899-12-30T23:36:00"/>
        <d v="1899-12-30T18:10:00"/>
        <d v="1899-12-30T22:54:00"/>
        <d v="1899-12-30T12:31:00"/>
        <d v="1899-12-30T18:26:00"/>
        <d v="1899-12-30T01:05:00"/>
        <d v="1899-12-30T00:14:00"/>
        <d v="1899-12-30T23:28:00"/>
        <d v="1899-12-30T17:16:00"/>
        <d v="1899-12-30T23:54:00"/>
        <d v="1899-12-30T18:38:00"/>
        <d v="1899-12-30T23:52:00"/>
        <d v="1899-12-30T14:51:00"/>
        <d v="1899-12-30T19:00:00"/>
        <d v="1899-12-30T21:01:00"/>
        <d v="1899-12-30T19:34:00"/>
        <d v="1899-12-30T23:31:00"/>
        <d v="1899-12-30T01:18:00"/>
        <d v="1899-12-30T20:20:00"/>
        <d v="1899-12-30T13:48:00"/>
        <d v="1899-12-30T14:50:00"/>
        <d v="1899-12-30T22:45:00"/>
        <d v="1899-12-30T08:11:00"/>
        <d v="1899-12-30T18:52:00"/>
        <d v="1899-12-30T09:27:00"/>
        <d v="1899-12-30T21:38:00"/>
        <d v="1899-12-30T10:28:00"/>
        <d v="1899-12-30T08:18:00"/>
        <d v="1899-12-30T18:51:00"/>
        <d v="1899-12-30T19:49:00"/>
        <d v="1899-12-30T19:14:00"/>
        <d v="1899-12-30T19:01:00"/>
        <d v="1899-12-30T21:24:00"/>
        <d v="1899-12-30T20:35:00"/>
        <m/>
        <d v="1899-12-30T20:27:00"/>
        <d v="1899-12-30T18:08:00"/>
        <d v="1899-12-30T23:27:00"/>
        <d v="1899-12-30T08:37:00"/>
        <d v="1899-12-30T20:44:00"/>
        <d v="1899-12-30T15:55:00"/>
        <d v="1899-12-30T17:54:00"/>
        <d v="1899-12-30T17:43:00"/>
        <d v="1899-12-30T21:08:00"/>
        <d v="1899-12-30T15:31:00"/>
        <d v="1899-12-30T18:55:00"/>
        <d v="1899-12-30T20:51:00"/>
        <d v="1899-12-30T18:57:00"/>
        <d v="1899-12-30T06:00:00"/>
        <d v="1899-12-30T13:06:00"/>
        <d v="1899-12-30T14:57:00"/>
        <d v="1899-12-30T21:40:00"/>
        <d v="1899-12-30T00:07:00"/>
        <d v="1899-12-30T21:56:00"/>
        <d v="1899-12-30T10:35:00"/>
        <d v="1899-12-30T13:50:00"/>
        <d v="1899-12-30T19:18:00"/>
        <d v="1899-12-30T20:48:00"/>
        <d v="1899-12-30T00:53:00"/>
        <d v="1899-12-30T08:29:00"/>
        <d v="1899-12-30T00:27:00"/>
        <d v="1899-12-30T15:47:00"/>
        <d v="1899-12-30T22:50:00"/>
        <d v="1899-12-30T16:47:00"/>
        <d v="1899-12-30T11:41:00"/>
        <d v="1899-12-30T17:10:00"/>
        <d v="1899-12-30T18:41:00"/>
        <d v="1899-12-30T18:34:00"/>
        <d v="1899-12-30T18:16:00"/>
        <d v="1899-12-30T13:12:00"/>
        <d v="1899-12-30T22:34:00"/>
        <d v="1899-12-30T19:09:00"/>
        <d v="1899-12-30T23:42:00"/>
        <d v="1899-12-30T03:21:00"/>
        <d v="1899-12-30T19:27:00"/>
        <d v="1899-12-30T14:47:00"/>
        <d v="1899-12-30T00:20:00"/>
        <d v="1899-12-30T17:52:00"/>
        <d v="1899-12-30T17:53:00"/>
        <d v="1899-12-30T04:25:00"/>
        <d v="1899-12-30T20:07:00"/>
        <d v="1899-12-30T15:36:00"/>
        <d v="1899-12-30T16:24:00"/>
        <d v="1899-12-30T20:58:00"/>
        <d v="1899-12-30T22:41:00"/>
        <d v="1899-12-30T21:51:00"/>
        <d v="1899-12-30T20:10:00"/>
        <d v="1899-12-30T18:19:00"/>
        <d v="1899-12-30T20:11:00"/>
        <d v="1899-12-30T00:18:00"/>
        <d v="1899-12-30T23:17:00"/>
        <d v="1899-12-30T22:56:00"/>
        <d v="1899-12-30T18:36:00"/>
        <d v="1899-12-30T20:31:00"/>
        <d v="1899-12-30T20:38:00"/>
        <d v="1899-12-30T19:04:00"/>
        <d v="1899-12-30T02:09:00"/>
        <d v="1899-12-30T22:06:00"/>
        <d v="1899-12-30T00:04:00"/>
        <d v="1899-12-30T01:21:00"/>
        <d v="1899-12-30T07:04:00"/>
        <d v="1899-12-30T04:16:00"/>
        <d v="1899-12-30T17:09:00"/>
        <d v="1899-12-30T00:56:00"/>
        <d v="1899-12-30T20:14:00"/>
        <d v="1899-12-30T21:13:00"/>
        <d v="1899-12-30T17:59:00"/>
        <d v="1899-12-30T06:38:00"/>
        <d v="1899-12-30T17:29:00"/>
        <d v="1899-12-30T17:30:00"/>
        <d v="1899-12-30T18:29:00"/>
        <d v="1899-12-30T18:23:00"/>
        <d v="1899-12-30T02:52:00"/>
        <d v="1899-12-30T08:47:00"/>
        <d v="1899-12-30T00:16:00"/>
        <d v="1899-12-30T04:18:00"/>
        <d v="1899-12-30T21:47:00"/>
        <d v="1899-12-30T17:11:00"/>
        <d v="1899-12-30T03:05:00"/>
        <d v="1899-12-30T01:07:00"/>
        <d v="1899-12-30T01:08:00"/>
        <d v="1899-12-30T23:37:00"/>
        <d v="1899-12-30T01:54:00"/>
        <d v="1899-12-30T01:43:00"/>
        <d v="1899-12-30T15:02:00"/>
        <d v="1899-12-30T17:28:00"/>
        <d v="1899-12-30T19:21:00"/>
        <d v="1899-12-30T23:39:00"/>
        <d v="1899-12-30T14:24:00"/>
        <d v="1899-12-30T19:47:00"/>
        <d v="1899-12-30T15:32:00"/>
        <d v="1899-12-30T22:22:00"/>
        <d v="1899-12-30T17:01:00"/>
        <d v="1899-12-30T15:54:00"/>
        <d v="1899-12-30T20:17:00"/>
        <d v="1899-12-30T06:10:00"/>
        <d v="1899-12-30T08:26:00"/>
        <d v="1899-12-30T23:15:00"/>
        <d v="1899-12-30T18:01:00"/>
        <d v="1899-12-30T23:11:00"/>
        <d v="1899-12-30T15:07:00"/>
        <d v="1899-12-30T16:21:00"/>
        <d v="1899-12-30T06:23:00"/>
        <d v="1899-12-30T16:55:00"/>
        <d v="1899-12-30T21:30:00"/>
        <d v="1899-12-30T05:40:00"/>
        <d v="1899-12-30T23:07:00"/>
        <d v="1899-12-30T15:12:00"/>
        <d v="1899-12-30T19:02:00"/>
        <d v="1899-12-30T19:16:00"/>
        <d v="1899-12-30T02:34:00"/>
        <d v="1899-12-30T14:35:00"/>
        <d v="1899-12-30T23:35:00"/>
        <d v="1899-12-30T17:44:00"/>
        <d v="1899-12-30T12:05:00"/>
        <d v="1899-12-30T03:30:00"/>
        <d v="1899-12-30T17:34:00"/>
        <d v="1899-12-30T19:07:00"/>
        <d v="1899-12-30T15:21:00"/>
        <d v="1899-12-30T23:49:00"/>
        <d v="1899-12-30T00:33:00"/>
        <d v="1899-12-30T21:42:00"/>
        <d v="1899-12-30T14:02:00"/>
        <d v="1899-12-30T16:27:00"/>
        <d v="1899-12-30T20:09:00"/>
        <d v="1899-12-30T00:51:00"/>
        <d v="1899-12-30T20:29:00"/>
        <d v="1899-12-30T01:00:00"/>
        <d v="1899-12-30T00:47:00"/>
        <d v="1899-12-30T18:54:00"/>
        <d v="1899-12-30T22:29:00"/>
        <d v="1899-12-30T19:53:00"/>
        <d v="1899-12-30T14:40:00"/>
        <d v="1899-12-30T22:03:00"/>
        <d v="1899-12-30T13:27:00"/>
        <d v="1899-12-30T00:58:00"/>
        <d v="1899-12-30T19:43:00"/>
        <d v="1899-12-30T22:24:00"/>
        <d v="1899-12-30T00:22:00"/>
        <d v="1899-12-30T16:00:00"/>
        <d v="1899-12-30T20:34:00"/>
        <d v="1899-12-30T01:22:00"/>
        <d v="1899-12-30T18:30:00"/>
        <d v="1899-12-30T23:30:00"/>
        <d v="1899-12-30T22:00:00"/>
        <d v="1899-12-30T00:12:00"/>
        <d v="1899-12-30T21:25:00"/>
        <d v="1899-12-30T20:08:00"/>
        <d v="1899-12-30T20:40:00"/>
        <d v="1899-12-30T22:35:00"/>
        <d v="1899-12-30T21:19:00"/>
        <d v="1899-12-30T23:51:00"/>
        <d v="1899-12-30T17:20:00"/>
        <d v="1899-12-30T15:00:00"/>
        <d v="1899-12-30T03:10:00"/>
        <d v="1899-12-30T03:52:00"/>
        <d v="1899-12-30T20:41:00"/>
        <d v="1899-12-30T15:20:00"/>
        <d v="1899-12-30T00:52:00"/>
        <d v="1899-12-30T22:30:00"/>
        <d v="1899-12-30T13:17:00"/>
        <d v="1899-12-30T01:36:00"/>
        <d v="1899-12-30T16:45:00"/>
        <d v="1899-12-30T13:39:00"/>
        <d v="1899-12-30T11:05:00"/>
        <d v="1899-12-30T01:32:00"/>
        <d v="1899-12-30T16:37:00"/>
        <d v="1899-12-30T19:06:00"/>
        <d v="1899-12-30T00:46:00"/>
        <d v="1899-12-30T18:13:00"/>
        <d v="1899-12-30T18:48:00"/>
        <d v="1899-12-30T09:15:00"/>
        <d v="1899-12-30T04:12:00"/>
        <d v="1899-12-30T14:25:00"/>
        <d v="1899-12-30T06:42:00"/>
        <d v="1899-12-30T20:13:00"/>
        <d v="1899-12-30T21:10:00"/>
        <d v="1899-12-30T05:46:00"/>
        <d v="1899-12-30T11:44:00"/>
        <d v="1899-12-30T19:58:00"/>
        <d v="1899-12-30T17:03:00"/>
        <d v="1899-12-30T17:27:00"/>
        <d v="1899-12-30T14:28:00"/>
        <d v="1899-12-30T01:20:00"/>
        <d v="1899-12-30T17:02:00"/>
        <d v="1899-12-30T09:19:00"/>
        <d v="1899-12-30T18:12:00"/>
        <d v="1899-12-30T21:20:00"/>
        <d v="1899-12-30T17:45:00"/>
        <d v="1899-12-30T02:13:00"/>
        <d v="1899-12-30T21:11:00"/>
        <d v="1899-12-30T05:30:00"/>
        <d v="1899-12-30T16:36:00"/>
        <d v="1899-12-30T02:20:00"/>
        <d v="1899-12-30T22:48:00"/>
        <d v="1899-12-30T20:37:00"/>
        <d v="1899-12-30T04:03:00"/>
        <d v="1899-12-30T16:50:00"/>
        <d v="1899-12-30T19:03:00"/>
        <d v="1899-12-30T03:14:00"/>
        <d v="1899-12-30T01:17:00"/>
        <d v="1899-12-30T17:25:00"/>
        <d v="1899-12-30T16:46:00"/>
        <d v="1899-12-30T00:03:00"/>
        <d v="1899-12-30T19:37:00"/>
        <d v="1899-12-30T18:32:00"/>
        <d v="1899-12-30T02:33:00"/>
        <d v="1899-12-30T00:02:00"/>
        <d v="1899-12-30T07:15:00"/>
        <d v="1899-12-30T16:08:00"/>
        <d v="1899-12-30T14:54:00"/>
        <d v="1899-12-30T09:35:00"/>
        <d v="1899-12-30T06:01:00"/>
        <d v="1899-12-30T17:51:00"/>
        <d v="1899-12-30T16:26:00"/>
        <d v="1899-12-30T20:26:00"/>
        <d v="1899-12-30T09:30:00"/>
        <d v="1899-12-30T15:05:00"/>
        <d v="1899-12-30T07:32:00"/>
        <d v="1899-12-30T22:21:00"/>
        <d v="1899-12-30T20:49:00"/>
        <d v="1899-12-30T21:00:00"/>
        <d v="1899-12-30T00:01:00"/>
        <d v="1899-12-30T20:39:00"/>
        <d v="1899-12-30T18:43:00"/>
        <d v="1899-12-30T18:25:00"/>
        <d v="1899-12-30T14:16:00"/>
        <d v="1899-12-30T23:00:00"/>
        <d v="1899-12-30T10:15:00"/>
        <d v="1899-12-30T09:00:00"/>
        <d v="1899-12-30T20:30:00"/>
        <d v="1899-12-30T01:30:00"/>
        <d v="1899-12-30T19:10:00"/>
        <d v="1899-12-30T00:48:00"/>
        <d v="1899-12-30T13:36:00"/>
        <d v="1899-12-30T11:30:00"/>
        <d v="1899-12-30T13:20:00"/>
        <d v="1899-12-30T05:45:00"/>
        <d v="1899-12-30T17:00:00"/>
        <d v="1899-12-30T19:39:00"/>
        <d v="1899-12-30T00:50:00"/>
        <d v="1899-12-30T20:12:00"/>
        <d v="1899-12-30T21:32:00"/>
        <d v="1899-12-30T23:45:00"/>
        <d v="1899-12-30T22:38:00"/>
        <d v="1899-12-30T10:58:00"/>
        <d v="1899-12-30T22:05:00"/>
        <d v="1899-12-30T00:08:00"/>
        <d v="1899-12-30T19:24:00"/>
        <d v="1899-12-30T19:23:00"/>
        <d v="1899-12-30T21:49:00"/>
        <d v="1899-12-30T11:53:00"/>
        <d v="1899-12-30T23:26:00"/>
        <d v="1899-12-30T14:11:00"/>
        <d v="1899-12-30T23:25:00"/>
        <d v="1899-12-30T12:00:00"/>
        <d v="1899-12-30T20:05:00"/>
        <d v="1899-12-30T12:47:00"/>
        <d v="1899-12-30T15:56:00"/>
        <d v="1899-12-30T21:16:00"/>
        <d v="1899-12-30T21:43:00"/>
        <d v="1899-12-30T19:35:00"/>
        <d v="1899-12-30T03:49:00"/>
        <d v="1899-12-30T16:59:00"/>
        <d v="1899-12-30T00:57:00"/>
        <d v="1899-12-30T15:33:00"/>
        <d v="1899-12-30T21:26:00"/>
        <d v="1899-12-30T18:40:00"/>
        <d v="1899-12-30T02:12:00"/>
        <d v="1899-12-30T16:22:00"/>
        <d v="1899-12-30T18:47:00"/>
        <d v="1899-12-30T16:30:00"/>
        <d v="1899-12-30T19:26:00"/>
        <d v="1899-12-30T15:40:00"/>
        <d v="1899-12-30T21:28:00"/>
        <d v="1899-12-30T15:59:00"/>
        <d v="1899-12-30T21:52:00"/>
        <d v="1899-12-30T20:18:00"/>
        <d v="1899-12-30T19:59:00"/>
        <d v="1899-12-30T20:42:00"/>
        <d v="1899-12-30T14:42:00"/>
        <d v="1899-12-30T07:50:00"/>
        <d v="1899-12-30T08:30:00"/>
        <d v="1899-12-30T00:49:00"/>
        <d v="1899-12-30T12:37:00"/>
        <d v="1899-12-30T20:00:00"/>
        <d v="1899-12-30T23:10:00"/>
        <d v="1899-12-30T23:40:00"/>
        <d v="1899-12-30T14:30:00"/>
        <d v="1899-12-30T15:19:00"/>
        <d v="1899-12-30T07:45:00"/>
        <d v="1899-12-30T21:06:00"/>
        <d v="1899-12-30T16:15:00"/>
        <d v="1899-12-30T20:56:00"/>
        <d v="1899-12-30T19:15:00"/>
        <d v="1899-12-30T10:30:00"/>
        <d v="1899-12-30T18:46:00"/>
        <d v="1899-12-30T08:04:00"/>
        <d v="1899-12-30T03:40:00"/>
        <d v="1899-12-30T23:12:00"/>
        <d v="1899-12-30T16:11:00"/>
        <d v="1899-12-30T00:32:00"/>
        <d v="1899-12-30T15:53:00"/>
        <d v="1899-12-30T14:19:00"/>
        <d v="1899-12-30T12:29:00"/>
        <d v="1899-12-30T14:31:00"/>
        <d v="1899-12-30T23:43:00"/>
        <d v="1899-12-30T10:50:00"/>
        <d v="1899-12-30T23:21:00"/>
        <d v="1899-12-30T17:18:00"/>
        <d v="1899-12-30T15:08:00"/>
        <d v="1899-12-30T21:23:00"/>
        <d v="1899-12-30T12:14:00"/>
        <d v="1899-12-30T17:50:00"/>
        <d v="1899-12-30T22:32:00"/>
        <d v="1899-12-30T10:46:00"/>
        <d v="1899-12-30T01:53:00"/>
        <d v="1899-12-30T01:52:00"/>
        <d v="1899-12-30T17:23:00"/>
        <d v="1899-12-30T20:15:00"/>
        <d v="1899-12-30T16:57:00"/>
        <d v="1899-12-30T01:16:00"/>
        <d v="1899-12-30T12:30:00"/>
        <d v="1899-12-30T17:22:00"/>
        <d v="1899-12-30T09:11:00"/>
        <d v="1899-12-30T23:59:00"/>
        <d v="1899-12-30T19:13:00"/>
        <d v="1899-12-30T10:00:00"/>
        <d v="1899-12-30T11:08:00"/>
        <d v="1899-12-30T04:30:00"/>
        <d v="1899-12-30T18:05:00"/>
        <d v="1899-12-30T23:55:00"/>
        <d v="1899-12-30T16:42:00"/>
        <d v="1899-12-30T13:42:00"/>
        <d v="1899-12-30T00:30:00"/>
        <d v="1899-12-30T23:50:00"/>
        <d v="1899-12-30T20:36:00"/>
        <d v="1899-12-30T12:25:00"/>
        <d v="1899-12-30T19:20:00"/>
        <d v="1899-12-30T14:06:00"/>
        <d v="1899-12-30T00:05:00"/>
        <d v="1899-12-30T16:09:00"/>
        <d v="1899-12-30T01:57:00"/>
        <d v="1899-12-30T15:34:00"/>
        <d v="1899-12-30T23:02:00"/>
        <d v="1899-12-30T07:00:00"/>
        <d v="1899-12-30T20:19:00"/>
        <d v="1899-12-30T18:56:00"/>
        <d v="1899-12-30T15:11:00"/>
        <d v="1899-12-30T17:12:00"/>
        <d v="1899-12-30T11:00:00"/>
        <d v="1899-12-30T03:00:00"/>
        <d v="1899-12-30T10:37:00"/>
        <d v="1899-12-30T14:36:00"/>
        <d v="1899-12-30T13:30:00"/>
        <d v="1899-12-30T05:00:00"/>
        <d v="1899-12-30T17:41:00"/>
        <d v="1899-12-30T14:22:00"/>
        <d v="1899-12-30T22:40:00"/>
        <d v="1899-12-30T21:18:00"/>
        <d v="1899-12-30T13:45:00"/>
        <d v="1899-12-30T13:56:00"/>
        <d v="1899-12-30T08:15:00"/>
        <d v="1899-12-30T19:22:00"/>
        <d v="1899-12-30T04:08:00"/>
        <d v="1899-12-30T13:13:00"/>
        <d v="1899-12-30T13:10:00"/>
        <d v="1899-12-30T11:22:00"/>
        <d v="1899-12-30T13:35:00"/>
        <d v="1899-12-30T09:12:00"/>
        <d v="1899-12-30T00:45:00"/>
        <d v="1899-12-30T22:11:00"/>
        <d v="1899-12-30T13:52:00"/>
        <d v="1899-12-30T10:42:00"/>
        <d v="1899-12-30T11:07:00"/>
        <d v="1899-12-30T11:48:00"/>
        <d v="1899-12-30T12:55:00"/>
        <d v="1899-12-30T19:42:00"/>
        <d v="1899-12-30T15:45:00"/>
        <d v="1899-12-30T21:59:00"/>
        <d v="1899-12-30T03:15:00"/>
        <d v="1899-12-30T13:19:00"/>
        <d v="1899-12-30T02:15:00"/>
        <d v="1899-12-30T16:35:00"/>
        <d v="1899-12-30T14:45:00"/>
        <d v="1899-12-30T02:45:00"/>
        <d v="1899-12-30T14:39:00"/>
        <d v="1899-12-30T12:50:00"/>
        <d v="1899-12-30T18:50:00"/>
        <d v="1899-12-30T14:15:00"/>
        <d v="1899-12-30T06:30:00"/>
        <d v="1899-12-30T21:46:00"/>
        <d v="1899-12-30T17:40:00"/>
        <d v="1899-12-30T01:50:00"/>
        <d v="1899-12-30T06:12:00"/>
        <d v="1899-12-30T03:20:00"/>
        <d v="1899-12-30T23:01:00"/>
        <d v="1899-12-30T17:47:00"/>
        <d v="1899-12-30T16:43:00"/>
        <d v="1899-12-30T16:40:00"/>
        <d v="1899-12-30T04:55:00"/>
        <d v="1899-12-30T20:22:00"/>
        <d v="1899-12-30T21:17:00"/>
        <d v="1899-12-30T12:45:00"/>
        <d v="1899-12-30T15:15:00"/>
        <d v="1899-12-30T02:40:00"/>
        <d v="1899-12-30T14:55:00"/>
        <d v="1899-12-30T15:58:00"/>
        <d v="1899-12-30T01:45:00"/>
        <d v="1899-12-30T20:25:00"/>
        <d v="1899-12-30T05:50:00"/>
        <d v="1899-12-30T14:10:00"/>
        <d v="1899-12-30T12:46:00"/>
        <d v="1899-12-30T03:11:00"/>
        <d v="1899-12-30T23:05:00"/>
        <d v="1899-12-30T09:25:00"/>
        <d v="1899-12-30T06:35:00"/>
        <d v="1899-12-30T10:31:00"/>
        <d v="1899-12-30T13:46:00"/>
        <d v="1899-12-30T09:37:00"/>
        <d v="1899-12-30T10:24:00"/>
        <d v="1899-12-30T10:25:00"/>
        <d v="1899-12-30T20:06:00"/>
        <d v="1899-12-30T06:40:00"/>
        <d v="1899-12-30T04:00:00"/>
        <d v="1899-12-30T03:35:00"/>
        <d v="1899-12-30T20:50:00"/>
        <d v="1899-12-30T10:33:00"/>
        <d v="1899-12-30T07:30:00"/>
        <d v="1899-12-30T06:15:00"/>
        <d v="1899-12-30T11:15:00"/>
      </sharedItems>
      <fieldGroup par="26"/>
    </cacheField>
    <cacheField name="hrs" numFmtId="0">
      <sharedItems containsString="0" containsBlank="1" containsNumber="1" minValue="0.1" maxValue="23.5"/>
    </cacheField>
    <cacheField name="staff" numFmtId="0">
      <sharedItems containsBlank="1" containsMixedTypes="1" containsNumber="1" containsInteger="1" minValue="1" maxValue="45"/>
    </cacheField>
    <cacheField name="location2" numFmtId="0">
      <sharedItems containsBlank="1"/>
    </cacheField>
    <cacheField name="total_hrs" numFmtId="0">
      <sharedItems containsString="0" containsBlank="1" containsNumber="1" minValue="0.1" maxValue="751"/>
    </cacheField>
    <cacheField name="Tagged" numFmtId="0">
      <sharedItems containsBlank="1"/>
    </cacheField>
    <cacheField name="Months (date)" numFmtId="0" databaseField="0">
      <fieldGroup base="1">
        <rangePr groupBy="months" startDate="1968-10-07T00:00:00" endDate="2025-03-25T00:00:00"/>
        <groupItems count="14">
          <s v="&lt;10/7/1968"/>
          <s v="Jan"/>
          <s v="Feb"/>
          <s v="Mar"/>
          <s v="Apr"/>
          <s v="May"/>
          <s v="Jun"/>
          <s v="Jul"/>
          <s v="Aug"/>
          <s v="Sep"/>
          <s v="Oct"/>
          <s v="Nov"/>
          <s v="Dec"/>
          <s v="&gt;3/25/2025"/>
        </groupItems>
      </fieldGroup>
    </cacheField>
    <cacheField name="Quarters (date)" numFmtId="0" databaseField="0">
      <fieldGroup base="1">
        <rangePr groupBy="quarters" startDate="1968-10-07T00:00:00" endDate="2025-03-25T00:00:00"/>
        <groupItems count="6">
          <s v="&lt;10/7/1968"/>
          <s v="Qtr1"/>
          <s v="Qtr2"/>
          <s v="Qtr3"/>
          <s v="Qtr4"/>
          <s v="&gt;3/25/2025"/>
        </groupItems>
      </fieldGroup>
    </cacheField>
    <cacheField name="Years (date)" numFmtId="0" databaseField="0">
      <fieldGroup base="1">
        <rangePr groupBy="years" startDate="1968-10-07T00:00:00" endDate="2025-03-25T00:00:00"/>
        <groupItems count="60">
          <s v="&lt;10/7/1968"/>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gt;3/25/2025"/>
        </groupItems>
      </fieldGroup>
    </cacheField>
    <cacheField name="Minutes (start_time)" numFmtId="0" databaseField="0">
      <fieldGroup base="13">
        <rangePr groupBy="minutes" startDate="1899-12-30T00:00:00" endDate="1899-12-30T23:58: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start_time)" numFmtId="0" databaseField="0">
      <fieldGroup base="13">
        <rangePr groupBy="hours" startDate="1899-12-30T00:00:00" endDate="1899-12-30T23:58: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Minutes (end_time)" numFmtId="0" databaseField="0">
      <fieldGroup base="14">
        <rangePr groupBy="minutes" startDate="1899-12-30T00:00:00" endDate="1899-12-30T23: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end_time)" numFmtId="0" databaseField="0">
      <fieldGroup base="14">
        <rangePr groupBy="hours" startDate="1899-12-30T00:00:00" endDate="1899-12-30T23: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87">
  <r>
    <s v="Scafell ��� Mon 24th Mar 2025"/>
    <x v="0"/>
    <s v="26 in 2025"/>
    <s v="Full Callout ��� Injured &amp; Medical"/>
    <s v="Scafell"/>
    <s v="['Clear', 'Cold', 'Dry']"/>
    <s v="['Air Ambulance', 'Coastguard', 'Cumbria Police', 'Helimed 58', 'Rescue 199 from Prestwick']"/>
    <s v="Multiple Injuries"/>
    <x v="0"/>
    <s v="Injured &amp; Medical"/>
    <s v="https://www.wmrt.org.uk/incidents/scafell-mon-24th-mar-2025/"/>
    <s v="The team was called out on Monday afternoon by Cumbria Police about a serious incident involving a fallen climber. Two climbers were ascending a crag on Sca Fell, when the lead climber took a large fall. He was seriously injured, unable to communicate and ended the fall suspended on the rope below the second climber. Fortunately, the second climber was uninjured and still secure on the crag, but urgently needed assistance._x000a_The team was very quickly called out and help was requested from a Coastguard helicopter. Helimed 58 also responded quickly. As the team assembled at Brackenclose and prepared the large inventory of rope rescue, medical and other equipment required for a hugely challenging technical rescue, Rescue 199 arrived overhead. With the backup plan to uplift team members high on Sca Fell, saving significant time and effort for team members to get close to the scene, the crew of Rescue 199 took a close look at whether a winch rescue was possible. After some time carefully assessing the risks to all involved, an attempt to winch was made. We don���t normally use superlatives, but with some truly amazing and heroic flying skills and teamwork, they managed to both access and then safely winch the climber directly into the helicopter from his suspended position on the end of the rope. A transfer to Helimed 58 was then completed to allow advanced medical care to be given, before then flying to a suitable hospital._x000a_With the most urgent rescue completed by the helicopter crews, the rescue of the second climber still remained on what is one of the most inaccessible points of the Wasdale MR area. With the offer of further uplift assistance from Rescue 199 still a possibility (but not a guarantee), some members of the team set off on foot with heavy loads to the top of Sca Fell. However, after a refuel of the helicopter, the remaining ten team members were very grateful to get the lift up, comfortably overtaking the hill party. At this point, the technical rope rescue began, with several hundred metres of rope and countless other pieces of equipment assuring the safety of both team members and the climber. After some time, in very cold and windy conditions at height, the first rescuer was able to be lowered to the climber. She was able to very bravely and ably assist the rescue, doing most of the work herself to climb and scramble back to safe ground._x000a_After de-rigging, the long walk down to Brackenclose was completed safely and the climber re-united with awaiting family members. The team travelled back to base and spent considerable time checking equipment for damage and resetting the vehicles, before a debrief and finally being stood down to return home._x000a_Our thanks to both helicopter crews, and especially the crew of Rescue 199, whose actions brought the time down for the injured climber getting to definitive medical care by many hours._x000a_We wish both climbers well and offer our very best wishes that the injured climber recovers fully from his injuries. "/>
    <s v=" Incident started at 14:55 and ended at 01:49 making 10.9 hrs in total. There were 26 Wasdale team members involved and the incident occured at NY207068. Total rescuer hours: 283"/>
    <x v="0"/>
    <x v="0"/>
    <n v="10.9"/>
    <n v="26"/>
    <s v="NY207068"/>
    <n v="283"/>
    <m/>
  </r>
  <r>
    <s v="Upper Eskdale ��� Sat 22nd Mar 2025"/>
    <x v="1"/>
    <s v="25 in 2025"/>
    <s v="Alert ��� Cragfast"/>
    <s v="Upper Eskdale"/>
    <s v="['Dry', 'Sunny']"/>
    <s v="['Cumbria Police']"/>
    <m/>
    <x v="1"/>
    <s v="Cragfast"/>
    <s v="https://www.wmrt.org.uk/incidents/upper-eskdale-sat-22nd-mar-2025/"/>
    <s v="A short alert when a call was received from Cumbria Police about a walker who was concerned for his safety, having been separated from his walking party and was on ground with loose rock. However, after a few minutes a further call was received that the party had reunited and the walker was back on safe ground. The team was stood down. "/>
    <s v=" Incident started at 14:59 and ended at 15:17 making 0.3 hrs in total. There was 1 Wasdale team member involved and the incident occured at NY 215027. Total rescuer hours: 0.3"/>
    <x v="1"/>
    <x v="1"/>
    <n v="0.3"/>
    <n v="1"/>
    <s v="NY 215027"/>
    <n v="0.3"/>
    <s v="['Cragfast']"/>
  </r>
  <r>
    <s v="Crinkle Crags ��� Sat 15th Mar 2025"/>
    <x v="2"/>
    <s v="24 in 2025"/>
    <s v="Alert ��� Injured &amp; Medical"/>
    <s v="Crinkle Crags"/>
    <s v="['Clear', 'Cold', 'Dry']"/>
    <s v="['Langdale Ambleside MRT']"/>
    <s v="Medical"/>
    <x v="1"/>
    <s v="Injured &amp; Medical"/>
    <s v="https://www.wmrt.org.uk/incidents/sat-15th-mar-2025/"/>
    <s v="A short alert when the Team Leader was notified about an unwell walker. However as further information was obtained it was determined that the location was in Langdale Ambleside MRT���s area and after a handover they successfully completed the rescue. "/>
    <s v=" Incident started at 19:14 and ended at 19:25 making 0.2 hrs in total. There was 1 Wasdale team member involved and the incident occured at NY 249054. Total rescuer hours: 0.2"/>
    <x v="2"/>
    <x v="2"/>
    <n v="0.2"/>
    <n v="1"/>
    <s v="NY 249054"/>
    <n v="0.2"/>
    <m/>
  </r>
  <r>
    <s v="Lords Rake, Scafell ��� Fri 14th Mar 2025"/>
    <x v="3"/>
    <s v="23 in 2025"/>
    <s v="Full Callout ��� Cragfast"/>
    <s v="Lords Rake, Scafell"/>
    <s v="['Cold', 'Dry', 'Sunny']"/>
    <s v="['Coastguard', 'Cumbria Police', 'Rescue 199 from Prestwick']"/>
    <m/>
    <x v="0"/>
    <s v="Cragfast"/>
    <s v="https://www.wmrt.org.uk/incidents/lords-rake-scafell-fri-14th-mar-2025/"/>
    <s v="A call was received from Cumbria Police about a lone walker who had become crag fast after veering off course whilst descending Lord���s Rake. The Team Leader was able to make contact with the walker, who was stuck on steep and icy ground in a precarious spot. The team was called out and also help was requested from a Coastguard helicopter with winching capability. Fortunately Rescue 199 from Prestwick was able to respond quickly and comfortably beat team members to the scene. They were able to locate and then winch the casualty to safety from the crag before dropping him off at Brackenclose. Our thanks go to the crew of Rescue 199 for their quick response. "/>
    <s v=" Incident started at 12:48 and ended at 15:50 making 3 hrs in total. There were 19 Wasdale team members involved and the incident occured at NY 206068. Total rescuer hours: 57"/>
    <x v="3"/>
    <x v="3"/>
    <n v="3"/>
    <n v="19"/>
    <s v="NY 206068"/>
    <n v="57"/>
    <s v="['Cragfast']"/>
  </r>
  <r>
    <s v="Scafell Pike ��� Wed 12th Mar 2025"/>
    <x v="4"/>
    <s v="22 in 2025"/>
    <s v="Alert ��� Lost"/>
    <s v="Scafell Pike"/>
    <s v="['Cold', 'Showers', 'Windy']"/>
    <s v="['Cumbria Police']"/>
    <m/>
    <x v="1"/>
    <s v="Lost"/>
    <s v="https://www.wmrt.org.uk/incidents/scafell-pike-wed-12th-mar-2025/"/>
    <s v="A short alert for the Team Leader when Cumbria Police was called about three walkers who had asked for help high on Scafell Pike. A poor signal meant the information received was patchy. It appeared that they may have been caught in a wintry shower or that winter conditions underfoot were causing concern. However, a short while later, a further call was received stating that they were now out of danger and did not require MR assistance. "/>
    <s v=" Incident started at 13:30 and ended at 13:57 making 0.5 hrs in total. There was 1 Wasdale team member involved and the incident occured at NY 217075. Total rescuer hours: 0.5"/>
    <x v="4"/>
    <x v="4"/>
    <n v="0.5"/>
    <n v="1"/>
    <s v="NY 217075"/>
    <n v="0.5"/>
    <s v="['Lost']"/>
  </r>
  <r>
    <s v="Lingmell Col, Scafell Pike ��� Sat 8th Mar 2025"/>
    <x v="5"/>
    <s v="21 in 2025"/>
    <s v="Full Callout ��� Injured &amp; Medical"/>
    <s v="Lingmell Col, Scafell Pike"/>
    <s v="['Dry', 'Sunny']"/>
    <s v="['Cumbria Police', 'Great North Air Ambulance', 'Helimed 58']"/>
    <s v="Ankle Injury"/>
    <x v="0"/>
    <s v="Injured &amp; Medical"/>
    <s v="https://www.wmrt.org.uk/incidents/lingmell-col-scafell-pike-sat-8th-mar-2025-2/"/>
    <s v="As incident No.20 was being assessed, a further call came in from Cumbria Police. Another walker had fallen and suffered a serious ankle injury, very close to the location of the ongoing callout. The team were already mobilised, but due to the nature of the injury helicopter support was also requested. Helimed 58 from Langwathby responded quickly and they were able to land close to the scene and provide the medical assessment and care required. However, the team was still required to provide support for the stretcher carry to the helicopter. This was completed and then the team members descended in case a stretcher carry was needed for the previous callout. This was not required and so returned to base to reset the vehicles in readiness for the next tasking. We wish the walker a quick recovery from his injury and thank the Helimed 58 crew for their help. _x000a__x000a__x000a__x000a__x000a__x000a__x000a__x000a__x000a__x000a__x000a__x000a__x000a_ "/>
    <s v=" Incident started at 14:38 and ended at 19:56 making 5.3 hrs in total. There were 20 Wasdale team members involved and the incident occured at NY 211077. Total rescuer hours: 106"/>
    <x v="5"/>
    <x v="5"/>
    <n v="5.3"/>
    <n v="20"/>
    <s v="NY 211077"/>
    <n v="106"/>
    <m/>
  </r>
  <r>
    <s v="Lingmell Col, Scafell Pike ��� Sat 8th Mar 2025"/>
    <x v="5"/>
    <s v="20 in 2025"/>
    <s v="Full Callout ��� Injured &amp; Medical"/>
    <s v="Lingmell Col, Scafell Pike"/>
    <s v="['Dry', 'Sunny']"/>
    <s v="['Cumbria Police']"/>
    <s v="Ankle Injury"/>
    <x v="0"/>
    <s v="Injured &amp; Medical"/>
    <s v="https://www.wmrt.org.uk/incidents/lingmell-col-scafell-pike-sat-8th-mar-2025/"/>
    <s v="A call was received from Cumbria Police about a walker who had slipped on scree, injured his ankle, and was finding it difficult to continue. The Team Leader was able to make contact, and as the walker was willing and able to make slow progress, he was advised to keep moving to stay warm. The team was called out and met the walker stoically descending. After an assessment, it was agreed that it was safe to continue under his own steam. The slow walk to Brackenclose was successfully completed by the walker, escorted by some team members, with others diverted to another callout higher up on the mountain. _x000a__x000a__x000a__x000a__x000a__x000a__x000a_ "/>
    <s v=" Incident started at 14:01 and ended at 19:57 making 5.9 hrs in total. There were 20 Wasdale team members involved and the incident occured at NY 211076. Total rescuer hours: 118"/>
    <x v="6"/>
    <x v="6"/>
    <n v="5.9"/>
    <n v="20"/>
    <s v="NY 211076"/>
    <n v="118"/>
    <m/>
  </r>
  <r>
    <s v="Miterdale ��� Fri 7th Mar 2025"/>
    <x v="6"/>
    <s v="19 in 2025"/>
    <s v="Limited Callout ��� Lost"/>
    <s v="Miterdale"/>
    <s v="['Clear', 'Cold', 'Dry']"/>
    <m/>
    <m/>
    <x v="2"/>
    <s v="Lost"/>
    <s v="https://www.wmrt.org.uk/incidents/mitredale-fri-7th-mar-2025/"/>
    <s v="A straightforward callout was swiftly resolved after two walkers had separated in a walk in Miterdale forest. One had become lost and needed some help to return to her vehicle as darkness was starting to fall. Two local team members volunteered to attend and were able to quickly locate the first walker and escort her down. The two walkers were then reunited at their vehicle, and the log was closed. "/>
    <s v=" Incident started at 17:57 and ended at 19:12 making 1.3 hrs in total. There were 4 Wasdale team members involved and the incident occured at NY 14700 01100. Total rescuer hours: 5"/>
    <x v="7"/>
    <x v="7"/>
    <n v="1.3"/>
    <n v="4"/>
    <s v="NY 14700 01100"/>
    <n v="5"/>
    <s v="['Lost']"/>
  </r>
  <r>
    <s v="Scafell Pike ��� Thu 6th Mar 2025"/>
    <x v="7"/>
    <s v="18 in 2025"/>
    <s v="Full Callout ��� Lost"/>
    <s v="Scafell Pike"/>
    <s v="['Cloudy Summits', 'Cold', 'Mist', 'Rain']"/>
    <s v="['Cumbria Police']"/>
    <m/>
    <x v="0"/>
    <s v="Lost"/>
    <s v="https://www.wmrt.org.uk/incidents/scafell-pike-thu-6th-mar-2025/"/>
    <s v="A full callout was initiated on Thursday after a call from Cumbria Police. Two walkers had been ascending Scafell Pike and separated at Lingmell Col when one wanted to make the summit and the other stayed behind. Visibility was poor with mist and rain and with darkness setting in, both walkers became lost with no head torches and called for help. A Phonefind located the walker at Lingmell Col, but the accuracy from the initial police call coordinates gave a reasonably wide search radius for the one higher up. Faced with the possibility of a search in poor conditions further help was requested from Duddon And Furness MRT. The team were able to locate the walker at Lingmell Col in the location expected. The second walker was also found after a brief search, however, was very cold and wet. Fortunately after a change of clothes and some rewarming he was able to also walk off back to Brackenclose to be reunited with his walking partner. Some lessons were learned by the walkers, after setting off very late in the day. Thanks to Duddon and Furness MRT for their support once again. _x000a__x000a__x000a__x000a__x000a__x000a__x000a__x000a__x000a__x000a__x000a__x000a__x000a_ "/>
    <s v=" Incident started at 18:56 and ended at 01:38 making 6.7 hrs in total. There were 18 Wasdale team members involved and the incident occured at NY 211077. Total rescuer hours: 121"/>
    <x v="8"/>
    <x v="8"/>
    <n v="6.7"/>
    <n v="18"/>
    <s v="NY 211077"/>
    <n v="121"/>
    <s v="['Lost']"/>
  </r>
  <r>
    <s v="Scafell Pike ��� Mon 3rd Mar 2025"/>
    <x v="8"/>
    <s v="17 in 2025"/>
    <s v="Limited Callout ��� Cragfast"/>
    <s v="Scafell Pike"/>
    <s v="['Cloudy Summits', 'Cold', 'Drizzle']"/>
    <s v="['Cumbria Police']"/>
    <m/>
    <x v="2"/>
    <s v="Cragfast"/>
    <s v="https://www.wmrt.org.uk/incidents/scafell-pike-mon-3rd-mar-2025/"/>
    <s v="The team was called by Cumbria Police about two inexperienced walkers who were not able to get down from the summit in dark and misty conditions and were getting increasingly cold. The Team Leader was able to talk to the walkers; the main problem was that they had no head torches to enable a safe guided ���walk-off���. They agreed to stay put and wait for help. A limited callout was made and some members were diverted from the ongoing team training. Once on scene at the summit, head torches and extra clothing was provided and the two walkers escorted back to their vehicle at Brackenclose. _x000a__x000a__x000a__x000a__x000a__x000a__x000a__x000a__x000a__x000a__x000a__x000a__x000a_ "/>
    <s v=" Incident started at 19:20 and ended at 01:24 making 6.1 hrs in total. There were 11 Wasdale team members involved and the incident occured at NY 215073. Total rescuer hours: 67"/>
    <x v="9"/>
    <x v="9"/>
    <n v="6.1"/>
    <n v="11"/>
    <s v="NY 215073"/>
    <n v="67"/>
    <s v="['Cragfast']"/>
  </r>
  <r>
    <s v="Scafell Pike ��� Sun 2nd Mar 2025"/>
    <x v="9"/>
    <s v="16 in 2025"/>
    <s v="Alert ��� Overdue"/>
    <s v="Scafell Pike"/>
    <s v="['Cloudy Summits']"/>
    <s v="['Cumbria Police']"/>
    <m/>
    <x v="1"/>
    <s v="Overdue"/>
    <s v="https://www.wmrt.org.uk/incidents/scafell-pike-sun-2nd-mar-2025/"/>
    <s v="The Duty Team Leader was alerted when a concerned family member called Cumbria Police. A group of four inexperienced walkers had ascended Scafell Pike, but had not been contactable for many hours. Their cars were still at Seathwaite. As information was gathered, it transpired that the group were planning on camping overnight. With the local knowledge that it was quite likely that the group had no mobile signal in this area, it was deemed that no immediate response was necessary. The Keswick MRT Team Leader was also notified for awareness. In the morning, one of the walkers was able to be contacted on their descent and confirmed that they had been camping in the Sprinkling Tarn area and were all safe and well. "/>
    <s v=" Incident started at 02:03 and ended at 08:50 making 6.8 hrs in total. There was 1 Wasdale team member involved and the incident occured at NY 24195 07978. Total rescuer hours: 7"/>
    <x v="10"/>
    <x v="10"/>
    <n v="6.8"/>
    <n v="1"/>
    <s v="NY 24195 07978"/>
    <n v="7"/>
    <s v="['Overdue']"/>
  </r>
  <r>
    <s v="Middleboot Knotts, Scafell Pike ��� Tue 25th Feb 2025"/>
    <x v="10"/>
    <s v="15 in 2025"/>
    <s v="Full Callout ��� Cragfast"/>
    <s v="Middleboot Knotts, Scafell Pike"/>
    <s v="['Clear', 'Cold', 'Dry']"/>
    <s v="['Cumbria Police']"/>
    <m/>
    <x v="0"/>
    <s v="Cragfast"/>
    <s v="https://www.wmrt.org.uk/incidents/middleboot-knotts-scafell-pike-tue-25th-feb-2025/"/>
    <s v="A call was received from Cumbria Police about two walkers who were reporting themselves ���stuck��� on their descent from Scafell Pike. The initial call coordinates put them at the ���bad step��� on the path adjacent to the edge of Piers Gill. This is a short scramble with some exposure. A very poor mobile signal made it difficult to establish too much further information but it was clear help was needed. The team was called out and made their way to scene. Once there, the two walkers were reassured and a simple rope system was established to ensure safety and give confidence to descend to the bottom of the scramble. After they were back on safer ground the party walked off to Gavel Neese, where the team vehicles were located. Weary team members then made their way back to base. The equipment was checked and the vehicles reset ready for the next callout, before making their way home. _x000a__x000a__x000a__x000a__x000a__x000a__x000a__x000a__x000a__x000a__x000a__x000a__x000a__x000a__x000a__x000a__x000a__x000a__x000a_ "/>
    <s v=" Incident started at 21:19 and ended at 03:53 making 6.6 hrs in total. There were 20 Wasdale team members involved and the incident occured at NY 212083. Total rescuer hours: 132"/>
    <x v="11"/>
    <x v="11"/>
    <n v="6.6"/>
    <n v="20"/>
    <s v="NY 212083"/>
    <n v="132"/>
    <s v="['Cragfast']"/>
  </r>
  <r>
    <s v="Scafell Pike ��� Sun 23rd Feb 2025"/>
    <x v="11"/>
    <s v="14 in 2025"/>
    <s v="Alert ��� Overdue"/>
    <s v="Scafell Pike"/>
    <s v="['Cold', 'Dry']"/>
    <s v="['Cumbria Police']"/>
    <m/>
    <x v="1"/>
    <s v="Overdue"/>
    <s v="https://www.wmrt.org.uk/incidents/scafell-pike-sun-23rd-feb-2025/"/>
    <s v="A brief alert when the team was called by Cumbria Police about a party of three family members that were overdue and uncontactable during a walk up Scafell Pike. The Team Leader asked for car parks to be checked for the group���s vehicle, but happily as further information was being gathered contact was able to be made. All members of the party were all safe and well and got in touch when they were back in range of a mobile signal. "/>
    <s v=" Incident started at 17:39 and ended at 18:28 making 0.8 hrs in total. There was 1 Wasdale team member involved. Total rescuer hours: 0.8"/>
    <x v="12"/>
    <x v="12"/>
    <n v="0.8"/>
    <n v="1"/>
    <m/>
    <n v="0.8"/>
    <s v="['Overdue']"/>
  </r>
  <r>
    <s v="Pen, Scafell Pike ��� Sun 16th Feb 2025"/>
    <x v="12"/>
    <s v="13 in 2025"/>
    <s v="Full Callout ��� Lost"/>
    <s v="Pen, Scafell Pike"/>
    <s v="['Cold', 'Dry', 'Snow']"/>
    <s v="['Cumbria Police']"/>
    <m/>
    <x v="0"/>
    <s v="Lost"/>
    <s v="https://www.wmrt.org.uk/incidents/pen-scafell-pike-sun-16th-feb-2025/"/>
    <s v="As callout 12 was in progress another 999 call was received requesting help. Two walkers had become separated from the rest of their group and mis-navigated in misty conditions. PhoneFind established that they were near Pen off the Eskdale side of Scafell Pike summit. They were concerned for their safety and stuck on steep and icy ground. Some members of the party already on the fell agreed to ascend via Mickledore and proceeded to their location. Once on scene the walkers were reassured and assisted to descend into Upper Eskdale for an easier but longer route to safety. En route a further lost lone walker was also encountered (by good fortune) and he joined the party. After the long walk out, team members returned to base to reset the vehicles ready for the next callout. _x000a__x000a__x000a__x000a__x000a__x000a__x000a_ "/>
    <s v=" Incident started at 15:43 and ended at 21:44 making 6 hrs in total. There were 10 Wasdale team members involved and the incident occured at NY 221067. Total rescuer hours: 60"/>
    <x v="13"/>
    <x v="13"/>
    <n v="6"/>
    <n v="10"/>
    <s v="NY 221067"/>
    <n v="60"/>
    <s v="['Lost', 'PhoneFind']"/>
  </r>
  <r>
    <s v="Lingmell Col, Scafell Pike ��� Sun 16th Feb 2025"/>
    <x v="12"/>
    <s v="12 in 2025"/>
    <s v="Full Callout ��� Injured &amp; Medical"/>
    <s v="Lingmell Col, Scafell Pike"/>
    <s v="['Cold', 'Dry']"/>
    <s v="['Cumbria Police', 'Helimed 63']"/>
    <s v="Arm Injury, Head Injury"/>
    <x v="0"/>
    <s v="Injured &amp; Medical"/>
    <s v="https://www.wmrt.org.uk/incidents/lingmell-col-scafell-pike-sun-16th-feb-2025/"/>
    <s v="A call was received from Cumbria Police regarding a walker who had fallen and injured his head and his arm. He was walking slowly downhill with other members of his group._x000a_The Team Leader made contact and established that the walker had a high pain score and was still light headed so helicopter assistance was requested, alongside a full callout. Helimed 63 responded from the North East and managed to negotiate the cloud base to land close enough for the crew to walk to scene. Thankfully after an assessment the injuries were not too serious and the walker was able to walk down. Team members ascended to meet the casualty, and received a handover from the Helimed crew._x000a_However, whilst on scene another walker was passing who had also taken a fall, also with a suspected arm fracture and they were also making their own way down. With another land ambulance requested, both casualties were able to complete their descent off the fell under the watchful eyes of the team Remote Rescue Medical Technicians._x000a_We wish them both a quick recovery and offer thanks to the Helimed crew for their help. "/>
    <s v=" Incident started at 13:23 and ended at 17:48 making 4.4 hrs in total. There were 13 Wasdale team members involved and the incident occured at NY 207075. Total rescuer hours: 57"/>
    <x v="14"/>
    <x v="14"/>
    <n v="4.4000000000000004"/>
    <n v="13"/>
    <s v="NY 207075"/>
    <n v="57"/>
    <m/>
  </r>
  <r>
    <s v="Upper Eskdale ��� Sun 16th Feb 2025"/>
    <x v="12"/>
    <s v="11 in 2025"/>
    <s v="Alert ��� Lost"/>
    <s v="Upper Eskdale"/>
    <s v="['Snow']"/>
    <s v="['Cumbria Police']"/>
    <m/>
    <x v="1"/>
    <s v="Lost"/>
    <s v="https://www.wmrt.org.uk/incidents/upper-eskdale-sun-16th-feb-2025/"/>
    <s v="A call was received from Cumbria Police about a party of three walkers who were lost on Scafell Pike. The Team Leader was able to gain an accurate location via Phonefind, which was in Upper Eskdale, this was significantly off course for their intended destination of Wasdale. One of the walkers had a minor injury but was able to walk out, so the Team Leader guided them out over the phone and monitored with further Phonefind���s. They reached the valley safely and the log was closed later when they were back to their car. "/>
    <s v=" Incident started at 13:07 and ended at 16:32 making 3.4 hrs in total. There was 1 Wasdale team member involved and the incident occured at NY 20000 03300. Total rescuer hours: 3.4"/>
    <x v="15"/>
    <x v="15"/>
    <n v="3.4"/>
    <n v="1"/>
    <s v="NY 20000 03300"/>
    <n v="3.4"/>
    <s v="['Lost', 'PhoneFind']"/>
  </r>
  <r>
    <s v="Scafell Pike ��� Sat 15th Feb 2025"/>
    <x v="13"/>
    <s v="10 in 2025"/>
    <s v="Alert ��� Lost"/>
    <s v="Scafell Pike"/>
    <s v="['Snow']"/>
    <m/>
    <m/>
    <x v="1"/>
    <s v="Lost"/>
    <s v="https://www.wmrt.org.uk/incidents/scafell-pike-sat-15th-feb-2025/"/>
    <s v="A short alert when a group of seven walkers were reporting themselves lost after aborting an ascent of Scafell Pike due to the winter conditions. However, as the Team Leader was gathering information it was confirmed that the group had fortunately met up with other walkers who were able to guide them safely back down to Seathwaite. "/>
    <s v=" Incident started at 15:50 and ended at 16:05 making 0.3 hrs in total. There was 1 Wasdale team member involved and the incident occured at NY 21419 07047. Total rescuer hours: 0.3"/>
    <x v="16"/>
    <x v="16"/>
    <n v="0.3"/>
    <n v="1"/>
    <s v="NY 21419 07047"/>
    <n v="0.3"/>
    <s v="['Lost']"/>
  </r>
  <r>
    <s v="Slight Side, Scafell ��� Sat 15th Feb 2025"/>
    <x v="13"/>
    <s v="9 in 2025"/>
    <s v="Limited Callout ��� Cragfast"/>
    <s v="Slight Side, Scafell"/>
    <s v="['Cold', 'Dry', 'Mist']"/>
    <s v="['Cumbria Police']"/>
    <m/>
    <x v="2"/>
    <s v="Cragfast"/>
    <s v="https://www.wmrt.org.uk/incidents/slight-side-scafell-sat-15th-feb-2025/"/>
    <s v="��busy weekend kicked off with a call from Cumbria Police on Saturday afternoon. Two well-prepared walkers had called for assistance as one of the walkers was suffering from a panic attack and was unable to make further progress. A location was obtained from PhoneFind. With no injuries reported, the Team Leader asked a small party to proceed to the scene and provide assistance. After the long walk-in, the two walkers were found just off the ridge but on some steep ground in extremely cold conditions. A rope rescue was required and successfully undertaken, bringing both walkers back to the ridge in turn. Once on safe ground, and after re-warming in a shelter with some additional layers, both were able to walk out unaided and were dropped off close by at their accommodation in Eskdale. We wish them both well. "/>
    <s v=" Incident started at 15:17 and ended at 00:10 making 8.9 hrs in total. There were 5 Wasdale team members involved and the incident occured at NY211056. Total rescuer hours: 45"/>
    <x v="17"/>
    <x v="17"/>
    <n v="8.9"/>
    <n v="5"/>
    <s v="NY211056"/>
    <n v="45"/>
    <s v="['Panic Attack', 'PhoneFind']"/>
  </r>
  <r>
    <s v="Rough Crag, Scafell Pike ��� Tue 11th Feb 2025"/>
    <x v="14"/>
    <s v="8 in 2025"/>
    <s v="Full Callout ��� Lost"/>
    <s v="Rough Crag, Scafell Pike"/>
    <s v="['Cold', 'Dry', 'Mist']"/>
    <s v="['Cumbria Police']"/>
    <m/>
    <x v="0"/>
    <s v="Lost"/>
    <s v="https://www.wmrt.org.uk/incidents/rough-crag-scafell-pike-tue-11th-feb-2025/"/>
    <s v="After a quiet period of over three weeks without a callout, a call was received from Cumbria Police. Two walkers had mis-navigated off Scafell Pike summit plateau in misty conditions and ended up beneath Rough Crag. In very cold conditions a full callout was made by the Team Leader, with several parties moving towards the walkers via different routes. Fortunately the walkers had been able to be guided down over the phone to Upper Eskdale, and the advance rescue team party met them walking out on the path. Both were safe and well and so all parties were stood down and walked back to the vehicles. "/>
    <s v=" Incident started at 16:03 and ended at 21:04 making 5 hrs in total. There were 25 Wasdale team members involved and the incident occured at NY 21800 06700. Total rescuer hours: 125"/>
    <x v="18"/>
    <x v="18"/>
    <n v="5"/>
    <n v="25"/>
    <s v="NY 21800 06700"/>
    <n v="125"/>
    <s v="['Lost']"/>
  </r>
  <r>
    <s v="Upper Eskdale ��� Sat 18th Jan 2025"/>
    <x v="15"/>
    <s v="7 in 2025"/>
    <s v="Alert ��� Overdue"/>
    <s v="Upper Eskdale"/>
    <s v="['Clear', 'Cool', 'Dry']"/>
    <m/>
    <m/>
    <x v="1"/>
    <s v="Overdue"/>
    <s v="https://www.wmrt.org.uk/incidents/upper-eskdale-sat-18th-jan-2025/"/>
    <s v="During callout 6, five inexperienced walkers were reported overdue by their friend after setting off for an impromptu walk up Scafell and Scafell Pike from Upper Eskdale. Most team members deployed for the ongoing callout in Wasdale were asked to hold for possible redeployment and additional team members were also asked for their availability. However, shortly after this another call was received, confirming that the party had just returned safe and well to a local hostelry, so the log was closed. "/>
    <s v=" Incident started at 20:07 and ended at 20:47 making 0.7 hrs in total. There were 7 Wasdale team members involved and the incident occured at NY 21793 02265. Total rescuer hours: 4.9"/>
    <x v="19"/>
    <x v="19"/>
    <n v="0.7"/>
    <n v="7"/>
    <s v="NY 21793 02265"/>
    <n v="4.9000000000000004"/>
    <s v="['Overdue']"/>
  </r>
  <r>
    <s v="Corridor Route, Scafell Pike ��� Sat 18th Jan 2025"/>
    <x v="15"/>
    <s v="6 in 2025"/>
    <s v="Full Callout ��� Cragfast"/>
    <s v="Corridor Route, Scafell Pike"/>
    <s v="['Clear', 'Cool', 'Dark']"/>
    <m/>
    <m/>
    <x v="0"/>
    <s v="Cragfast"/>
    <s v="https://www.wmrt.org.uk/incidents/corridor-route-scafell-pike-tue-18th-feb-2025/"/>
    <s v="A call was received on Saturday evening about two walkers who had mis-navigated away from the Corridor Route aiming for Borrowdale and were concerned for their safety. A location was obtained from the initial police call. The Team Leader was able to contact the walkers and ensure that they were confident to stay in their current location and wait for the team. An advance party including Jess, our search dog, was tasked in advance of the first team vehicle. Four legs proved better than two, with Jess making a find and directing the rescuers to the two cold walkers. A careful route was then taken down some fairly steep terrain before completing an uneventful walk back to Gavel Neese. The walkers took a taxi ride back to Seathwaite before the team stood down after resetting the vehicles. (Huge thanks too for the Burnthwaite Farm brownies fresh out of the oven for the advance party) "/>
    <s v=" Incident started at 18:12 and ended at 22:42 making 4.5 hrs in total. There were 20 Wasdale team members involved and the incident occured at NY 21700 08600. Total rescuer hours: 90"/>
    <x v="20"/>
    <x v="20"/>
    <n v="4.5"/>
    <n v="20"/>
    <s v="NY 21700 08600"/>
    <n v="90"/>
    <s v="['Cragfast', 'Lost']"/>
  </r>
  <r>
    <s v="Hollowstones, Scafell Pike ��� Sun 12th Jan 2025"/>
    <x v="16"/>
    <s v="5 in 2025"/>
    <s v="Alert ��� Overdue"/>
    <s v="Hollowstones, Scafell Pike"/>
    <s v="['Snow']"/>
    <s v="['Cumbria Police']"/>
    <m/>
    <x v="1"/>
    <s v="Overdue"/>
    <s v="https://www.wmrt.org.uk/incidents/hollowstones-scafell-pike-sun-12th-jan-2025/"/>
    <s v="A call was received from Cumbria Police about two walkers who were reported as being lost in the snow. They had reported this to friends who had then called the police when they became overdue. Happily, as the Team Leader was gathering information and considering calling the team out, another call was taken by the police confirming they had made it safely down to the valley and were at their vehicle. "/>
    <s v=" Incident started at 18:06 and ended at 18:37 making 0.5 hrs in total. There was 1 Wasdale team member involved and the incident occured at NY 20620 07239. Total rescuer hours: 0.5"/>
    <x v="21"/>
    <x v="21"/>
    <n v="0.5"/>
    <n v="1"/>
    <s v="NY 20620 07239"/>
    <n v="0.5"/>
    <s v="['Overdue']"/>
  </r>
  <r>
    <s v="Birker Fell ��� Thu 9th Jan 2025"/>
    <x v="17"/>
    <s v="4 in 2025"/>
    <s v="Limited Callout ��� Other"/>
    <s v="Birker Fell"/>
    <s v="['Clear', 'Cold', 'Dry']"/>
    <s v="['Cumbria Police']"/>
    <m/>
    <x v="2"/>
    <s v="Other"/>
    <s v="https://www.wmrt.org.uk/incidents/birker-fell-thu-9th-jan-2025/"/>
    <s v="A call was received from Cumbria Police to assist with helping a stranded motorist off Birker Fell and back to safe ground after a road traffic accident. A limited callout was made to take a team 4��4 vehicle to the scene and assist, however a team member in the valley was able to get to the location quickly and provide assistance to walk off. "/>
    <s v=" Incident started at 22:32 and ended at 23:47 making 1.3 hrs in total. There were 8 Wasdale team members involved and the incident occured at SD 161993. Total rescuer hours: 10"/>
    <x v="22"/>
    <x v="22"/>
    <n v="1.3"/>
    <n v="8"/>
    <m/>
    <n v="10"/>
    <s v="['Vehicle']"/>
  </r>
  <r>
    <s v="Scafell Pike ��� Mon 6th Jan 2025"/>
    <x v="18"/>
    <s v="3 in 2025"/>
    <s v="Alert ��� Overdue"/>
    <s v="Scafell Pike"/>
    <s v="['Clear', 'Cold', 'Dry']"/>
    <s v="['Cumbria Police', 'Langdale Ambleside MRT']"/>
    <m/>
    <x v="1"/>
    <s v="Overdue"/>
    <s v="https://www.wmrt.org.uk/incidents/langdale-mon-6th-jan-2025/"/>
    <s v="A call was received from Cumbria Police from a relative of a lone walker. He had not been in contact for over 24 hours, having known to have been on Scafell Pike on Sunday morning. He had subsequently sent a video from an unknown location at 2pm._x000a_Once the video was reviewed, it was possible that it was taken from the Rosset Gill area and as such our neighbours at Langdale Ambleside MRT were asked for their opinion. However, shortly afterwards there was another call from the informant saying that the walker was safe and well and on his way home. This news was very gratefully received by both teams and the log closed. "/>
    <s v=" Incident started at 20:52 and ended at 22:27 making 1.6 hrs in total. There were 7 Wasdale team members involved and the incident occured at NY 21784 07574. Total rescuer hours: 11"/>
    <x v="23"/>
    <x v="23"/>
    <n v="1.6"/>
    <n v="7"/>
    <s v="NY 21784 07574"/>
    <n v="11"/>
    <s v="['Overdue']"/>
  </r>
  <r>
    <s v="Upper Eskdale ��� Sun 5th Jan 2025"/>
    <x v="19"/>
    <s v="2 in 2025"/>
    <s v="Full Callout ��� Lost"/>
    <s v="Upper Eskdale"/>
    <s v="['Cloudy Summits', 'Cold']"/>
    <s v="['Coastguard', 'Cumbria Police', 'Rescue 199 from Prestwick']"/>
    <s v="Hypothermia"/>
    <x v="0"/>
    <s v="Lost"/>
    <s v="https://www.wmrt.org.uk/incidents/upper-eskdale-sun-5th-jan-2025/"/>
    <s v="An alert was received this morning from Cumbria Police about a party of five walkers who were reporting themselves close to hypothermia. The information came via an iPhone emergency satellite message so further information was initially quite limited. Helpfully an exact location was obtained, although this was in a remote area in Upper Eskdale. Further information received via another message indicated that one person was also ill, and another had injured his ankle. They had misnavigated off Scafell Pike summit, attempting to return to Seathwaite. The Team Leader swiftly made a full callout and asked an advance party of two to make their way as quickly as possible to the location. A Coastguard helicopter from Prestwick (Rescue 199) also responded quickly. The assumption at this stage was that the walkers had been lost since the previous afternoon. Further iPhone emergency messages indicated the party was moving down the valley towards the road, although for a time it was unclear whether this was the whole group or just one or two people. Thankfully the advance party had not travelled too far when they met up with the party of five walking out. All were safe and able to complete the journey to the road and then to a local hostelry, where they could organise a taxi back to Borrowdale. The debrief ascertained that the group had set off from North Yorkshire at midnight, arrived at Seathwaite and then set off on their walk at 4am. They had made the summit of Scafell Pike but then found themselves in Upper Eskdale; cold, wet and concerned for their safety. They were not equipped properly for full winter conditions on the high fells, and were also inexperienced. At times they were waist deep in snow. To their credit, they fully acknowledged their misjudgment in this attempt and were humble and thankful for the help, fully aware this could have ended with a much worse outcome. Thanks again to the support from Coastguard helicopter Rescue199. _x000a__x000a__x000a__x000a__x000a__x000a__x000a__x000a__x000a__x000a_ "/>
    <s v=" Incident started at 09:23 and ended at 11:57 making 2.6 hrs in total.  Incident occured at NY 229070."/>
    <x v="24"/>
    <x v="24"/>
    <n v="2.6"/>
    <m/>
    <s v="NY 229070"/>
    <m/>
    <s v="['Lost']"/>
  </r>
  <r>
    <s v="Whitehaven ��� Thu 2nd Jan 2025"/>
    <x v="20"/>
    <s v="1 in 2025"/>
    <s v="Limited Callout ��� Injured &amp; Medical"/>
    <s v="Whitehaven"/>
    <s v="['Cold', 'Dry', 'Sunny']"/>
    <s v="['North West Ambulance Service']"/>
    <s v="Leg Injury"/>
    <x v="2"/>
    <s v="Injured &amp; Medical"/>
    <s v="https://www.wmrt.org.uk/incidents/whitehaven-thu-2nd-jan-2025/"/>
    <s v="A short ambulance assist was required for a man who had fallen and sustained a broken leg whilst visiting a cemetery in Whitehaven. The North West Ambulance Service team was on scene but needed some help for the transfer to the ambulance.  A limited callout was made and some local team members attended direct with others ready at base if further team equipment or people were needed. However, the extra help at base was not needed and the transfer to the ambulance was completed quickly under the direction of NWAS. We wish the man a speedy recovery. "/>
    <s v=" Incident started at 12:08 and ended at 13:02 making 0.9 hrs in total. There were 8 Wasdale team members involved and the incident occured at NX 97500 16600. Total rescuer hours: 7"/>
    <x v="25"/>
    <x v="25"/>
    <n v="0.9"/>
    <n v="8"/>
    <m/>
    <n v="7"/>
    <s v="['Ambulance Assist']"/>
  </r>
  <r>
    <s v="Wastwater Screes ��� Sat 28th Dec 2024"/>
    <x v="21"/>
    <s v="168 in 2024"/>
    <s v="Full Callout ��� Injured &amp; Medical"/>
    <s v="Wastwater Screes"/>
    <s v="['Cold', 'Drizzle']"/>
    <s v="['Cumbria Police']"/>
    <s v="Leg Injury"/>
    <x v="0"/>
    <s v="Injured &amp; Medical"/>
    <s v="https://www.wmrt.org.uk/incidents/wastwater-screes-sat-28th-dec-2024/"/>
    <s v="The 168th 999 alert for the year makes 2024 a new record for the team. Cumbria Police requested help from the team for a party of 7 walkers, one of whom had pulled a muscle whilst walking on the Screes near the lakeshore. A full callout was made, and both a boat team and a party on foot were directed to the scene. The foot party arrived first and assessed the injured walker, and another in the party who had also injured their leg. All in the walking party were cold and wet. Fortunately the injuries were not severe which enabled straightforward transfers to the boat and then journeys to the shore at the pump house. We hope the walkers recover quickly from their injuries. "/>
    <s v=" Incident started at 21:26 and ended at 02:00 making 4.6 hrs in total. There were 11 Wasdale team members involved and the incident occured at NY 157050. Total rescuer hours: 51"/>
    <x v="26"/>
    <x v="26"/>
    <n v="4.5999999999999996"/>
    <n v="11"/>
    <s v="NY 157050"/>
    <n v="51"/>
    <s v="['Boat', 'Screes']"/>
  </r>
  <r>
    <s v="Brown Tongue, Scafell Pike ��� Thu 26th Dec 2024"/>
    <x v="22"/>
    <s v="167 in 2024"/>
    <s v="Full Callout ��� Injured &amp; Medical"/>
    <s v="Brown Tongue, Scafell Pike"/>
    <s v="['Mild', 'Mist']"/>
    <m/>
    <s v="Knee Injury"/>
    <x v="0"/>
    <s v="Injured &amp; Medical"/>
    <s v="https://www.wmrt.org.uk/incidents/brown-tongue-scafell-pike-thu-26th-dec-2024/"/>
    <s v="A call was received yesterday about a lone walker who was struggling to make progress with a painful knee injury. A passing walker had stopped to help and made the call. A few minutes later further information was reported with the walker feeling unwell. A team member was already on the fell and made his way quickly down to the walker. After an assessment, and with the walker feeling better at this point, he was able to descend slowly without additional support. Most of the team members remained at base until it was confirmed that the hill party had made it safely down to Brackenclose._x000a_We wish the walker well and our thanks go to the passing walker for his initial help. "/>
    <s v=" Incident started at 15:42 and ended at 17:49 making 2.1 hrs in total. There were 21 Wasdale team members involved and the incident occured at NY 19600 07400. Total rescuer hours: 44"/>
    <x v="27"/>
    <x v="27"/>
    <n v="2.1"/>
    <n v="21"/>
    <s v="NY 19600 07400"/>
    <n v="44"/>
    <m/>
  </r>
  <r>
    <s v="Hardknott Pass ��� Tue 24th Dec 2024"/>
    <x v="23"/>
    <s v="166 in 2024"/>
    <s v="Alert ��� Other"/>
    <s v="Hardknott Pass"/>
    <s v="['Cloudy Summits']"/>
    <s v="['Cumbria Police']"/>
    <m/>
    <x v="1"/>
    <s v="Other"/>
    <s v="https://www.wmrt.org.uk/incidents/hardknott-pass-tue-24th-dec-2024/"/>
    <s v="A call was received from Cumbria Police on Christmas Eve. A very broken mobile call was passed through with very vague details but included the words ���Scafell���, ���foggy��� and ���van���. The mobile number was unconfirmed. With very little to go on, the Team Leader asked a team member to check out the Wasdale car parks, with nothing significant found. After some time, a further call was received, the informant���s van had broken down on Hardknott Pass in a precarious position. Happily the occupants were safe and well and at the nearest farm, and the prospect of a late night Christmas Eve callout averted. "/>
    <s v=" Incident started at 20:11 and ended at 22:46 making 2.6 hrs in total. There were 2 Wasdale team members involved and the incident occured at NY 23580 01507. Total rescuer hours: 5"/>
    <x v="28"/>
    <x v="28"/>
    <n v="2.6"/>
    <n v="2"/>
    <s v="NY 23580 01507"/>
    <n v="5"/>
    <s v="['Vehicle']"/>
  </r>
  <r>
    <s v="Scafell Pike ��� Sat 21st Dec 2024"/>
    <x v="24"/>
    <s v="165 in 2024"/>
    <s v="Alert ��� Overdue"/>
    <s v="Scafell Pike"/>
    <s v="['Windy']"/>
    <s v="['Cumbria Police']"/>
    <m/>
    <x v="1"/>
    <s v="Overdue"/>
    <s v="https://www.wmrt.org.uk/incidents/scafell-pike-sat-21st-dec-2024/"/>
    <s v="A short alert for the Team Leader when a walker called Cumbria Police concerned for their friends��� safety. A party of 20 walkers had set off to climb Scafell Pike, with 5 turning around, concerned about the weather and the lack of daylight remaining. As the Team Leader was gathering further information there was another call confirming that the group was all safe and nearly back at the car park. They had wisely turned around before ascending to the summit in poor conditions. "/>
    <s v=" Incident started at 15:30 and ended at 16:12 making 0.7 hrs in total. There was 1 Wasdale team member involved and the incident occured at NY 19225 07335. Total rescuer hours: 0.7"/>
    <x v="29"/>
    <x v="29"/>
    <n v="0.7"/>
    <n v="1"/>
    <s v="NY 19225 07335"/>
    <n v="0.7"/>
    <s v="['Overdue']"/>
  </r>
  <r>
    <s v="Hollowstones, Scafell Pike ��� Tue 17th Dec 2024"/>
    <x v="25"/>
    <s v="164 in 2024"/>
    <s v="Alert ��� Lost"/>
    <s v="Hollowstones, Scafell Pike"/>
    <s v="['Cold', 'Mist']"/>
    <s v="['Cumbria Police']"/>
    <m/>
    <x v="1"/>
    <s v="Lost"/>
    <s v="https://www.wmrt.org.uk/incidents/hollowstones-scafell-pike-tue-17th-dec-2024/"/>
    <s v="A call was received from Cumbria Police about a walker who had become disoriented in misty conditions on his descent from Scafell Pike. The Team Leader managed to establish an exact location via Phonefind and was able to confirm that he was now on the correct path. After a brief phone call the walker was able and willing to complete his descent unaided and contacted the police when he was safely off the fell. "/>
    <s v=" Incident started at 14:12 and ended at 15:30 making 1.3 hrs in total. There were 2 Wasdale team members involved and the incident occured at NY 207075. Total rescuer hours: 2.6"/>
    <x v="30"/>
    <x v="30"/>
    <n v="1.3"/>
    <n v="2"/>
    <s v="NY 207075"/>
    <n v="2.6"/>
    <s v="['Lost']"/>
  </r>
  <r>
    <s v="Lingmell Col, Scafell Pike ��� Sat 14th Dec 2024"/>
    <x v="26"/>
    <s v="163 in 2024"/>
    <s v="Alert ��� Lost"/>
    <s v="Lingmell Col, Scafell Pike"/>
    <s v="['Cloudy Summits', 'Cold', 'Windy']"/>
    <s v="['Cumbria Police']"/>
    <m/>
    <x v="1"/>
    <s v="Lost"/>
    <s v="https://www.wmrt.org.uk/incidents/lingmell-col-scafell-pike-sat-14th-dec-2024/"/>
    <s v="A call was received from Cumbria Police about two walkers who had become disoriented on their descent, turning towards Piers Gill rather than Wasdale at Lingmell Col. The Team Leader managed to establish their exact location via Phonefind directed them to the correct path. Regular updates from Phonefind made this a ���dot watching��� exercise back to the valley floor, after which the team was stood down and the log closed. "/>
    <s v=" Incident started at 17:10 and ended at 19:11 making 2 hrs in total. There was 1 Wasdale team member involved and the incident occured at NY 212078. Total rescuer hours: 2"/>
    <x v="31"/>
    <x v="31"/>
    <n v="2"/>
    <n v="1"/>
    <s v="NY 212078"/>
    <n v="2"/>
    <s v="['Lost']"/>
  </r>
  <r>
    <s v="Scafell ��� Thu 12th Dec 2024"/>
    <x v="27"/>
    <s v="162 in 2024"/>
    <s v="Full Callout ��� Injured &amp; Medical"/>
    <s v="Scafell"/>
    <s v="['Cloudy Summits', 'Cold', 'Dry']"/>
    <s v="['Coastguard', 'Cumbria Police', 'Great North Air Ambulance', 'Helimed 58', 'Rescue 199 from Prestwick']"/>
    <s v="Arm Injury"/>
    <x v="0"/>
    <s v="Injured &amp; Medical"/>
    <s v="https://www.wmrt.org.uk/incidents/scafell-thu-12th-dec-2024/"/>
    <s v="A call was received from Cumbria Police about a lone fell runner who had slipped on a steep descent on the flanks of Sca Fell, sustaining an extremely painful upper arm and/or shoulder injury. This rendered her unable to move at all. A callout was swiftly made and several team members were also available to travel direct to the scene. Additional support was requested from Helimed assets but unfortunately due to weather conditions and cloud cover they had to abort. Once on scene the increasingly cold runner was assessed and provided with additional shelter and insulation. A Coastguard helicopter with winching capability was then requested to help with a swift evacuation, with Rescue 199 from Prestwick quickly responding. Strong pain relief was given to the runner to make her as comfortable as possible, before transferring to a vacuum mattress (full body splint) and team stretcher in readiness for the winch evacuation. Rescue 199 arrived on scene and winched the runner on board before a transfer to hospital. Thanks to all three helicopter crews for their rapid support. We���d like also to wish the runner a very swift and full recovery. She was 42 miles into a solo Bob Graham Round attempt, so hopefully once recovered she will return to complete the challenge. _x000a__x000a__x000a__x000a__x000a__x000a__x000a__x000a__x000a__x000a__x000a__x000a__x000a__x000a__x000a__x000a__x000a__x000a__x000a_ "/>
    <s v=" Incident started at 13:29 and ended at 18:17 making 4.8 hrs in total. There were 18 Wasdale team members involved and the incident occured at NY 193072. Total rescuer hours: 86"/>
    <x v="32"/>
    <x v="32"/>
    <n v="4.8"/>
    <n v="18"/>
    <s v="NY 193072"/>
    <n v="86"/>
    <s v="['Fell Runner']"/>
  </r>
  <r>
    <s v="Scafell ��� Sat 30th Nov 2024"/>
    <x v="28"/>
    <s v="161 in 2024"/>
    <s v="Alert ��� Cragfast"/>
    <s v="Scafell"/>
    <s v="['Cloudy Summits', 'Windy']"/>
    <m/>
    <m/>
    <x v="1"/>
    <s v="Cragfast"/>
    <s v="https://www.wmrt.org.uk/incidents/scafell-sat-30th-nov-2024/"/>
    <m/>
    <s v=" Incident started at 01:56 and ended at 04:47 making 2.9 hrs in total. There was 1 Wasdale team member involved and the incident occured at NY 20600 06500. Total rescuer hours: 2.9"/>
    <x v="33"/>
    <x v="33"/>
    <n v="2.9"/>
    <n v="1"/>
    <s v="NY 20600 06500"/>
    <n v="2.9"/>
    <s v="['Cragfast']"/>
  </r>
  <r>
    <s v="Wastwater Screes ��� Sat 16th Nov 2024"/>
    <x v="29"/>
    <s v="160 in 2024"/>
    <s v="Full Callout ��� Cragfast"/>
    <s v="Wastwater Screes"/>
    <s v="['Cloudy Summits']"/>
    <m/>
    <m/>
    <x v="0"/>
    <s v="Cragfast"/>
    <s v="https://www.wmrt.org.uk/incidents/wastwater-screes-sat-16th-nov-2024/"/>
    <m/>
    <s v=" Incident started at 16:49 and ended at 20:02 making 3.2 hrs in total. There were 14 Wasdale team members involved and the incident occured at NY 15200 04600. Total rescuer hours: 45"/>
    <x v="34"/>
    <x v="34"/>
    <n v="3.2"/>
    <n v="14"/>
    <s v="NY 15200 04600"/>
    <n v="45"/>
    <s v="['Boat', 'Cragfast', 'Screes']"/>
  </r>
  <r>
    <s v="Hollowstones, Scafell Pike ��� Sat 16th Nov 2024"/>
    <x v="29"/>
    <s v="159 in 2024"/>
    <s v="Full Callout ��� Injured &amp; Medical"/>
    <s v="Hollowstones, Scafell Pike"/>
    <s v="['Cloudy Summits']"/>
    <s v="['Cumbria Police']"/>
    <s v="Ankle Injury"/>
    <x v="0"/>
    <s v="Injured &amp; Medical"/>
    <s v="https://www.wmrt.org.uk/incidents/sat-16th-nov-2024/"/>
    <s v="A call was received from Cumbria Police about a walker who had slipped, injured his ankle and was unable to bear any weight. The team was called out and made their way to the scene. On arrival the walker had continued to make progress downhill by hopping supported by his walking poles. However there was still approximately 400m to descend and so it was decided that the best course of action was to stretcher off. The ankle was splinted and the routine stretcher carry was made to Brackenclose. The walker���s friends took him to hospital for further assessment. We wish the walker well and hope that the injury heals quickly. "/>
    <s v=" Incident started at 15:44 and ended at 20:45 making 5 hrs in total. There were 15 Wasdale team members involved and the incident occured at NY 20300 07300. Total rescuer hours: 75"/>
    <x v="35"/>
    <x v="35"/>
    <n v="5"/>
    <n v="15"/>
    <s v="NY 20300 07300"/>
    <n v="75"/>
    <m/>
  </r>
  <r>
    <s v="Hardknott Pass ��� Sat 16th Nov 2024"/>
    <x v="29"/>
    <s v="158 in 2024"/>
    <s v="Alert ��� Other"/>
    <s v="Hardknott Pass"/>
    <s v="['Cloudy Summits']"/>
    <s v="['Cumbria Police']"/>
    <m/>
    <x v="1"/>
    <s v="Other"/>
    <s v="https://www.wmrt.org.uk/incidents/hardknott-pass-sat-16th-nov-2024/"/>
    <s v="A call was received from Cumbria Police from a person at a campsite in Eskdale. A member of their family had not been heard from for some time after their car had come off the road on Hardknott Pass at 10pm the previous evening. The driver was an experienced walker and well prepared for camping but concern grew when he could not be contacted. The Team Leader asked a local team member to investigate but shortly afterwards the police managed to make contact. The driver was safe and well and the team was not needed to assist so the log was closed. "/>
    <s v=" Incident started at 06:01 and ended at 06:52 making 0.9 hrs in total. There were 2 Wasdale team members involved and the incident occured at NY 23000 01400. Total rescuer hours: 1.8"/>
    <x v="36"/>
    <x v="36"/>
    <n v="0.9"/>
    <n v="2"/>
    <s v="NY 23000 01400"/>
    <n v="1.8"/>
    <m/>
  </r>
  <r>
    <s v="Scafell Pike ��� Sat 9th Nov 2024"/>
    <x v="30"/>
    <s v="157 in 2024"/>
    <s v="Alert ��� Lost"/>
    <s v="Scafell Pike"/>
    <s v="['Cloudy Summits']"/>
    <s v="['Cumbria Police', 'Duddon &amp; Furness MRT']"/>
    <m/>
    <x v="1"/>
    <s v="Lost"/>
    <s v="https://www.wmrt.org.uk/incidents/scafell-pike-sat-9th-nov-2024/"/>
    <s v="A call was received from Cumbria Police about two walkers who had mis-navigated on the descent from Scafell Pike. Our friends from Duddon and Furness MRT had agreed to cover the patch as many members of the team were attending the happy event of the wedding of our Medical Officer and our IT Officer. They successfully resolved the incident and were back at their base for the early evening. Thanks to Duddon and Furness MRT once again, and huge congratulations to Lucy and Paul. "/>
    <s v=" Incident started at 16:00 and ended at 16:34 making 0.6 hrs in total. There was 1 Wasdale team member involved and the incident occured at NY 23456 04387. Total rescuer hours: 0.6"/>
    <x v="37"/>
    <x v="37"/>
    <n v="0.6"/>
    <n v="1"/>
    <s v="NY 23456 04387"/>
    <n v="0.6"/>
    <s v="['Lost']"/>
  </r>
  <r>
    <s v="Cross Fell ��� Wed 6th Nov 2024"/>
    <x v="31"/>
    <s v="156 in 2024"/>
    <s v="Full Callout ��� Lost"/>
    <s v="Cross Fell"/>
    <s v="['Mist']"/>
    <s v="['Penrith MRT']"/>
    <m/>
    <x v="0"/>
    <s v="Lost"/>
    <s v="https://www.wmrt.org.uk/incidents/cross-fell-wed-6th-nov-2024/"/>
    <s v="The team was asked to support Penrith MRT in an escalating search from the previous night. Happily, the walker was found well before WMRT ��deployment onto the fell in the Pennines. A great outcome. "/>
    <s v=" Incident started at 08:23 and ended at 09:54 making 1.5 hrs in total. There were 7 Wasdale team members involved and the incident occured at NY 68712 34201. Total rescuer hours: 11"/>
    <x v="38"/>
    <x v="38"/>
    <n v="1.5"/>
    <n v="7"/>
    <s v="NY 68712 34201"/>
    <n v="11"/>
    <s v="['Lost']"/>
  </r>
  <r>
    <s v="Scafell Pike ��� Mon 4th Nov 2024"/>
    <x v="32"/>
    <s v="155 in 2024"/>
    <s v="Alert ��� Overdue"/>
    <s v="Scafell Pike"/>
    <m/>
    <s v="['Cumbria Police']"/>
    <m/>
    <x v="1"/>
    <s v="Overdue"/>
    <s v="https://www.wmrt.org.uk/incidents/scafell-pike-mon-4th-nov-2024/"/>
    <s v="An alert from Cumbria Police was quickly resolved when two walkers were reported overdue from a walk up Scafell Pike. As soon as a standby been sent to the team, there was a confirmation that the police had managed to contact one of the walkers. They were safe and well and almost back to the valley floor, so the team was stood down. "/>
    <s v=" Incident started at 19:22 and ended at 19:30 making 0.1 hrs in total. There was 1 Wasdale team member involved and the incident occured at NY 21601 07311. Total rescuer hours: 0.1"/>
    <x v="39"/>
    <x v="39"/>
    <n v="0.1"/>
    <n v="1"/>
    <s v="NY 21601 07311"/>
    <n v="0.1"/>
    <m/>
  </r>
  <r>
    <s v="Mecklin Wood, Wasdale ��� Sat 2nd Nov 2024"/>
    <x v="33"/>
    <s v="154 in 2024"/>
    <s v="Full Callout ��� Injured &amp; Medical"/>
    <s v="Mecklin Wood, Wasdale"/>
    <s v="['Cloudy Summits', 'Mist']"/>
    <s v="['Cumbria Police']"/>
    <s v="Knee Injury"/>
    <x v="0"/>
    <s v="Injured &amp; Medical"/>
    <s v="https://www.wmrt.org.uk/incidents/mecklin-wood-wasdale-sat-2nd-nov-2024/"/>
    <s v="A further call from Cumbria Police was received on Saturday as incident 153 was in progress. A walker has fallen, twisted his leg and sustained a suspected painful dislocated knee. The team arrived quickly and assessed the walker. Pain relief was administered and the injured leg splinted. A short stretcher carry was then made to the roadside after which it was agreed that the walker could be taken to hospital in a friend���s car. We wish him a quick recovery. "/>
    <s v=" Incident started at 14:46 and ended at 16:51 making 2.1 hrs in total. There were 14 Wasdale team members involved and the incident occured at NY 12000 02300. Total rescuer hours: 29"/>
    <x v="40"/>
    <x v="40"/>
    <n v="2.1"/>
    <n v="14"/>
    <s v="NY 12000 02300"/>
    <n v="29"/>
    <m/>
  </r>
  <r>
    <s v="Stirrup Crag, Yewbarrow ��� Sat 2nd Nov 2024"/>
    <x v="33"/>
    <s v="153 in 2024"/>
    <s v="Full Callout ��� Injured &amp; Medical"/>
    <s v="Stirrup Crag, Yewbarrow"/>
    <s v="['Cloudy Summits', 'Mist']"/>
    <m/>
    <s v="Ankle Injury"/>
    <x v="0"/>
    <s v="Injured &amp; Medical"/>
    <s v="https://www.wmrt.org.uk/incidents/stirrup-crag-yewbarrow-sat-2nd-nov-2024/"/>
    <s v="The team was called on Saturday afternoon regarding a walker who had slipped, injured her ankle and was unable to mobilise further. The Team Leader initiated a full callout, and with the injured walker in mist, helicopter support was not possible. Team members made their way to the scene and then assessed the injury, gave pain relief and splinted the ankle. A stretcher carry was completed to Overbeck car park, after which a taxi was taken for onwards transfer to hospital. We wish the walker a quick recovery from her injury. "/>
    <s v=" Incident started at 13:49 and ended at 19:32 making 5.7 hrs in total. There were 21 Wasdale team members involved and the incident occured at NY 17300 09200. Total rescuer hours: 120"/>
    <x v="41"/>
    <x v="41"/>
    <n v="5.7"/>
    <n v="21"/>
    <s v="NY 17300 09200"/>
    <n v="120"/>
    <m/>
  </r>
  <r>
    <s v="Scafell Pike ��� Fri 1st Nov 2024"/>
    <x v="34"/>
    <s v="152 in 2024"/>
    <s v="Alert ��� Overdue"/>
    <s v="Scafell Pike"/>
    <s v="['Cloudy Summits']"/>
    <m/>
    <m/>
    <x v="1"/>
    <s v="Overdue"/>
    <s v="https://www.wmrt.org.uk/incidents/scafell-pike-fri-1st-nov-2024/"/>
    <s v="A short alert was swiftly resolved after a family member reported two walkers overdue after summiting Scafell Pike earlier in the afternoon. As the Team Leader was gathering information having put the team on standby, the good news was received that the overdue walkers had been in contact and were safe and well. "/>
    <s v=" Incident started at 17:41 and ended at 17:57 making 0.3 hrs in total. There were 2 Wasdale team members involved and the incident occured at NY 21686 07043. Total rescuer hours: 0.6"/>
    <x v="42"/>
    <x v="42"/>
    <n v="0.3"/>
    <n v="2"/>
    <s v="NY 21686 07043"/>
    <n v="0.6"/>
    <s v="['Overdue']"/>
  </r>
  <r>
    <s v="Bursting Knott, Sty Head ��� Wed 30th Oct 2024"/>
    <x v="35"/>
    <s v="151 in 2024"/>
    <s v="Limited Callout ��� Lost"/>
    <s v="Bursting Knott, Sty Head"/>
    <s v="['Cloudy Summits']"/>
    <s v="['Cumbria Police']"/>
    <m/>
    <x v="2"/>
    <s v="Lost"/>
    <s v="https://www.wmrt.org.uk/incidents/bursting-knott-sty-head-wed-30th-oct-2024/"/>
    <s v="A call was received from Cumbria Police about a walking group of four who had taken a wrong turn on the descent from Scafell Pike, heading for Seathwaite. They were advised to continue their descent towards Wasdale as the quickest way to safety. A limited callout was made for a small party to meet them, escort them down to the team vehicle at Gavel Neese and then transfer them to Wasdale Head. They then arranged a taxi for the return to Borrowdale. "/>
    <s v=" Incident started at 18:42 and ended at 20:55 making 2.2 hrs in total. There were 5 Wasdale team members involved and the incident occured at NY 21200 09400. Total rescuer hours: 11"/>
    <x v="43"/>
    <x v="43"/>
    <n v="2.2000000000000002"/>
    <n v="5"/>
    <s v="NY 21200 09400"/>
    <n v="11"/>
    <s v="['Benighted', 'Lost']"/>
  </r>
  <r>
    <s v="Corridor Route, Scafell Pike ��� Wed 30th Oct 2024"/>
    <x v="35"/>
    <s v="150 in 2024"/>
    <s v="Full Callout ��� Other"/>
    <s v="Corridor Route, Scafell Pike"/>
    <s v="['Cloudy Summits']"/>
    <s v="['Cumbria Police', 'Keswick MRT']"/>
    <m/>
    <x v="0"/>
    <s v="Other"/>
    <s v="https://www.wmrt.org.uk/incidents/corridor-route-scafell-pike-wed-30th-oct-2024/"/>
    <s v="The team was called by Cumbria Police about two walkers who called for MRT help as the light was fading. It proved difficult for reliable communications to be established but from the phone coordinates on a second call they had made progress from Skew Gill well past Sty Head Tarn towards Seathwaite. As this was now in Keswick MRT���s area, the log was transferred across and they successfully oversaw the walkers making it back to their car safe and well. "/>
    <s v=" Incident started at 17:17 and ended at 18:02 making 0.8 hrs in total. There were 5 Wasdale team members involved and the incident occured at NY 22100 09100. Total rescuer hours: 4"/>
    <x v="44"/>
    <x v="44"/>
    <n v="0.8"/>
    <n v="5"/>
    <s v="NY 22100 09100"/>
    <n v="4"/>
    <s v="['Benighted']"/>
  </r>
  <r>
    <s v="Great Rigg ��� Wed 30th Oct 2024"/>
    <x v="35"/>
    <s v="149 in 2024"/>
    <s v="Full Callout ��� Overdue"/>
    <s v="Great Rigg"/>
    <s v="['Cloudy Summits']"/>
    <s v="['Langdale Ambleside MRT']"/>
    <m/>
    <x v="0"/>
    <s v="Overdue"/>
    <s v="https://www.wmrt.org.uk/incidents/wed-30th-oct-2024/"/>
    <s v="The team was put on standby on Tuesday evening to be ready to assist in the callout below on Wednesday. One of our drone pilots was deployed but just as he was about to fly there was a find ��and he became part of the response team. All in all a great outcome with some fantastic teamwork from all teams. We wish the casualty a quick recovery. "/>
    <s v=" Incident started at 08:00 and ended at 13:54 making 5.9 hrs in total. There were 2 Wasdale team members involved and the incident occured at NY 35552 10655. Total rescuer hours: 12"/>
    <x v="45"/>
    <x v="45"/>
    <n v="5.9"/>
    <n v="2"/>
    <s v="NY 35552 10655"/>
    <n v="12"/>
    <s v="['Overdue', 'Paraglider']"/>
  </r>
  <r>
    <s v="Wasdale ��� Wed 23rd Oct 2024"/>
    <x v="36"/>
    <s v="148 in 2024"/>
    <s v="Alert ��� Other"/>
    <s v="Wasdale"/>
    <s v="['Cloudy Summits']"/>
    <s v="['Cumbria Police']"/>
    <m/>
    <x v="1"/>
    <s v="Other"/>
    <s v="https://www.wmrt.org.uk/incidents/wasdale-wed-23rd-oct-2024/"/>
    <s v="The team was called briefly by Cumbria Police to assist them with a search for a missing person. A family member was concerned for their safety. However, as the Team Leader was requesting the closest team members to search car parks for a vehicle, the police confirmed that they had located him in the valley and that he was safe. "/>
    <s v=" Incident started at 20:45 and ended at 20:59 making 0.2 hrs in total. There were 2 Wasdale team members involved and the incident occured at NY 16690 06598. Total rescuer hours: 0.4"/>
    <x v="46"/>
    <x v="46"/>
    <n v="0.2"/>
    <n v="2"/>
    <s v="NY 16690 06598"/>
    <n v="0.4"/>
    <m/>
  </r>
  <r>
    <s v="Nether Wasdale, Wasdale ��� Sat 19th Oct 2024"/>
    <x v="37"/>
    <s v="147 in 2024"/>
    <s v="Full Callout ��� Injured &amp; Medical"/>
    <s v="Nether Wasdale, Wasdale"/>
    <s v="['Cloudy Summits']"/>
    <s v="['Cumbria Police']"/>
    <s v="Medical"/>
    <x v="0"/>
    <s v="Injured &amp; Medical"/>
    <s v="https://www.wmrt.org.uk/incidents/nether-wasdale-wasdale-sat-19th-oct-2024/"/>
    <s v="Medical support was requested by the Police to assist a male who was unwell . Unfortunately the man died from his injuries. Our thoughts go to his family and friends. "/>
    <s v=" Incident started at 12:48 and ended at 16:16 making 3.5 hrs in total. There were 18 Wasdale team members involved and the incident occured at NY 11276 04608. Total rescuer hours: 63"/>
    <x v="3"/>
    <x v="47"/>
    <n v="3.5"/>
    <n v="18"/>
    <s v="NY 11276 04608"/>
    <n v="63"/>
    <m/>
  </r>
  <r>
    <s v="Lingmell Col, Scafell Pike ��� Fri 18th Oct 2024"/>
    <x v="38"/>
    <s v="146 in 2024"/>
    <s v="Full Callout ��� Injured &amp; Medical"/>
    <s v="Lingmell Col, Scafell Pike"/>
    <s v="['Cloudy Summits', 'Windy']"/>
    <s v="['Coastguard', 'Cumbria Police', 'Rescue 936 from Caernarfon']"/>
    <s v="Medical"/>
    <x v="0"/>
    <s v="Injured &amp; Medical"/>
    <s v="https://www.wmrt.org.uk/incidents/fri-18th-oct-2024/"/>
    <s v="The team was called by Cumbria Police about a walker who had become unwell after suffering from a suspected severe panic attack. She was unable to make further progress, having turned back before reaching the summit. A band of rain and continuing strong winds created a very cold environment with a risk of hypothermia. The team was called out quickly and, with Helimed support already committed elsewhere, and with a variable cloud base, a Coastguard helicopter was requested. Rescue 936 responded ��from Caernarfon. An advance party managed to get on scene first but unfortunately the descending cloud base prevented direct helicopter support. Once on scene the walker was assessed and rewarmed with multiple dry insulating layers and heat blankets. After taking on water, glucose and further treatment, the walker had recovered significantly. An attempt to walk off was made with the stretcher now also ready to deploy and Rescue 936 standing by in the valley. Thankfully, the walker was able to make her own way off the fell with support from team members. She was then driven by her partner in their own vehicle for a further precautionary assessment at hospital. We hope she is fully recovered from her very difficult day on the fell. Thanks to the crew of Rescue 936 for their response, and also to the two walkers who stopped to help and gave up their extra layers, becoming pretty cold themselves by the time we arrived. "/>
    <s v=" Incident started at 14:27 and ended at 19:40 making 5.2 hrs in total. There were 16 Wasdale team members involved and the incident occured at NY 21000 07700. Total rescuer hours: 83"/>
    <x v="47"/>
    <x v="48"/>
    <n v="5.2"/>
    <n v="16"/>
    <s v="NY 21000 07700"/>
    <n v="83"/>
    <m/>
  </r>
  <r>
    <s v="River Irt ��� Sun 13th Oct 2024"/>
    <x v="39"/>
    <s v="145 in 2024"/>
    <s v="Full Callout ��� Injured &amp; Medical"/>
    <s v="River Irt"/>
    <s v="['Clear', 'Cloudy Summits']"/>
    <s v="['Cumbria Police']"/>
    <s v="Wrist Injury"/>
    <x v="0"/>
    <s v="Injured &amp; Medical"/>
    <s v="https://www.wmrt.org.uk/incidents/river-irt-sun-13th-oct-2024/"/>
    <s v="We were called today by Cumbria Police about a walker who had slipped and fallen, sustaining a ��painful wrist injury. The team was called out and arrived on scene. Unusually it was possible to drive very close to the walker���s location. A full medical assessment was completed before administering pain relief and then splinting of the wrist. A short stretcher carry was made to a team vehicle, before transferring the walker to the vehicle of one of her walking group for the onward journey to hospital. We hope the walker recovers quickly from her injury. "/>
    <s v=" Incident started at 14:17 and ended at 16:44 making 2.5 hrs in total. There were 16 Wasdale team members involved and the incident occured at NY 14200 03800. Total rescuer hours: 40"/>
    <x v="48"/>
    <x v="49"/>
    <n v="2.5"/>
    <n v="16"/>
    <s v="NY 14200 03800"/>
    <n v="40"/>
    <m/>
  </r>
  <r>
    <s v="Brown Tongue, Scafell Pike ��� Sat 12th Oct 2024"/>
    <x v="40"/>
    <s v="144 in 2024"/>
    <s v="Full Callout ��� Injured &amp; Medical"/>
    <s v="Brown Tongue, Scafell Pike"/>
    <s v="['Clear', 'Windy']"/>
    <s v="['Cumbria Police']"/>
    <s v="Ankle Injury"/>
    <x v="0"/>
    <s v="Injured &amp; Medical"/>
    <s v="https://www.wmrt.org.uk/incidents/brown-tongue-scafell-pike-sat-12th-oct-2024/"/>
    <s v="The team was called yesterday by Cumbria Police when a walker fell and sustained an injured ankle which prevented any further movement. A full callout was made with several team members deploying directly from the Wasdale Head Show which was in full swing. Once on scene the walker was assessed, before being given additional pain relief and splinting the ankle. A stretcher carry down to Brackenclose followed before a transfer to a car of the walking party for the transfer to hospital. Our thanks go to the many people that helped prior to our arrival. We wish the walker a speedy recovery and hope she is back on the fells soon. "/>
    <s v=" Incident started at 11:59 and ended at 16:16 making 4.3 hrs in total. There were 17 Wasdale team members involved and the incident occured at NY 20100 07200. Total rescuer hours: 73"/>
    <x v="49"/>
    <x v="47"/>
    <n v="4.3"/>
    <n v="17"/>
    <s v="NY 20100 07200"/>
    <n v="73"/>
    <m/>
  </r>
  <r>
    <s v="Lingmell Gill Path, Scafell Pike ��� Fri 11th Oct 2024"/>
    <x v="41"/>
    <s v="143 in 2024"/>
    <s v="Full Callout ��� Injured &amp; Medical"/>
    <s v="Lingmell Gill Path, Scafell Pike"/>
    <s v="['Windy']"/>
    <s v="['North West Ambulance Service']"/>
    <s v="Lower Leg Injury"/>
    <x v="0"/>
    <s v="Injured &amp; Medical"/>
    <s v="https://www.wmrt.org.uk/incidents/lingmell-gill-path-scafell-pike-fri-11th-oct-2024/"/>
    <s v="A call was received yesterday evening from North West Ambulance Service about a walker who had fallen and sustained a suspected fracture of his lower leg. The team was swiftly called out and made their way to the reported location, which was below the stream crossing on Brown Tongue. Once on scene, the walker was assessed and given pain relief before realigning and splinting the injured leg. A short stretcher carry was made before handover to the ambulance crew at Brackenclose and subsequent transfer to hospital. We wish the walker a swift recovery from his injury. "/>
    <s v=" Incident started at 19:38 and ended at 22:28 making 2.8 hrs in total. There were 16 Wasdale team members involved and the incident occured at NY 18900 07200. Total rescuer hours: 45"/>
    <x v="50"/>
    <x v="50"/>
    <n v="2.8"/>
    <n v="16"/>
    <s v="NY 18900 07200"/>
    <n v="45"/>
    <m/>
  </r>
  <r>
    <s v="Scafell Pike ��� Sat 5th Oct 2024"/>
    <x v="42"/>
    <s v="142 in 2024"/>
    <s v="Alert ��� Injured &amp; Medical"/>
    <s v="Scafell Pike"/>
    <s v="['Windy']"/>
    <m/>
    <s v="Multiple Injuries"/>
    <x v="1"/>
    <s v="Injured &amp; Medical"/>
    <s v="https://www.wmrt.org.uk/incidents/scafell-pike-sat-5th-oct-2024-2/"/>
    <s v="A call was received about a walker who was struggling to descend from Scafell Pike. He was suffering from cramping of his legs and had also taken a fall suffering minor cuts to his hands. The Team Leader made contact and agreed that after taking on some salty food and some simple pain relief, the walker would attempt to descend by himself, helped by his walking partner. Happily, he managed to do this without needing further assistance, and the team was stood down when the pair reached the valley floor. "/>
    <s v=" Incident started at 17:43 and ended at 20:04 making 2.4 hrs in total. There was 1 Wasdale team member involved and the incident occured at NY 20600 07400. Total rescuer hours: 2.4"/>
    <x v="51"/>
    <x v="51"/>
    <n v="2.4"/>
    <n v="1"/>
    <s v="NY 20600 07400"/>
    <n v="2.4"/>
    <m/>
  </r>
  <r>
    <s v="Scafell Pike ��� Sat 5th Oct 2024"/>
    <x v="42"/>
    <s v="141 in 2024"/>
    <s v="Alert ��� Other"/>
    <s v="Scafell Pike"/>
    <s v="['Cloudy Summits']"/>
    <s v="['Cumbria Police']"/>
    <m/>
    <x v="1"/>
    <s v="Other"/>
    <s v="https://www.wmrt.org.uk/incidents/scafell-pike-sat-5th-oct-2024/"/>
    <s v="A call was received on Saturday morning from Cumbria Police. A walker in a party of 6 was reported to be feeling ill on Scafell Pike, and couldn���t descend. However the call dropped out before any details could be obtained, including phone numbers. With no further calls received after an hour, a local team member was asked to investigate in the car parks at Brackenclose and Wasdale Head. Enquiries were made with larger groups, but no further information was obtained about anyone in need of help. The Team Leader closed the log later after agreement with the police to respond if further information emerged. "/>
    <s v=" Incident started at 06:39 and ended at 10:11 making 3.5 hrs in total. There were 3 Wasdale team members involved and the incident occured at NY 21600 07222. Total rescuer hours: 11"/>
    <x v="52"/>
    <x v="52"/>
    <n v="3.5"/>
    <n v="3"/>
    <s v="NY 21600 07222"/>
    <n v="11"/>
    <m/>
  </r>
  <r>
    <s v="St Bees Head ��� Thu 3rd Oct 2024"/>
    <x v="43"/>
    <s v="140 in 2024"/>
    <s v="Full Callout ��� Injured &amp; Medical"/>
    <s v="St Bees Head"/>
    <s v="['Cloudy Summits']"/>
    <s v="['North West Ambulance Service']"/>
    <s v="Ankle Injury"/>
    <x v="0"/>
    <s v="Injured &amp; Medical"/>
    <s v="https://www.wmrt.org.uk/incidents/st-bees-head-thu-3rd-oct-2024/"/>
    <s v="A call was received from North West Ambulance Service to assist with a transfer of a walker who had rolled on her ankle sustaining a painful fracture. Once the team was on scene a medical assessment was made with pain relief given followed by splinting of the ankle. The short stretcher carry was completed before handover was made to the ambulance crew for transfer to hospital. We hope the walker recovers quickly from her injury. "/>
    <s v=" Incident started at 12:02 and ended at 14:32 making 2.5 hrs in total. There were 13 Wasdale team members involved and the incident occured at NX 97600 13100. Total rescuer hours: 33"/>
    <x v="53"/>
    <x v="53"/>
    <n v="2.5"/>
    <n v="13"/>
    <m/>
    <n v="33"/>
    <m/>
  </r>
  <r>
    <s v="Mickledore, Scafell Pike ��� Sun 29th Sep 2024"/>
    <x v="44"/>
    <s v="139 in 2024"/>
    <s v="Alert ��� Lost"/>
    <s v="Mickledore, Scafell Pike"/>
    <s v="['Cloudy Summits', 'Rain']"/>
    <s v="['Cumbria Police']"/>
    <m/>
    <x v="1"/>
    <s v="Lost"/>
    <s v="https://www.wmrt.org.uk/incidents/mickledore-scafell-pike-sat-28th-sep-2024/"/>
    <s v="A late night call was received from Cumbria Police regarding three 3-peakers who had taken a wrong turn on the summit plateau and ended up at Mickledore stretcher box, cold and wet. Other members of the wider group had made it back to the valley and had called it in. After discussion with the Team Leader, the group in the valley was able to relay route instructions to the Mickledore group via their radio, and then they started to walk up to meet the descending party with warm clothing and food. This was the quickest route for support and the Team Leader was also reluctant to call the team out again with two rescues not long completed on Friday evening. At this point two other walkers from a separate group arrived at Mickledore and helped to give confidence to the lost walkers that the route down the Mickledore gully was correct. The descent was completed without incident and once confirmation was received that the walkers were back in the valley the Team Leader stood down and closed the log. Thanks to the passing walkers who helped out. "/>
    <s v=" Incident started at 01:32 and ended at 03:28 making 1.9 hrs in total. There was 1 Wasdale team member involved and the incident occured at NY 21000 06900. Total rescuer hours: 1.9"/>
    <x v="54"/>
    <x v="54"/>
    <n v="1.9"/>
    <n v="1"/>
    <s v="NY 21000 06900"/>
    <n v="1.9"/>
    <s v="['Lost']"/>
  </r>
  <r>
    <s v="Gavel Neese, Great Gable ��� Sat 28th Sep 2024"/>
    <x v="45"/>
    <s v="138 in 2024"/>
    <s v="Full Callout ��� Injured &amp; Medical"/>
    <s v="Gavel Neese, Great Gable"/>
    <s v="['Dry', 'Sunny']"/>
    <s v="['Coastguard', 'Rescue 199 from Prestwick']"/>
    <s v="Ankle Injury"/>
    <x v="0"/>
    <s v="Injured &amp; Medical"/>
    <s v="https://www.wmrt.org.uk/incidents/gavel-neese-great-gable-sat-28th-sep-2024/"/>
    <s v="A second call arrived from Cumbria Police on Friday. A lone walker had taken a tumble fall injuring his ankle on the Climber���s Traverse on Great Gable. He had managed to get to the Beck Head to Wasdale path but was unable to continue from there. Most of the team members responding to the previous incident were diverted to this callout as a higher urgency call, and proceeded to the reported location. Once on scene the walker was assessed and given pain relief, before splinting the ankle. He was then stretchered down to Gavel Neese. As Rescue 199 Coastguard helicopter had just finished supporting the Broad Stand incident, they were available to transfer the walker quickly to hospital. Thanks again to the Rescue 199 crew for their help. We wish the walker a swift recovery from his injuries and hope he is back on the fells soon. "/>
    <s v=" Incident started at 15:33 and ended at 20:54 making 5.4 hrs in total. There were 18 Wasdale team members involved and the incident occured at NY 20225 09792. Total rescuer hours: 97"/>
    <x v="55"/>
    <x v="55"/>
    <n v="5.4"/>
    <n v="18"/>
    <s v="NY 20225 09792"/>
    <n v="97"/>
    <m/>
  </r>
  <r>
    <s v="Broad Stand, Scafell ��� Fri 27th Sep 2024"/>
    <x v="46"/>
    <s v="137 in 2024"/>
    <s v="Full Callout ��� Cragfast"/>
    <s v="Broad Stand, Scafell"/>
    <s v="['Clear', 'Cloudy Summits']"/>
    <s v="['Duddon &amp; Furness MRT', 'Rescue 199 from Prestwick']"/>
    <m/>
    <x v="0"/>
    <s v="Cragfast"/>
    <s v="https://www.wmrt.org.uk/incidents/broad-stand-scafell-fri-27th-sep-2024/"/>
    <s v="In the first of two calls in quick succession yesterday, a passing walker at Mickledore reported a lone walker crag fast on Broad Stand. With no further information available a full callout was made. With a second call incoming shortly afterwards, additional support was requested from our friends at Duddon and Furness MRT to lead the incident on the hill. Coastguard helicopter Rescue 199 was asked to help, but conditions were not suitable for a pick-off by them. The next best option was an uplift of both Wasdale and Duddon and Furness team members with heavy ropes and equipment to the top of Broad Stand. From here a rope rescue was successfully performed with the uninjured walker lowered to Mickledore to awaiting team members. All other team members abseiled down and then walked back to Brackenclose in glorious Autumn colours. A good outcome. Thanks to both Duddon and Furness MRT and the Rescue 199 crew for their excellent support once again. "/>
    <s v=" Incident started at 15:13 and ended at 21:39 making 6.4 hrs in total. There were 7 Wasdale team members involved and the incident occured at NY 20965 06832. Total rescuer hours: 45"/>
    <x v="56"/>
    <x v="56"/>
    <n v="6.4"/>
    <n v="7"/>
    <s v="NY 20965 06832"/>
    <n v="45"/>
    <s v="['Cragfast']"/>
  </r>
  <r>
    <s v="Eskdale ��� Sun 22nd Sep 2024"/>
    <x v="47"/>
    <s v="136 in 2024"/>
    <s v="Alert ��� Other"/>
    <s v="Eskdale"/>
    <s v="['Cloudy Summits']"/>
    <s v="['Cumbria Police']"/>
    <m/>
    <x v="1"/>
    <s v="Other"/>
    <s v="https://www.wmrt.org.uk/incidents/eskdale-sun-22nd-sep-2024/"/>
    <s v="A relatively brief callout after Cumbria Police called us about a pair of walkers benighted in Eskdale without head torches. This time Phonefind gave a nice result, with a location not too far from the Wha House car park (quite often at this time of night it turns out to be at the edge of our area with a five mile walk in!). Two local team members were asked to attend to locate and escort the walkers back to the road. It was also good practice for Jess in thick bracken and boulders with a find for her quickly made. "/>
    <s v=" Incident started at 22:22 and ended at 01:03 making 2.7 hrs in total. There were 3 Wasdale team members involved and the incident occured at NY 20200 01600. Total rescuer hours: 8"/>
    <x v="57"/>
    <x v="57"/>
    <n v="2.7"/>
    <n v="3"/>
    <s v="NY 20200 01600"/>
    <n v="8"/>
    <s v="['Benighted']"/>
  </r>
  <r>
    <s v="Wasdale ��� Sat 21st Sep 2024"/>
    <x v="48"/>
    <s v="135 in 2024"/>
    <s v="Full Callout ��� Overdue"/>
    <s v="Wasdale"/>
    <s v="['Cloudy Summits', 'Dry']"/>
    <s v="['Cumbria Police', 'Duddon &amp; Furness MRT', 'Lake District Mountain Rescue Search Dogs']"/>
    <m/>
    <x v="0"/>
    <s v="Overdue"/>
    <s v="https://www.wmrt.org.uk/incidents/wasdale-sat-21st-sep-2024/"/>
    <s v="A call was received from Cumbria Police about a fell runner who was overdue. A family member was reporting their concerns, expecting him back home by early evening. It was established that the runner was last heard from at 08:30am at the summit of Scafell Pike. He had planned to run for 26 miles, however, no details of routes were available. This gave a huge search area. As such, it became very important to locate the runner���s car to give further clues. Several local team members were tasked to search campsites and car parks in Wasdale and Eskdale to locate the car, with a ���find��� being made at Wasdale Head. With confirmation that the runner had not left the valley, the team was called out alongside Duddon and Furness MRT. Search dogs were also mobilised. As planning and initial search routes were being mapped, it was with some relief that Cumbria Police located the runner at a camp site at Wasdale Head. It transpired that a simple miscommunication between family members had resulted in misplaced concern; the runner had intended to also camp in the valley for a second night, returning home the following day. All teams were stood down and were happy to get a relatively swift positive outcome to what could have been a very challenging search over vast areas, with very little information to plan from. A good reminder to tell someone of your route and intended return times in writing, especially if walking or running alone. Thanks to all MR teams and Cumbria Police for their support and teamwork. "/>
    <s v=" Incident started at 21:20 and ended at 00:29 making 3.2 hrs in total. There were 15 Wasdale team members involved and the incident occured at NY 18506 08520. Total rescuer hours: 48"/>
    <x v="58"/>
    <x v="58"/>
    <n v="3.2"/>
    <n v="15"/>
    <s v="NY 18506 08520"/>
    <n v="48"/>
    <s v="['Fell Runner', 'Overdue']"/>
  </r>
  <r>
    <s v="Brown Tongue, Scafell Pike ��� Sat 21st Sep 2024"/>
    <x v="48"/>
    <s v="134 in 2024"/>
    <s v="Full Callout ��� Injured &amp; Medical"/>
    <s v="Brown Tongue, Scafell Pike"/>
    <s v="['Cloudy Summits', 'Dry']"/>
    <s v="['Cumbria Police']"/>
    <s v="Ankle Injury"/>
    <x v="0"/>
    <s v="Injured &amp; Medical"/>
    <s v="https://www.wmrt.org.uk/incidents/brown-tongue-scafell-pike-sat-21st-sep-2024/"/>
    <s v="The team was called by Cumbria Police about a walker who had slipped on his ascent of Scafell Pike, injuring his ankle and rendering him unable to bear any weight. A full callout was made and team members made their way to the scene. After an assessment and splinting of the ankle a transfer to the valley floor was made in the team stretcher. The walker was then helped to the family car for subsequent transport to hospital for further assessment and treatment. We hope he recovers quickly and is back on the fells soon. "/>
    <s v=" Incident started at 16:02 and ended at 19:50 making 3.8 hrs in total. There were 16 Wasdale team members involved and the incident occured at NY 19800 07300. Total rescuer hours: 61"/>
    <x v="59"/>
    <x v="59"/>
    <n v="3.8"/>
    <n v="16"/>
    <s v="NY 19800 07300"/>
    <n v="61"/>
    <m/>
  </r>
  <r>
    <s v="Great Gable ��� Thu 19th Sep 2024"/>
    <x v="49"/>
    <s v="133 in 2024"/>
    <s v="Full Callout ��� Injured &amp; Medical"/>
    <s v="Great Gable"/>
    <s v="['Cloudy Summits', 'Dry']"/>
    <s v="['Coastguard', 'Cumbria Police', 'Duddon &amp; Furness MRT', 'Rescue 936 from Caernarfon']"/>
    <s v="Multiple Injuries"/>
    <x v="0"/>
    <s v="Injured &amp; Medical"/>
    <s v="https://www.wmrt.org.uk/incidents/great-gable-sat-19th-oct-2024/"/>
    <s v="Cumbria Police called the team about a walker who had fallen, injured his hand and knee and was unable to bear any weight to walk further. The team was promptly called out, and due to slightly low numbers, Duddon and Furness MRT was also asked to help. It then become apparent that there was a concurrent incident with a serious traffic accident on the lakeside road. ��With a possibility of being unable to get through, a Coastguard helicopter was also requested, and Rescue 936 from Caernarfon responded. One team vehicle was fortunately able to pass through the RTA and was first on scene. A full medical assessment was required as the walker had taken a significant tumble fall close to Sphinx Ridge on Great Gable, sustained a number of injuries and then stoically shuffled down the mountain to the path. ��Fortunately no serious injuries were detected and after some pain relief and transferring into a full body splint, the walker was handed over to the care of the Coastguard team. The walker was winched into the helicopter for transfer to hospital. Our thanks to both Duddon and Furness MRT and the Rescue 936 team for their help once again, and also to the walkers who stopped to help and made the initial call. We wish the walker a quick recovery from his injuries. "/>
    <s v=" Incident started at 13:57 and ended at 18:24 making 4.5 hrs in total. There were 10 Wasdale team members involved and the incident occured at NY 21000 09500. Total rescuer hours: 45"/>
    <x v="60"/>
    <x v="60"/>
    <n v="4.5"/>
    <n v="10"/>
    <s v="NY 21000 09500"/>
    <n v="45"/>
    <m/>
  </r>
  <r>
    <s v="Wastwater Screes ��� Wed 18th Sep 2024"/>
    <x v="50"/>
    <s v="132 in 2024"/>
    <s v="Alert ��� Other"/>
    <s v="Wastwater Screes"/>
    <s v="['Clear']"/>
    <s v="['Cumbria Police']"/>
    <m/>
    <x v="1"/>
    <s v="Other"/>
    <s v="https://www.wmrt.org.uk/incidents/wastwater-screes-wed-18th-sep-2024/"/>
    <s v="A call was received from Cumbria Police when a person in a car in a lay-by at the lake became concerned about a walker and their dog on the Screes boulder fields. They had not moved for a while, and with daylight fading they were worried about their safety. The Team Leader asked two team member to attend with binoculars to investigate further, but before they were near the lake the walker started to walk at a decent pace towards the pump house. A false alarm with good intent. On-Scene Coordinator: Wasdale Mountain Rescue Team "/>
    <s v=" Incident started at 18:22 and ended at 19:17 making 0.9 hrs in total. There were 3 Wasdale team members involved and the incident occured at NY 15143 05450. Total rescuer hours: 2.7"/>
    <x v="61"/>
    <x v="61"/>
    <n v="0.9"/>
    <n v="3"/>
    <s v="NY 15143 05450"/>
    <n v="2.7"/>
    <s v="['False Alarm', 'Screes']"/>
  </r>
  <r>
    <s v="St Bees Head ��� Tue 17th Sep 2024"/>
    <x v="51"/>
    <s v="131 in 2024"/>
    <s v="Full Callout ��� Other"/>
    <s v="St Bees Head"/>
    <s v="['Clear', 'Dry']"/>
    <s v="['Cumbria Police']"/>
    <m/>
    <x v="0"/>
    <s v="Other"/>
    <s v="https://www.wmrt.org.uk/incidents/st-bees-head-tue-17th-sep-2024/"/>
    <s v="A call was received on Tuesday evening from Cumbria Police. They were requesting support for a developing multi-agency search for a missing person. However, as team members were assembling, positive news was received that the person had been located and the team was stood down. "/>
    <s v=" Incident started at 21:28 and ended at 23:08 making 1.7 hrs in total. There were 16 Wasdale team members involved. Total rescuer hours: 27"/>
    <x v="62"/>
    <x v="62"/>
    <n v="1.7"/>
    <n v="16"/>
    <m/>
    <n v="27"/>
    <s v="['Missing Person']"/>
  </r>
  <r>
    <s v="Scafell ��� Sat 14th Sep 2024"/>
    <x v="52"/>
    <s v="130 in 2024"/>
    <s v="Full Callout ��� Overdue"/>
    <s v="Scafell"/>
    <s v="['Cloudy Summits', 'Cold', 'Rain', 'Windy']"/>
    <s v="['Coastguard', 'Cockermouth MRT', 'Coniston MRT', 'Duddon &amp; Furness MRT', 'Lake District Mountain Rescue Search Dogs']"/>
    <m/>
    <x v="0"/>
    <s v="Overdue"/>
    <s v="https://www.wmrt.org.uk/incidents/scafell-sat-14th-sep-2024/"/>
    <s v="A call was received from Cumbria Police about a lone walker who was overdue from a walk up Sca Fell. The walker was inexperienced and not well equipped should things not go to plan. Friends were concerned for his safety as they had received a call saying he was lost at high elevation, and then not returned a few hours later. With weather conditions already challenging and forecasted to worsen, and with no contact able to be made, the Team Leader considered the search to be urgent and engaged several other teams as well as search dogs to enable a lot of ground to be covered as quickly as possible. A Coastguard helicopter was also tasked. More organised search planning was initiated should the ���hasty��� search prove unsuccessful. Fortunately as the teams were mobilising and being assigned search routes, the good news was received that the walker had made his own way to a pub in Eskdale and was safe and well. Our thanks go to all teams for their support. A good outcome. We would like to reinforce the significance of the hazards of the high fells in poor conditions as the nights draw in. _x000a__x000a__x000a__x000a__x000a__x000a__x000a_ "/>
    <s v=" Incident started at 18:05 and ended at 23:04 making 5 hrs in total. There were 12 Wasdale team members involved. Total rescuer hours: 60"/>
    <x v="63"/>
    <x v="63"/>
    <n v="5"/>
    <n v="12"/>
    <m/>
    <n v="60"/>
    <s v="['Overdue']"/>
  </r>
  <r>
    <s v="Upper Eskdale ��� Sun 8th Sep 2024"/>
    <x v="53"/>
    <s v="129 in 2024"/>
    <s v="Full Callout ��� Lost"/>
    <s v="Upper Eskdale"/>
    <s v="['Clear', 'Dry']"/>
    <m/>
    <m/>
    <x v="0"/>
    <s v="Lost"/>
    <s v="https://www.wmrt.org.uk/incidents/upper-eskdale-sun-8th-sep-2024/"/>
    <s v="A call was received from Cumbria Police about two walkers who were attempting to return to Langdale and had misnavigated in Upper Eskdale. As they had started very early they had not taken head torches, preventing them from safely moving further. Their location was determined from the coordinates of the police call. The team was mobilized and a small party walked to their location. After some re-warming, they were walked out to the team vehicles and then taken to a nearby car park to pick up a taxi back to Langdale. "/>
    <s v=" Incident started at 21:34 and ended at 02:58 making 5.4 hrs in total. There were 7 Wasdale team members involved and the incident occured at NY 228044. Total rescuer hours: 38"/>
    <x v="64"/>
    <x v="64"/>
    <n v="5.4"/>
    <n v="7"/>
    <s v="NY 228044"/>
    <n v="38"/>
    <s v="['Lost']"/>
  </r>
  <r>
    <s v="Scafell Pike Summit, Scafell Pike ��� Sat 7th Sep 2024"/>
    <x v="54"/>
    <s v="128 in 2024"/>
    <s v="Alert ��� Other"/>
    <s v="Scafell Pike Summit, Scafell Pike"/>
    <m/>
    <m/>
    <m/>
    <x v="1"/>
    <s v="Other"/>
    <s v="https://www.wmrt.org.uk/incidents/scafell-pike-summit-scafell-pike-sat-7th-sep-2024/"/>
    <s v="As the team was responding to the ankle injury in incident 127, a further call was received. A walker���s 20kg dog had damaged its paws and was struggling to descend from Scafell Pike summit. The walker was understanding of the situation and intended to move downhill as best as possible, just alerting the team if help was needed later. Passing walkers then assisted with making bandages from spare socks and vet wrap, and this improved things and allowed the dog to move again. Keswick MRT was alerted as they were descending to Seathwaite, but they were also not required to assist as the walker and his dog successfully made it down on their own. Our thanks to those who helped on the fell. "/>
    <s v=" Incident started at 14:41 and ended at 18:59 making 4.3 hrs in total. There was 1 Wasdale team member involved. Total rescuer hours: 4.3"/>
    <x v="65"/>
    <x v="65"/>
    <n v="4.3"/>
    <n v="1"/>
    <m/>
    <n v="4.3"/>
    <m/>
  </r>
  <r>
    <s v="Brown Tongue, Scafell Pike ��� Sat 7th Sep 2024"/>
    <x v="54"/>
    <s v="127 in 2024"/>
    <s v="Full Callout ��� Injured &amp; Medical"/>
    <s v="Brown Tongue, Scafell Pike"/>
    <s v="['Dry', 'Sunny', 'Warm']"/>
    <m/>
    <s v="Ankle Injury"/>
    <x v="0"/>
    <s v="Injured &amp; Medical"/>
    <s v="https://www.wmrt.org.uk/incidents/brown-tongue-scafell-pike-sat-7th-sep-2024/"/>
    <s v="The team was called on Saturday about a walker who had fallen and injured their ankle. She was unable to walk any further. The team was swiftly called out and once on scene performed a medical assessment, gave further strong pain relief, and splinted the ankle. This enabled the walker to be made comfortable for the relatively routine stretcher carry to Brackenclose when she was transferred to their vehicle for subsequent transfer to the hospital. We hope the walker���s injuries heal quickly and she is back on the fells soon. "/>
    <s v=" Incident started at 14:22 and ended at 18:18 making 3.9 hrs in total. There were 16 Wasdale team members involved and the incident occured at NY 198073. Total rescuer hours: 62"/>
    <x v="66"/>
    <x v="66"/>
    <n v="3.9"/>
    <n v="16"/>
    <s v="NY 198073"/>
    <n v="62"/>
    <m/>
  </r>
  <r>
    <s v="Mickledore, Scafell Pike ��� Mon 2nd Sep 2024"/>
    <x v="55"/>
    <s v="126 in 2024"/>
    <s v="Limited Callout ��� Lost"/>
    <s v="Mickledore, Scafell Pike"/>
    <m/>
    <m/>
    <m/>
    <x v="2"/>
    <s v="Lost"/>
    <s v="https://www.wmrt.org.uk/incidents/mickledore-scafell-pike-mon-2nd-sep-2024/"/>
    <s v="The team was called by Cumbria Police about a walker who had become separated from his walking partner, and was now lost and exhausted. Phonefind but him on the wrong side of Mickledore for his intended descent to Wasdale. As such, a Limited Callout was made to assist. The Team Leader was also able to direct the walker back towards the stretcher box over the phone and was then able to contact his walking partner. The pair were then able to find each other in the mist and located the stretcher box. Now at a known location they were able to descend from Mickledore where they were met by team members. After some re-fuelling, the walkers were able to descend to the valley and the team stood down. #beadventuresmart��and make a good day better. Ask yourself three questions before you set off:_x000a_1. Do I have the right GEAR?_x000a_2. Do I know what the WEATHER will be like?_x000a_3. Am I confident I have the KNOWLEDGE &amp; SKILLS for the day? "/>
    <s v=" Incident started at 17:19 and ended at 22:16 making 5 hrs in total. There were 6 Wasdale team members involved and the incident occured at NY 214067. Total rescuer hours: 30"/>
    <x v="67"/>
    <x v="67"/>
    <n v="5"/>
    <n v="6"/>
    <s v="NY 214067"/>
    <n v="30"/>
    <s v="['Lost']"/>
  </r>
  <r>
    <s v="Scafell Pike ��� Sat 31st Aug 2024"/>
    <x v="56"/>
    <s v="125 in 2024"/>
    <s v="Alert ��� Overdue"/>
    <s v="Scafell Pike"/>
    <m/>
    <m/>
    <m/>
    <x v="1"/>
    <s v="Overdue"/>
    <s v="https://www.wmrt.org.uk/incidents/sat-31st-aug-2024/"/>
    <s v="The team was called about two inexperienced walkers who were considered to be overdue from a walk up Scafell Pike. They had set off at 3:30pm, believing it to be a 3 hour walk from their research. As such they had little equipment with them. Fortunately as the Team Leader was gathering information, the two walkers arrived in the valley, safe and well. "/>
    <s v=" Incident started at 22:34 and ended at 22:47 making 0.2 hrs in total. There was 1 Wasdale team member involved and the incident occured at NY 19777 07402. Total rescuer hours: 0.2"/>
    <x v="68"/>
    <x v="68"/>
    <n v="0.2"/>
    <n v="1"/>
    <s v="NY 19777 07402"/>
    <n v="0.2"/>
    <s v="['Overdue']"/>
  </r>
  <r>
    <s v="Lords Rake, Scafell ��� Sat 31st Aug 2024"/>
    <x v="56"/>
    <s v="124 in 2024"/>
    <s v="Full Callout ��� Other"/>
    <s v="Lords Rake, Scafell"/>
    <s v="['Dry', 'Sunny']"/>
    <m/>
    <m/>
    <x v="0"/>
    <s v="Other"/>
    <s v="https://www.wmrt.org.uk/incidents/lords-rake-scafell-sat-31st-aug-2024/"/>
    <s v="Keswick MRT received a call from Cumbria Police which was confirmed to be in our area and passed through quickly. A walker on the Scafell Pike summit plateau was reporting people about 1.5km away on a ridge line near Lords Rake shouting for help. An accurate bearing was also taken from his location. With no further information to go from the team was called out to investigate further. However, despite many conversations with other walkers on the ascent and then checking out Lords Rake, West Wall Traverse, and Deep Ghyll up to Sca Fell summit nothing of concern was found. It was a false alarm with good intent, but a nice day for it nonetheless with some stunning views. "/>
    <s v=" Incident started at 14:16 and ended at 18:58 making 4.7 hrs in total. There were 15 Wasdale team members involved. Total rescuer hours: 71"/>
    <x v="69"/>
    <x v="69"/>
    <n v="4.7"/>
    <n v="15"/>
    <m/>
    <n v="71"/>
    <s v="['False Alarm']"/>
  </r>
  <r>
    <s v="Ill Crag ��� Thu 29th Aug 2024"/>
    <x v="57"/>
    <s v="123 in 2024"/>
    <s v="Full Callout ��� Lost"/>
    <s v="Ill Crag"/>
    <s v="['Clear', 'Cool']"/>
    <m/>
    <m/>
    <x v="0"/>
    <s v="Lost"/>
    <s v="https://www.wmrt.org.uk/incidents/ill-crag-thu-29th-aug-2024/"/>
    <s v="The team was called by Cumbria Police about a party of three walkers and their dog. They had become benighted after a very long day out and were unable and ill-equipped to navigate themselves down to safety. Their dog was also struggling. The Team Leader discussed the situation with one of the parties and decided that from this location it would be safest to send a group to their location and guide them down to Wasdale. As such a callout was made and team members made their way to the location high on the Scafell Massif, arriving at 3 am. After some rewarming and equipping of the party in a bivvy shelter, the party started the long descent to Wasdale via Esk Hause and Sty Head. Once back in the valley, after a debrief, the party was brought back to base where a taxi was arranged to take them back to their vehicle at Wrynose Pass. The team restocked the vehicles and wearily made their way home.  https://www.adventuresmart.uk/ "/>
    <s v=" Incident started at 22:27 and ended at 08:25 making 10 hrs in total. There were 8 Wasdale team members involved and the incident occured at NY 221076. Total rescuer hours: 80"/>
    <x v="70"/>
    <x v="70"/>
    <n v="10"/>
    <n v="8"/>
    <s v="NY 221076"/>
    <n v="80"/>
    <s v="['Benighted', 'Dog Rescue']"/>
  </r>
  <r>
    <s v="Hollowstones, Scafell Pike ��� Sun 25th Aug 2024"/>
    <x v="58"/>
    <s v="122 in 2024"/>
    <s v="Full Callout ��� Injured &amp; Medical"/>
    <s v="Hollowstones, Scafell Pike"/>
    <s v="['Cold', 'Mist', 'Windy']"/>
    <s v="['Great North Air Ambulance', 'Helimed 08']"/>
    <s v="Medical"/>
    <x v="0"/>
    <s v="Injured &amp; Medical"/>
    <s v="https://www.wmrt.org.uk/incidents/hollowstones-scafell-pike-sun-25th-aug-2024/"/>
    <s v="The team was called by Cumbria Police yesterday about a lone walker who had possibly suffered an asthma attack and was becoming hypothermic. He could not walk and conditions were poor with wind, rain, and cold temperatures at his location. The team was quickly called out, with an advance party also tasked with accessing the walker as soon as possible with shelter and extra clothing. Helimed 08 also responded quickly. Unfortunately, conditions were not favourable for air support and the helicopter was forced to abort. When the first team member arrived on scene the walker was in the company of at least two other groups of walkers trying to help. Shelter and warm clothing were provided and a medical assessment made. As further team members and equipment arrived the walker was treated and then packaged carefully into the team stretcher to minimise further heat loss. Heat packs, vapour barrier and winter casualty bag were applied. The stretcher carry was from a routine but lengthy location to Brackenclose, where a handover was made to the waiting land ambulance. We wish the walker well in his recovery. Our thanks to those who stayed on scene whilst team members were on their way, and especially to the two walkers who offered their own clothing and also stayed on in the team shelter in the initial stages. This increases the temperature in the shelter. The walker was also incredibly grateful to you. "/>
    <s v=" Incident started at 16:51 and ended at 22:55 making 6.1 hrs in total. There were 20 Wasdale team members involved and the incident occured at NY 206074. Total rescuer hours: 122"/>
    <x v="71"/>
    <x v="71"/>
    <n v="6.1"/>
    <n v="20"/>
    <s v="NY 206074"/>
    <n v="122"/>
    <m/>
  </r>
  <r>
    <s v="Great Hall Gill ��� Sat 24th Aug 2024"/>
    <x v="59"/>
    <s v="121 in 2024"/>
    <s v="Alert ��� Other"/>
    <s v="Great Hall Gill"/>
    <m/>
    <m/>
    <m/>
    <x v="1"/>
    <s v="Other"/>
    <s v="https://www.wmrt.org.uk/incidents/great-hall-gill-sat-24th-aug-2024/"/>
    <s v="The fourth (and last) call of the evening from Cumbria Police was regarding someone at a camp site in Nether Wasdale reporting flashing lights on a mountain to the East. They were concerned that they were flashing to request help. A local team member was asked to investigate as the original informant could now not be called back due to poor mobile phone reception. No lights could be observed to the East from Irton Pike to Brackenclose. However many could be seen on Scafell Pike which was very busy, sometimes these can appear to flash as head torches move as walkers descend. A further check was made an hour later, again with nothing seen. With the weather forecast not presenting a significant hazard overnight, the Team Leader closed the log. A false alarm with good intent. "/>
    <s v=" Incident started at 21:54 and ended at 23:18 making 1.4 hrs in total. There were 4 Wasdale team members involved. Total rescuer hours: 6"/>
    <x v="72"/>
    <x v="72"/>
    <n v="1.4"/>
    <n v="4"/>
    <m/>
    <n v="6"/>
    <s v="['False Alarm']"/>
  </r>
  <r>
    <s v="Lingmell Beck ��� Sat 24th Aug 2024"/>
    <x v="59"/>
    <s v="120 in 2024"/>
    <s v="Limited Callout ��� Other"/>
    <s v="Lingmell Beck"/>
    <m/>
    <m/>
    <m/>
    <x v="2"/>
    <s v="Other"/>
    <s v="https://www.wmrt.org.uk/incidents/sat-24th-aug-2024/"/>
    <s v="A third call was received when a walker was reporting another group that was struggling to descend from the stream crossing on Brown Tongue. The informant was concerned that then family group was ill equipped for the conditions and the male walker was having frequent muscle spasms. They were all cold and wet and struggling to make any progress. Again, a small team was tasked from base to investigate. However, on arrival at Brackenclose, the family was located in the car park having successfully made their own way off the hill. They stood down and returned to base once more. "/>
    <s v=" Incident started at 21:28 and ended at 22:43 making 1.3 hrs in total. There were 6 Wasdale team members involved and the incident occured at NY 18250 07455. Total rescuer hours: 8"/>
    <x v="62"/>
    <x v="73"/>
    <n v="1.3"/>
    <n v="6"/>
    <s v="NY 18250 07455"/>
    <n v="8"/>
    <m/>
  </r>
  <r>
    <s v="Styhead Path, Great Gable ��� Sat 24th Aug 2024"/>
    <x v="59"/>
    <s v="119 in 2024"/>
    <s v="Limited Callout ��� Injured &amp; Medical"/>
    <s v="Styhead Path, Great Gable"/>
    <s v="['Cloudy Summits', 'Showers']"/>
    <m/>
    <s v="Knee Injury, Shoulder Injury"/>
    <x v="2"/>
    <s v="Injured &amp; Medical"/>
    <s v="https://www.wmrt.org.uk/incidents/styhead-path-great-gable-sat-24th-aug-2024/"/>
    <s v="A second call of the evening was received by Cumbria Police. A lone walker had taken a tumble fall on the path sustaining knee and shoulder injuries. Fortunately, both were not serious and she could continue strolling down from Sty Head towards Wasdale. A small party was tasked with locating and then assisting the walker the rest of the way. Team members were still at base from the previous callout so they were on their way quickly. The walker was located in the location expected and the team provided support to complete the descent safely to Wasdale Head, before returning to base. We wish the walker a quick recovery. "/>
    <s v=" Incident started at 21:04 and ended at 00:10 making 3.1 hrs in total. There were 8 Wasdale team members involved and the incident occured at NY213095. Total rescuer hours: 25"/>
    <x v="73"/>
    <x v="17"/>
    <n v="3.1"/>
    <n v="8"/>
    <s v="NY213095"/>
    <n v="25"/>
    <s v="['Tumble Fall']"/>
  </r>
  <r>
    <s v="Skew Gill, Great End ��� Sat 24th Aug 2024"/>
    <x v="59"/>
    <s v="118 in 2024"/>
    <s v="Full Callout ��� Injured &amp; Medical"/>
    <s v="Skew Gill, Great End"/>
    <s v="['Cloudy Summits', 'Showers']"/>
    <s v="['Rescue 199 from Prestwick']"/>
    <s v="Head Injury"/>
    <x v="0"/>
    <s v="Injured &amp; Medical"/>
    <s v="https://www.wmrt.org.uk/incidents/skew-gill-great-end-sat-24th-aug-2024/"/>
    <s v="In the first incident of the day, a report was made of a walker who had fallen and hit their head and then became unwell and unable to walk. The call was made by a passing walker who had descended to get a better signal. A full callout was made, and also a request for helicopter support from a Coastguard helicopter with winching capability. Rescue 199 was already in the area responding to another incident with Keswick MRT. As the team was en route from Gavel Neese the helicopter became available and diverted to Skew Gill. The paramedic was winched directly to the location and soon afterward was able to winch the walker into the aircraft and onwards to the hospital. The team stood down and returned to base. We wish the walker well with a quick recovery. "/>
    <s v=" Incident started at 18:45 and ended at 21:50 making 3.1 hrs in total. There were 23 Wasdale team members involved and the incident occured at NY221091. Total rescuer hours: 71"/>
    <x v="74"/>
    <x v="74"/>
    <n v="3.1"/>
    <n v="23"/>
    <s v="NY221091"/>
    <n v="71"/>
    <m/>
  </r>
  <r>
    <s v="Piers Gill, Scafell Pike ��� Thu 22nd Aug 2024"/>
    <x v="60"/>
    <s v="117 in 2024"/>
    <s v="Full Callout ��� Lost"/>
    <s v="Piers Gill, Scafell Pike"/>
    <s v="['Gales', 'Rain', 'Windy']"/>
    <s v="['Cumbria Police', 'Duddon &amp; Furness MRT', 'Lake District Mountain Rescue Search Dogs']"/>
    <m/>
    <x v="0"/>
    <s v="Lost"/>
    <s v="https://www.wmrt.org.uk/incidents/piers-gill-scafell-pike-thu-22nd-aug-2024/"/>
    <s v="With the forecasted yellow wind warning (including storm force gusts at height) and heavy rain in full swing, a call was received from Cumbria Police. A ���three peaks��� walking party of three had become separated after setting off from the valley at 8pm. The group of two were reporting themselves lost and thoroughly soaked, their waterproofs having succumbed to the heavy and prolonged rain. In addition, the other walker could now not be contacted and they were concerned for his safety. The Team Leader called the team out after considering the risks for all, also requesting support from Duddon and Furness MRT and Lake District Mountain Rescue Search Dogs. This gave sufficient resource for a search, especially for the uncontactable lone walker. From a conversation with the party of two, it was deemed most likely that they were at the head of Piers Gill and so teams headed up the valley to begin the ascent. It was considered too risky to attempt a ���talk-off��� due to poor communications and their likely location. On arrival at Brackenclose there was some good news as the lone walker was located in the car park. He was taken care of and the extra resources of search dogs and Duddon and Furness MRT were able to be stood down. Team members made their way to Piers Gill and were able to locate the group of two in the expected place. They then safely negotiated challenging weather conditions and rising water levels on the descent to the valley. Again there are some lessons to learn and share, a few in particular to note here: Weather warnings will be more severe on the mountains. Team members reported some gusts risking blowing them off their feet. The mountain will be there another day. Navigation is always much more challenging in poor weather. Stick together as a group. Again it is much easier to lose track of people in poor conditions. Thankfully all off the hill safe and well. "/>
    <s v=" Incident started at 01:13 and ended at 08:35 making 7.4 hrs in total. There were 8 Wasdale team members involved and the incident occured at NY213078. Total rescuer hours: 59"/>
    <x v="75"/>
    <x v="75"/>
    <n v="7.4"/>
    <n v="8"/>
    <s v="NY213078"/>
    <n v="59"/>
    <s v="['Lost']"/>
  </r>
  <r>
    <s v="Sty Head ��� Sun 18th Aug 2024"/>
    <x v="61"/>
    <s v="116 in 2024"/>
    <s v="Full Callout ��� Other"/>
    <s v="Sty Head"/>
    <s v="['Clear', 'Dry']"/>
    <s v="['Keswick MRT']"/>
    <m/>
    <x v="0"/>
    <s v="Other"/>
    <s v="https://www.wmrt.org.uk/incidents/sty-head-sun-18th-aug-2024/"/>
    <s v="The third call of the day arrived with a group of four walkers who had become separated from a larger group of 40 descending to Seathwaite. After 12 hours on the hill after summiting Scafell Pike they were all cold, with one person struggling to mobilise at all. It was possible there was also a medical issue. There was also a separate call for a lone walker that was directed initially to Keswick MRT with an initial location in their area. A full callout was made in case a stretcher carry became needed, and team members made their way to the location. Once on scene, after some additional clothing, calories and reassurance, a slow walk-off proved possible with some direct assistance from team members. It was established on the descent that the group of five walkers accounted for both alerts as the lone walker had met up with the group of four. The descent to Wasdale valley was completed without incident, and the group of five taken back to base for a debrief and to pick up a taxi. However, a taxi proved impossible to source on this occasion at 4am and so two team members unselfishly stayed with the group at base until one became available at 8am. Hopefully some lessons learned about not underestimating the high fells and having capable leaders established for any sub groups that split from a larger outing. Overall a good outcome on this occasion. _x000a__x000a__x000a__x000a__x000a__x000a__x000a__x000a__x000a__x000a__x000a__x000a__x000a__x000a__x000a__x000a__x000a__x000a__x000a_ "/>
    <s v=" Incident started at 22:42 and ended at 08:00 making 9.3 hrs in total. There were 14 Wasdale team members involved and the incident occured at NY 222094. Total rescuer hours: 130"/>
    <x v="76"/>
    <x v="76"/>
    <n v="9.3000000000000007"/>
    <n v="14"/>
    <s v="NY 222094"/>
    <n v="130"/>
    <m/>
  </r>
  <r>
    <s v="Hollowstones, Scafell Pike ��� Sun 18th Aug 2024"/>
    <x v="61"/>
    <s v="115 in 2024"/>
    <s v="Full Callout ��� Injured &amp; Medical"/>
    <s v="Hollowstones, Scafell Pike"/>
    <s v="['Dry', 'Sunny']"/>
    <s v="['Coastguard', 'Helimed 08', 'North West Air Ambulance', 'Rescue 936 from Caernarfon']"/>
    <s v="Medical"/>
    <x v="0"/>
    <s v="Injured &amp; Medical"/>
    <s v="https://www.wmrt.org.uk/incidents/hollowstones-scafell-pike-sun-18th-aug-2024/"/>
    <s v="As incident No.114 was ongoing, another call for help was received. A walker had become ill and was unable to continue to walk. Team members including two casualty carers were diverted from the ongoing callout to assess the walker. However as they were en route, information from the scene then prompted a Helimed response and H08 from Blackpool duly responded. Both parties arrived on scene at about the same time and a full assessment was made. A subsequent request for coastguard winch capability was made due to the landing site for the helicopter and the awkward terrain for the walker. However as Rescue 936 was responding, a team effort allowed the walker to access H08 and the evacuation was made to hospital more quickly. Thanks again to both helicopter crews. We hope the walker has a swift recovery and is back on the fells soon. _x000a__x000a__x000a__x000a__x000a__x000a__x000a_ "/>
    <s v=" Incident started at 13:41 and ended at 17:58 making 4.3 hrs in total. There were 6 Wasdale team members involved and the incident occured at NY 205074. Total rescuer hours: 26"/>
    <x v="77"/>
    <x v="77"/>
    <n v="4.3"/>
    <n v="6"/>
    <s v="NY 205074"/>
    <n v="26"/>
    <m/>
  </r>
  <r>
    <s v="Buckbarrow, Wasdale ��� Sun 18th Aug 2024"/>
    <x v="61"/>
    <s v="114 in 2024"/>
    <s v="Full Callout ��� Injured &amp; Medical"/>
    <s v="Buckbarrow, Wasdale"/>
    <s v="['Dry', 'Sunny']"/>
    <s v="['Cumbria Police']"/>
    <s v="Ankle Injury"/>
    <x v="0"/>
    <s v="Injured &amp; Medical"/>
    <s v="https://www.wmrt.org.uk/incidents/buckbarrow-wasdale-sun-18th-aug-2024/"/>
    <s v="A busy Sunday started when we received a call from Cumbria Police about a walker who had sustained a painful ankle injury and was unable to walk. Her partner had carried her as far as possible before making the call. The team was called out and once on scene, after an assessment some strong pain relief was given and the ankle splinted. The walker was packaged in the team stretcher and then she was transferred down the fell to the roadside. After a handover to the crew of the land ambulance team members returned to base. _x000a__x000a__x000a__x000a__x000a__x000a__x000a__x000a__x000a__x000a__x000a__x000a__x000a__x000a__x000a__x000a_  "/>
    <s v=" Incident started at 13:04 and ended at 17:42 making 4.6 hrs in total. There were 13 Wasdale team members involved and the incident occured at NY 132068. Total rescuer hours: 60"/>
    <x v="78"/>
    <x v="78"/>
    <n v="4.5999999999999996"/>
    <n v="13"/>
    <s v="NY 132068"/>
    <n v="60"/>
    <m/>
  </r>
  <r>
    <s v="Scafell ��� Tue 13th Aug 2024"/>
    <x v="62"/>
    <s v="113 in 2024"/>
    <s v="Alert ��� Lost"/>
    <s v="Scafell"/>
    <s v="['Mist', 'Rain']"/>
    <s v="['Cumbria Police']"/>
    <m/>
    <x v="1"/>
    <s v="Lost"/>
    <s v="https://www.wmrt.org.uk/incidents/scafell-tue-13th-aug-2024/"/>
    <s v="We were called by Cumbria Police about two walkers with a dog reporting themselves soaking wet, cold and lost on Scafell Pike. However the police call coordinates put them on the flanks of Sca Fell above Black Crag. After advice from the Team Leader the walkers continued their descent downhill and once below the cloud base and within sight of the car park they were content to continue unaided and the team was stood down. "/>
    <s v=" Incident started at 15:37 and ended at 16:41 making 1.1 hrs in total. There were 2 Wasdale team members involved and the incident occured at NY 199069. Total rescuer hours: 2.2"/>
    <x v="79"/>
    <x v="79"/>
    <n v="1.1000000000000001"/>
    <n v="2"/>
    <s v="NY 199069"/>
    <n v="2.2000000000000002"/>
    <s v="['Lost']"/>
  </r>
  <r>
    <s v="Scafell Pike ��� Sun 11th Aug 2024"/>
    <x v="63"/>
    <s v="112 in 2024"/>
    <s v="Alert ��� Overdue"/>
    <s v="Scafell Pike"/>
    <s v="['Clear', 'Dry']"/>
    <m/>
    <m/>
    <x v="1"/>
    <s v="Overdue"/>
    <s v="https://www.wmrt.org.uk/incidents/scafell-pike-sun-11th-aug-2024/"/>
    <s v="A brief alert after two walkers were reported overdue from a walk up Scafell Pike to Seathwaite. The Team Leader was able to get a reply to a text message and confirmed that they were safely off the fell but in another location. A good outcome. "/>
    <s v=" Incident started at 22:00 and ended at 22:14 making 0.2 hrs in total. There were 2 Wasdale team members involved and the incident occured at NY 21951 06948. Total rescuer hours: 0.4"/>
    <x v="80"/>
    <x v="80"/>
    <n v="0.2"/>
    <n v="2"/>
    <s v="NY 21951 06948"/>
    <n v="0.4"/>
    <s v="['Overdue']"/>
  </r>
  <r>
    <s v="Brown Tongue, Scafell Pike ��� Sun 11th Aug 2024"/>
    <x v="63"/>
    <s v="111 in 2024"/>
    <s v="Alert ��� Injured &amp; Medical"/>
    <s v="Brown Tongue, Scafell Pike"/>
    <s v="['Dry', 'Sunny']"/>
    <s v="['North West Ambulance Service']"/>
    <s v="Ankle Injury"/>
    <x v="1"/>
    <s v="Injured &amp; Medical"/>
    <s v="https://www.wmrt.org.uk/incidents/brown-tongue-scafell-pike-sun-11th-aug-2024/"/>
    <s v="The team was called by North West Ambulance Service about a walker who had injured their ankle and was concerned they may not be able to complete the descent. The Team Leader made direct contact and it was agreed the walker and his three friends would try to continue, knowing help was there if needed. Progress was carefully monitored through regular Phonefinds and after a further phone call confirming good progress close to the valley floor with his friends��� assistance the team was stood down. "/>
    <s v=" Incident started at 18:30 and ended at 19:55 making 1.4 hrs in total. There was 1 Wasdale team member involved and the incident occured at NY 201073. Total rescuer hours: 1.4"/>
    <x v="81"/>
    <x v="81"/>
    <n v="1.4"/>
    <n v="1"/>
    <s v="NY 201073"/>
    <n v="1.4"/>
    <m/>
  </r>
  <r>
    <s v="Wastwater ��� Sun 11th Aug 2024"/>
    <x v="63"/>
    <s v="110 in 2024"/>
    <s v="Full Callout ��� Other"/>
    <s v="Wastwater"/>
    <s v="['Clear', 'Dry']"/>
    <s v="['Cumbria Police', 'North West Ambulance Service']"/>
    <m/>
    <x v="0"/>
    <s v="Other"/>
    <s v="https://www.wmrt.org.uk/incidents/wastwater-sun-11th-aug-2024/"/>
    <s v="A late night call from Cumbria Police from an informant who was concerned for the safety of someone in the water who was screaming._x000a_Calls of this nature result in many emergency services attending, including mountain rescue as we have a boat and medical capability._x000a_A local team member quickly attended followed by NWAS rapid response vehicle and Cumbria Police. Once on scene it was established that there was no one currently in the water and at risk. It appeared that campers on the lake shore had had a disagreement resulting in the disturbance which had escalated._x000a_Once it was established that there was no-one in danger the team was stood down along with the other emergency services. "/>
    <s v=" Incident started at 01:29 and ended at 02:38 making 1.2 hrs in total. There were 6 Wasdale team members involved and the incident occured at NY 152055. Total rescuer hours: 7"/>
    <x v="82"/>
    <x v="82"/>
    <n v="1.2"/>
    <n v="6"/>
    <s v="NY 152055"/>
    <n v="7"/>
    <m/>
  </r>
  <r>
    <s v="Mitredale ��� Sat 10th Aug 2024"/>
    <x v="64"/>
    <s v="109 in 2024"/>
    <s v="Full Callout ��� Injured &amp; Medical"/>
    <s v="Miterdale"/>
    <s v="['Dry', 'Sunny']"/>
    <s v="['Great North Air Ambulance', 'Helimed 58', 'North West Ambulance Service']"/>
    <s v="Medical"/>
    <x v="0"/>
    <s v="Injured &amp; Medical"/>
    <s v="https://www.wmrt.org.uk/incidents/mitredale-sat-10th-aug-2024/"/>
    <s v="An urgent call was received from North West Ambulance Service about a male walker in cardiac arrest. Helimed 58 and land ambulances were tasked by NWAS and a full callout initiated. A team member in the area was asked to attend direct. The helicopter medical crew was first on scene within about 20 minutes, quickly followed by the advance team member. Tragically, despite extensive efforts, the walker did not survive. He was carefully moved off the hill and into the care of the emergency services. Our thoughts and sincere condolences are with the walker���s family and friends. _x000a__x000a__x000a__x000a__x000a__x000a__x000a_ "/>
    <s v=" Incident started at 11:29 and ended at 14:07 making 2.6 hrs in total. There were 17 Wasdale team members involved and the incident occured at NY 137009. Total rescuer hours: 44"/>
    <x v="83"/>
    <x v="83"/>
    <n v="2.6"/>
    <n v="17"/>
    <s v="NY 137009"/>
    <n v="44"/>
    <m/>
  </r>
  <r>
    <s v="Scafell Pike ��� Thu 8th Aug 2024"/>
    <x v="65"/>
    <s v="108 in 2024"/>
    <s v="Limited Callout ��� Other"/>
    <s v="Scafell Pike"/>
    <s v="['Rain']"/>
    <m/>
    <m/>
    <x v="2"/>
    <s v="Other"/>
    <s v="https://www.wmrt.org.uk/incidents/mickledore-scafell-pike-thu-8th-aug-2024/"/>
    <s v="A call was received from a walker that had become separated from the rest of her walking party, and then lost the path on the summit plateau. She was cold and wet and concerned for her safety with very poor visibility. The Team Leader was able to confirm her location by Phonefind and then guide her towards the stretcher box at Mickledore. Here she took shelter, whilst a small party of team members was tasked to help. Once on scene, the walker was reassured and rewarmed before being supported down the steep section of Mickledore gully. From here steady progress was made in very wet conditions to Brackenclose where she was reunited with the rest of her walking party. The team stood down and returned to base to fill the drying room once more.     "/>
    <s v=" Incident started at 13:34 and ended at 20:28 making 6.9 hrs in total. There were 6 Wasdale team members involved and the incident occured at NY 213071. Total rescuer hours: 41"/>
    <x v="84"/>
    <x v="84"/>
    <n v="6.9"/>
    <n v="6"/>
    <s v="NY 213071"/>
    <n v="41"/>
    <m/>
  </r>
  <r>
    <s v="Pillar ��� Tue 6th Aug 2024"/>
    <x v="66"/>
    <s v="107 in 2024"/>
    <s v="Full Callout ��� Injured &amp; Medical"/>
    <s v="Pillar"/>
    <s v="['Cloudy Summits', 'Dark']"/>
    <s v="['Cockermouth MRT', 'Cumbria Police', 'Rescue 199 from Prestwick']"/>
    <s v="Multiple Injuries"/>
    <x v="0"/>
    <s v="Injured &amp; Medical"/>
    <s v="https://www.wmrt.org.uk/incidents/pillar-tue-6th-aug-2024/"/>
    <s v="The team was called out to support Cockermouth MRT on a difficult callout with a tragic outcome. Our sincere condolences to the friends and family of the fell runner.  Cockermouth MRT callout 50��https://www.cockermouthmrt.org.uk/rescues.html "/>
    <s v=" Incident started at 22:54 and ended at 06:45 making 7.9 hrs in total. There were 6 Wasdale team members involved and the incident occured at NY 17369 12105. Total rescuer hours: 47"/>
    <x v="85"/>
    <x v="85"/>
    <n v="7.9"/>
    <n v="6"/>
    <s v="NY 17369 12105"/>
    <n v="47"/>
    <s v="['Fell Runner']"/>
  </r>
  <r>
    <s v="Scafell Pike ��� Tue 6th Aug 2024"/>
    <x v="66"/>
    <s v="106 in 2024"/>
    <s v="Full Callout ��� Injured &amp; Medical"/>
    <s v="Scafell Pike"/>
    <s v="['Dry', 'Sunny']"/>
    <s v="['Cumbria Police', 'Duddon &amp; Furness MRT']"/>
    <s v="Leg Injury"/>
    <x v="0"/>
    <s v="Injured &amp; Medical"/>
    <s v="https://www.wmrt.org.uk/incidents/scafell-pike-tue-6th-aug-2024/"/>
    <s v="A call was received from Cumbria Police regarding a walker reporting a deep laceration to a leg. The team was quickly called out and Duddon and Furness MRT was asked to standby to support with a location high up on the Scafell Pike summit plateau. However, the walker was very stoically able to complete his descent to Wasdale Head himself where he was met by his partner for onwards transport to further care. Team members took advantage of the location to refresh and rehydrate before returning to base. Thanks to Duddon and Furness MRT for their willingness to support us once more. We wish the walker a swift recovery. _x000a__x000a__x000a__x000a__x000a__x000a__x000a_ "/>
    <s v=" Incident started at 11:59 and ended at 15:49 making 3.8 hrs in total. There were 9 Wasdale team members involved and the incident occured at NY212073. Total rescuer hours: 34"/>
    <x v="49"/>
    <x v="86"/>
    <n v="3.8"/>
    <n v="9"/>
    <s v="NY212073"/>
    <n v="34"/>
    <m/>
  </r>
  <r>
    <s v="Scafell Pike ��� Mon 5th Aug 2024"/>
    <x v="67"/>
    <s v="105 in 2024"/>
    <s v="Alert ��� Injured &amp; Medical"/>
    <s v="Scafell Pike"/>
    <s v="['Rain']"/>
    <s v="['North West Ambulance Service']"/>
    <s v="Knee Injury"/>
    <x v="1"/>
    <s v="Injured &amp; Medical"/>
    <s v="https://www.wmrt.org.uk/incidents/scafell-pike-mon-5th-aug-2024/"/>
    <s v="A late night alert was received from North West Ambulance Service. A male walker was reporting a twisted knee on the descent from Scafell Pike. However, the coordinates from the call placed him on a road well down the valley. Further contact was not possible. After verification of the location accuracy, it was agreed with NWAS that Mountain Rescue was not currently required, and would stand down, pending further information. Nothing further was heard and the log was closed. "/>
    <s v=" Incident started at 23:51 and ended at 01:26 making 1.6 hrs in total. There was 1 Wasdale team member involved and the incident occured at NY124054. Total rescuer hours: 1.6"/>
    <x v="86"/>
    <x v="87"/>
    <n v="1.6"/>
    <n v="1"/>
    <s v="NY124054"/>
    <n v="1.6"/>
    <m/>
  </r>
  <r>
    <s v="Eskdale ��� Sun 4th Aug 2024"/>
    <x v="68"/>
    <s v="104 in 2024"/>
    <s v="Alert ��� Lost"/>
    <s v="Eskdale"/>
    <s v="['Rain']"/>
    <s v="['Cumbria Police']"/>
    <m/>
    <x v="1"/>
    <s v="Lost"/>
    <s v="https://www.wmrt.org.uk/incidents/eskdale-sun-4th-aug-2024/"/>
    <s v="A brief call was received from Cumbria Police about two walkers who had arrived at a farm in Eskdale. They had left their vehicle 11 hours prior with no equipment and did not know where they were or exactly where they had started from. They had followed the river out of the valley to find the farm. In heavy rain they were understandably cold and tired and in need of energy replenishment. The farmers kindly took care of them until a taxi arrived to take them to their desired destination. Hopefully valuable lessons were learned and a good outcome given the poor conditions. "/>
    <s v=" Incident started at 20:25 and ended at 20:53 making 0.5 hrs in total. There was 1 Wasdale team member involved and the incident occured at NY 21268 01408. Total rescuer hours: 0.5"/>
    <x v="87"/>
    <x v="88"/>
    <n v="0.5"/>
    <n v="1"/>
    <s v="NY 21268 01408"/>
    <n v="0.5"/>
    <s v="['Lost']"/>
  </r>
  <r>
    <s v="Scafell Pike ��� Sat 3rd Aug 2024"/>
    <x v="69"/>
    <s v="103 in 2024"/>
    <s v="Alert ��� Lost"/>
    <s v="Scafell Pike"/>
    <s v="['Low Cloud']"/>
    <s v="['Cumbria Police']"/>
    <m/>
    <x v="1"/>
    <s v="Lost"/>
    <s v="https://www.wmrt.org.uk/incidents/scafell-pike-sat-3rd-aug-2024-2/"/>
    <s v="A second alert from Cumbria Police yesterday, with a walking party of 11 people seeking assistance to get to Seathwaite having become lost on the descent on the Corridor Route from Scafell Pike. The coordinates from the call to the police put them close to the old Sty Head path in Wasdale. With the cloud base well above them, the Team Leader gave advice that the shortest route to safety was to Wasdale Head and then a taxi ride back to Borrowdale. This would be visible downhill from their location. The police relayed this message and the log was closed. "/>
    <s v=" Incident started at 20:21 and ended at 21:02 making 0.7 hrs in total. There was 1 Wasdale team member involved and the incident occured at NY 21670 09054. Total rescuer hours: 0.7"/>
    <x v="88"/>
    <x v="89"/>
    <n v="0.7"/>
    <n v="1"/>
    <s v="NY 21670 09054"/>
    <n v="0.7"/>
    <s v="['Lost']"/>
  </r>
  <r>
    <s v="Scafell Pike ��� Sat 3rd Aug 2024"/>
    <x v="69"/>
    <s v="102 in 2024"/>
    <s v="Alert ��� Overdue"/>
    <s v="Scafell Pike"/>
    <s v="['Dry', 'Low Cloud']"/>
    <m/>
    <m/>
    <x v="1"/>
    <s v="Overdue"/>
    <s v="https://www.wmrt.org.uk/incidents/scafell-pike-sat-3rd-aug-2024/"/>
    <s v="The team was alerted yesterday evening about a family party of four walkers who were overdue from a walk up Scafell Pike. Another family member called raising concern. However, as the Team Leader started to gather information, a call to one of the party connected and it was confirmed that all of the group were safe and well and nearly back to their vehicle. A patchy mobile signal explained the lack of contact before this. The team was stood down and the log closed. "/>
    <s v=" Incident started at 19:24 and ended at 19:41 making 0.3 hrs in total. There was 1 Wasdale team member involved and the incident occured at NY 21609 07119. Total rescuer hours: 0.3"/>
    <x v="89"/>
    <x v="90"/>
    <n v="0.3"/>
    <n v="1"/>
    <s v="NY 21609 07119"/>
    <n v="0.3"/>
    <s v="['Overdue']"/>
  </r>
  <r>
    <s v="Lingmell ��� Fri 2nd Aug 2024"/>
    <x v="70"/>
    <s v="101 in 2024"/>
    <s v="Full Callout ��� Injured &amp; Medical"/>
    <s v="Lingmell"/>
    <s v="['Cold', 'Rain']"/>
    <s v="['Cumbria Police']"/>
    <s v="Leg Injury"/>
    <x v="0"/>
    <s v="Injured &amp; Medical"/>
    <s v="https://www.wmrt.org.uk/incidents/lingmell-fri-2nd-aug-2024/"/>
    <s v="A call was received from Cumbria Police about a lone walker who had fallen and injured his leg, had lost the path and was not equipped for the weather, which had deteriorated significantly with torrential rain arriving. He was concerned for his safety. The initial location description was described as Lingmell Crag. A full callout was made, with a potentially serious and challenging crag rescue from the East side of Lingmell. However a subsequent accurate Phonefind put the walker on Goat Crags, and with a clear mobile phone reception, the Team Leader was able to direct the walker to the Lingmell Nose descent path. Fortunately the leg injury was not serious and the walker then made his own way safely off the fell, wet and cold, but otherwise OK. Team members who had been waiting at base were stood down having not been needed to deploy. A good outcome. "/>
    <s v=" Incident started at 20:58 and ended at 22:15 making 1.3 hrs in total. There were 12 Wasdale team members involved and the incident occured at NY 203080. Total rescuer hours: 16"/>
    <x v="90"/>
    <x v="91"/>
    <n v="1.3"/>
    <n v="12"/>
    <s v="NY 203080"/>
    <n v="16"/>
    <m/>
  </r>
  <r>
    <s v="Brown Tongue, Scafell Pike ��� Sun 28th Jul 2024"/>
    <x v="71"/>
    <s v="100 in 2024"/>
    <s v="Full Callout ��� Injured &amp; Medical"/>
    <s v="Brown Tongue, Scafell Pike"/>
    <s v="['Clear', 'Dry']"/>
    <s v="['Cumbria Police']"/>
    <s v="Shoulder Injury"/>
    <x v="0"/>
    <s v="Injured &amp; Medical"/>
    <s v="https://www.wmrt.org.uk/incidents/brown-tongue-scafell-pike-sun-28th-jul-2024/"/>
    <s v="The 100th alert of the year was from Cumbria Police. A walker had fallen close to the stream crossing on Brown Tongue and sustained a potentially dislocated shoulder. A full callout was made and team members quickly made their way to the scene. After an assessment some strong pain relief was administered and the walker carefully packaged into the team stretcher. He was then carefully transported to Brackenclose, after which a handover to a land ambulance crew was undertaken, before a transfer to hospital. We wish the walker well with a quick recovery from his injury. _x000a__x000a__x000a__x000a__x000a__x000a__x000a__x000a__x000a__x000a__x000a__x000a__x000a__x000a__x000a__x000a__x000a__x000a__x000a_ "/>
    <s v=" Incident started at 20:54 and ended at 01:15 making 4.4 hrs in total. There were 17 Wasdale team members involved and the incident occured at NY 195074. Total rescuer hours: 75"/>
    <x v="91"/>
    <x v="92"/>
    <n v="4.4000000000000004"/>
    <n v="17"/>
    <s v="NY 195074"/>
    <n v="75"/>
    <m/>
  </r>
  <r>
    <s v="Burnmoor Tarn ��� Sat 27th Jul 2024"/>
    <x v="72"/>
    <s v="99 in 2024"/>
    <s v="Full Callout ��� Injured &amp; Medical"/>
    <s v="Burnmoor Tarn"/>
    <s v="['Low Cloud', 'Rain']"/>
    <s v="['Cumbria Police', 'Duddon &amp; Furness MRT']"/>
    <s v="Ankle Injury"/>
    <x v="0"/>
    <s v="Injured &amp; Medical"/>
    <s v="https://www.wmrt.org.uk/incidents/burnmoor-tarn-sat-27th-jul-2024/"/>
    <s v="A late night call was received from Cumbria Police. A fell runner undertaking an organised long distance event had sustained a suspected ankle fracture. After some initial uncertainty on location it was confirmed that she was on the Burnmoor Tarn path, with Wasdale the quickest access point. The team was called out, with help received from Duddon and Furness MRT due to slightly low numbers required for a stretcher carry. A race paramedic was first on scene and made an assessment and gave initial pain relief. Once the team arrived, further assessment, pain relief and splinting took place, before packaging into the team stretcher. After the stretcher carry to Brackenclose, a handover was made to a land ambulance crew for subsequent transfer to hospital. Thanks to Duddon and Furness MRT once again. We wish the fell runner a speedy recovery, and hope to see her back on the fells soon. _x000a__x000a__x000a__x000a__x000a__x000a__x000a__x000a__x000a__x000a__x000a__x000a__x000a_ "/>
    <s v=" Incident started at 00:07 and ended at 05:13 making 5.1 hrs in total. There were 6 Wasdale team members involved and the incident occured at NY184054. Total rescuer hours: 31"/>
    <x v="92"/>
    <x v="93"/>
    <n v="5.0999999999999996"/>
    <n v="6"/>
    <s v="NY184054"/>
    <n v="31"/>
    <s v="['Fell Runner']"/>
  </r>
  <r>
    <s v="Scafell Pike ��� Fri 26th Jul 2024"/>
    <x v="73"/>
    <s v="98 in 2024"/>
    <s v="Alert ��� Overdue"/>
    <s v="Scafell Pike"/>
    <s v="['Cloudy Summits', 'Dry']"/>
    <m/>
    <m/>
    <x v="1"/>
    <s v="Overdue"/>
    <s v="https://www.wmrt.org.uk/incidents/scafell-pike-mon-26th-aug-2024/"/>
    <s v="A call was received yesterday evening about a party of 12 walkers who were overdue from a walk up Scafell Pike. A friend was expecting them several hours earlier, returning to Keswick from Seathwaite. However, as the Team Leader was gathering information form the informant on the phone, a message was received from one of the party saying that they had got lost, but had re-found their route and were safe and well. The log was closed later when it was confirmed that they were safely off the fell. "/>
    <s v=" Incident started at 20:14 and ended at 21:35 making 1.4 hrs in total. There was 1 Wasdale team member involved and the incident occured at NY 21487 07166. Total rescuer hours: 1.4"/>
    <x v="93"/>
    <x v="94"/>
    <n v="1.4"/>
    <n v="1"/>
    <s v="NY 21487 07166"/>
    <n v="1.4"/>
    <s v="['Overdue']"/>
  </r>
  <r>
    <s v="Brown Tongue, Scafell Pike ��� Wed 24th Jul 2024"/>
    <x v="74"/>
    <s v="97 in 2024"/>
    <s v="Full Callout ��� Injured &amp; Medical"/>
    <s v="Brown Tongue, Scafell Pike"/>
    <s v="['Cold', 'Mist', 'Rain']"/>
    <m/>
    <m/>
    <x v="0"/>
    <s v="Injured &amp; Medical"/>
    <s v="https://www.wmrt.org.uk/incidents/brown-tongue-scafell-pike-wed-24th-jul-2024/"/>
    <s v="Whilst on the descent with the casualty from incident 96, team members came across two walkers who were in need of our assistance. Both had taken numerous minor falls and were cold and exhausted. They were struggling to make progress and at risk of further falls and more serious injuries. Three team members were diverted from the ongoing callout and provided reassurance, food, water, helmets and rope support to minimise the risk on the remainder of the descent. Happily they were able to complete their walk to Brackenclose, and the team members stood down. _x000a__x000a__x000a__x000a__x000a__x000a__x000a_ "/>
    <s v=" Incident started at 19:14 and ended at 22:18 making 3.1 hrs in total. There were 4 Wasdale team members involved and the incident occured at NY200073. Total rescuer hours: 12"/>
    <x v="2"/>
    <x v="95"/>
    <n v="3.1"/>
    <n v="4"/>
    <s v="NY200073"/>
    <n v="12"/>
    <m/>
  </r>
  <r>
    <s v="Broad Crag Col, Scafell Pike ��� Wed 24th Jul 2024"/>
    <x v="74"/>
    <s v="96 in 2024"/>
    <s v="Full Callout ��� Injured &amp; Medical"/>
    <s v="Broad Crag Col, Scafell Pike"/>
    <s v="['Cold', 'Mist', 'Rain']"/>
    <s v="['Cumbria Police', 'Duddon &amp; Furness MRT', 'Great North Air Ambulance', 'Helimed 08', 'Helimed 58', 'North West Air Ambulance']"/>
    <s v="Shoulder Injury"/>
    <x v="0"/>
    <s v="Injured &amp; Medical"/>
    <s v="https://www.wmrt.org.uk/incidents/broad-crag-col-scafell-pike-wed-24th-jul-2024/"/>
    <s v="A call was received from Cumbria Police about a walker who had fallen and potentially dislocated her shoulder. Passing walkers had stopped to help. The team was called out and due to the time it would take for the team to reach the casualty Helimed support was also requested. In the meantime the casualty party was able to carefully make their way slowly to Lingmell Col. Helimed 58 from Langwathby duly responded but was diverted to a higher priority tasking. Then Helimed 08 from Blackpool was tasked, but again was called away. Unfortunately the weather was deteriorating so the stretcher evacuation then became the only remaining option. Numbers from Wasdale were a little low for a long carry, so support was requested from Duddon and Furness MRT, and this was quickly provided. However, when team members arrived on scene, the casualty���s condition had improved somewhat, and she very stoically decided that she would attempt to continue the descent on foot. With support from team members this proved possible and a slow walk was completed to Brackenclose, where a handover to a land ambulance crew took place. The team returned to base to reset the vehicles for the next callout. Thanks to both Helimed crews and to Duddon and Furness MRT for their willingness to support once again. We wish the walker well and a quick recovery. _x000a__x000a__x000a__x000a__x000a__x000a__x000a__x000a__x000a__x000a__x000a__x000a__x000a_ "/>
    <s v=" Incident started at 15:50 and ended at 22:18 making 6.5 hrs in total. There were 17 Wasdale team members involved and the incident occured at NY215077. Total rescuer hours: 111"/>
    <x v="16"/>
    <x v="95"/>
    <n v="6.5"/>
    <n v="17"/>
    <s v="NY215077"/>
    <n v="111"/>
    <m/>
  </r>
  <r>
    <s v="Ritson���s Force, Wasdale Head ��� Tue 23rd Jul 2024"/>
    <x v="75"/>
    <s v="95 in 2024"/>
    <s v="Full Callout ��� Injured &amp; Medical"/>
    <s v="Ritson's Force, Wasdale Head"/>
    <s v="['Clear', 'Dry']"/>
    <s v="['North West Ambulance Service']"/>
    <s v="Knee Injury"/>
    <x v="0"/>
    <s v="Injured &amp; Medical"/>
    <s v="https://www.wmrt.org.uk/incidents/tue-23rd-jul-2024/"/>
    <s v="A late night call from Northwest Ambulance Service about a person who had fallen and injured their knee at Ritson���s Force, near Wasdale Head. The team was called out quickly for the unusually short walk-in to the casualty. When on scene, the casualty was assessed and treated before being packaged into the stretcher for the carry to the Wasdale Head Inn. She was then transferred to hospital by land ambulance. The team returned to base to reset the vehicles before heading home for a curtailed night���s sleep. We wish the casualty a swift recovery from her injuries. _x000a__x000a__x000a__x000a__x000a__x000a__x000a__x000a__x000a__x000a__x000a__x000a__x000a__x000a__x000a__x000a_ "/>
    <s v=" Incident started at 23:47 and ended at 03:28 making 3.7 hrs in total. There were 17 Wasdale team members involved and the incident occured at NY185093. Total rescuer hours: 63"/>
    <x v="94"/>
    <x v="54"/>
    <n v="3.7"/>
    <n v="17"/>
    <s v="NY185093"/>
    <n v="63"/>
    <m/>
  </r>
  <r>
    <s v="Rough Crag, Scafell Pike ��� Tue 23rd Jul 2024"/>
    <x v="75"/>
    <s v="94 in 2024"/>
    <s v="Full Callout ��� Cragfast"/>
    <s v="Rough Crag, Scafell Pike"/>
    <s v="['Cloudy Summits', 'Dry']"/>
    <s v="['Cumbria Police', 'Rescue 936 from Caernarfon']"/>
    <m/>
    <x v="0"/>
    <s v="Cragfast"/>
    <s v="https://www.wmrt.org.uk/incidents/rough-crag-scafell-pike-tue-23rd-jul-2024/"/>
    <s v="Another call from Cumbria Police yesterday. A walker had become cragfast in steep consequential ground on Rough Crag. He had wisely called for help. A full callout was quickly made, and due to the length of time it would take team members to arrive on scene, air support was requested from a Coastguard helicopter. Team members continued to make their way up the fell, however Rescue 936 was able to access the walker and winch to safety in the helicopter. He was then transported to the Wasdale valley at Brackenclose to be met by other team members. Many thanks to the crew of Rescue 936, saving team members a long night on the fell, and as it turned out, keeping legs relatively fresh for the last callout of the day just before midnight��� _x000a__x000a__x000a__x000a__x000a__x000a__x000a_ "/>
    <s v=" Incident started at 17:59 and ended at 22:43 making 4.7 hrs in total. There were 20 Wasdale team members involved and the incident occured at NY219069. Total rescuer hours: 94"/>
    <x v="95"/>
    <x v="73"/>
    <n v="4.7"/>
    <n v="20"/>
    <s v="NY219069"/>
    <n v="94"/>
    <s v="['Cragfast']"/>
  </r>
  <r>
    <s v="Hardknott Pass ��� Tue 23rd Jul 2024"/>
    <x v="75"/>
    <s v="93 in 2024"/>
    <s v="Alert ��� Other"/>
    <s v="Hardknott Pass"/>
    <s v="['Cloudy Summits', 'Dry']"/>
    <s v="['Cumbria Police']"/>
    <m/>
    <x v="1"/>
    <s v="Other"/>
    <s v="https://www.wmrt.org.uk/incidents/hardknott-pass-tue-23rd-jul-2024/"/>
    <s v="Another call yesterday from Cumbria Police for a vehicle in trouble on Hardknott Pass. A car had partially left the road and was not stable. A Team Leader happened to be close by and attended direct to coordinate any response with the police and fire service. However, on arrival, the occupants had managed to leave the vehicle unhurt and so the requirement was for a vehicle recovery only. As such, the team stood down. "/>
    <s v=" Incident started at 15:31 and ended at 17:49 making 2.3 hrs in total. There were 3 Wasdale team members involved and the incident occured at NY219013. Total rescuer hours: 7"/>
    <x v="96"/>
    <x v="27"/>
    <n v="2.2999999999999998"/>
    <n v="3"/>
    <s v="NY219013"/>
    <n v="7"/>
    <m/>
  </r>
  <r>
    <s v="Hardknott Pass ��� Sat 20th Jul 2024"/>
    <x v="76"/>
    <s v="92 in 2024"/>
    <s v="Alert ��� Other"/>
    <s v="Hardknott Pass"/>
    <s v="['Cloudy Summits', 'Dry']"/>
    <s v="['Cumbria Police', 'Duddon &amp; Furness MRT', 'North West Ambulance Service']"/>
    <m/>
    <x v="1"/>
    <s v="Other"/>
    <s v="https://www.wmrt.org.uk/incidents/hardknott-pass-sat-20th-jul-2024/"/>
    <s v="The fourth and last call of the day was received from Northwest Ambulance Service. They had a report of a vehicle hanging over an embankment with a significant drop, with a location of Hardknott Pass. When an exact location was obtained from a separate police call, it was confirmed that this was in Duddon And Furness MRT���s area and so a quick handover call was made. However, the very welcome news was received almost immediately afterwards to say that all persons were safe and well and the teams stood down. "/>
    <s v=" Incident started at 23:07 and ended at 23:32 making 0.4 hrs in total. There were 2 Wasdale team members involved and the incident occured at NY237015. Total rescuer hours: 0.8"/>
    <x v="97"/>
    <x v="96"/>
    <n v="0.4"/>
    <n v="2"/>
    <s v="NY237015"/>
    <n v="0.8"/>
    <m/>
  </r>
  <r>
    <s v="Mickledore, Scafell Pike ��� Sat 20th Jul 2024"/>
    <x v="76"/>
    <s v="91 in 2024"/>
    <s v="Alert ��� Lost"/>
    <s v="Mickledore, Scafell Pike"/>
    <s v="['Cool', 'Rain']"/>
    <s v="['Cumbria Police']"/>
    <m/>
    <x v="1"/>
    <s v="Lost"/>
    <s v="https://www.wmrt.org.uk/incidents/mickledore-scafell-pike-sat-20th-jul-2024/"/>
    <s v="A third call of the afternoon was taken from Cumbria Police, this time regarding two walkers who were lost in the mist at Mickledore, attempting to descend to Wasdale Head. The Team Leader gave advice and directions over the phone, and this allowed the walkers to find a defined path. They later called back to confirm that no further assistance was needed and so this log was closed. "/>
    <s v=" Incident started at 16:23 and ended at 17:24 making 1 hrs in total. There was 1 Wasdale team member involved and the incident occured at NY 21029 06900. Total rescuer hours: 1"/>
    <x v="98"/>
    <x v="97"/>
    <n v="1"/>
    <n v="1"/>
    <s v="NY 21029 06900"/>
    <n v="1"/>
    <s v="['Lost']"/>
  </r>
  <r>
    <s v="Illgill Head ��� Sat 20th Jul 2024"/>
    <x v="76"/>
    <s v="90 in 2024"/>
    <s v="Alert ��� Injured &amp; Medical"/>
    <s v="Illgill Head"/>
    <s v="['Cool', 'Rain']"/>
    <s v="['Cumbria Police']"/>
    <s v="Leg Injury"/>
    <x v="1"/>
    <s v="Injured &amp; Medical"/>
    <s v="https://www.wmrt.org.uk/incidents/illgill-head-sat-20th-jul-2024/"/>
    <s v="The team was called by Cumbria Police for a second time in the afternoon about a walker reporting that his legs had seized up and was struggling to make any progress. His walking party was concerned for his safety in wet and cool conditions if he could not continue. The Team Leader gave encouragement and advised food and drink intake with additional clothing. With this, the walker was able to make slow progress down the hill and eventually made it safely down to the valley. "/>
    <s v=" Incident started at 15:15 and ended at 18:18 making 3.1 hrs in total. There was 1 Wasdale team member involved and the incident occured at NY165048. Total rescuer hours: 3.1"/>
    <x v="99"/>
    <x v="66"/>
    <n v="3.1"/>
    <n v="1"/>
    <s v="NY165048"/>
    <n v="3.1"/>
    <m/>
  </r>
  <r>
    <s v="Tongue Pots, Eskdale ��� Sat 20th Jul 2024"/>
    <x v="76"/>
    <s v="89 in 2024"/>
    <s v="Full Callout ��� Injured &amp; Medical"/>
    <s v="Tongue Pots, Eskdale"/>
    <s v="['Cool', 'Rain']"/>
    <s v="['Great North Air Ambulance', 'Helimed 58']"/>
    <s v="Shoulder Injury"/>
    <x v="0"/>
    <s v="Injured &amp; Medical"/>
    <s v="https://www.wmrt.org.uk/incidents/tongue-pots-eskdale-sat-20th-jul-2024/"/>
    <s v="The team was called by Cumbria Police about a swimmer at Tongue Pot pools who had jumped into the water and sustained a very painful dislocated shoulder injury. A full callout was made and once on scene an assessment was made and strong pain relief given. Due to the nature of the injury and the long carry, air support was requested from Helimed 58. They duly responded and the helicopter was able to land close to the party, receive a handover, and then fly the casualty to hospital. Thanks to the Helimed crew for their assistance. We hope the casualty recovers swiftly from his injury. _x000a__x000a__x000a__x000a__x000a__x000a__x000a__x000a__x000a__x000a__x000a__x000a__x000a__x000a__x000a__x000a__x000a__x000a__x000a_ "/>
    <s v=" Incident started at 13:59 and ended at 18:45 making 4.8 hrs in total. There were 18 Wasdale team members involved and the incident occured at NY 22683 03467. Total rescuer hours: 86"/>
    <x v="100"/>
    <x v="98"/>
    <n v="4.8"/>
    <n v="18"/>
    <s v="NY 22683 03467"/>
    <n v="86"/>
    <s v="['Swimmer']"/>
  </r>
  <r>
    <s v="Scafell Pike ��� Wed 17th Jul 2024"/>
    <x v="77"/>
    <s v="88 in 2024"/>
    <s v="Alert ��� Injured &amp; Medical"/>
    <s v="Scafell Pike"/>
    <s v="['Clear', 'Dry']"/>
    <s v="['Keswick MRT', 'North West Ambulance Service']"/>
    <s v="Knee Injury"/>
    <x v="1"/>
    <s v="Injured &amp; Medical"/>
    <s v="https://www.wmrt.org.uk/incidents/scafell-pike-wed-17th-jul-2024/"/>
    <s v="The team was called by Northwest Ambulance Service about a walker who had sustained a knee injury. Mobile communications were difficult initially due to poor signal, but when a conversation was possible it was confirmed that the location was in Keswick MRT���s area and the team was stood down. "/>
    <s v=" Incident started at 19:20 and ended at 19:51 making 0.5 hrs in total. There were 2 Wasdale team members involved. Total rescuer hours: 1"/>
    <x v="9"/>
    <x v="99"/>
    <n v="0.5"/>
    <n v="2"/>
    <m/>
    <n v="1"/>
    <m/>
  </r>
  <r>
    <s v="Wastwater Screes ��� Wed 17th Jul 2024"/>
    <x v="77"/>
    <s v="87 in 2024"/>
    <s v="Full Callout ��� Injured &amp; Medical"/>
    <s v="Wastwater Screes"/>
    <s v="['Dry', 'Sunny', 'Warm']"/>
    <s v="['Cumbria Police']"/>
    <s v="Ankle Injury"/>
    <x v="0"/>
    <s v="Injured &amp; Medical"/>
    <s v="https://www.wmrt.org.uk/incidents/wastwater-screes-wed-17th-jul-2024/"/>
    <s v="The team was called by Cumbria Police about a walker who had slipped, sustaining a very painful injury to her ankle. Phone Find located her and her walking partner on the Screes path. A full callout was made and access was quickest from the Brackenclose side, also avoiding the tricky boulder fields. Once on scene, the walker was assessed, given pain relief and the ankle splinted. A short stretcher carry was made to the lakeshore and a transfer made to the awaiting team boat. The walkers and team members were then transported to the opposite side of the lake. Transport to hospital for further assessment and treatment was made using the walkers��� own vehicle. We wish the walker well in her recovery from her injury. _x000a__x000a__x000a__x000a__x000a__x000a__x000a__x000a__x000a__x000a__x000a__x000a__x000a__x000a__x000a__x000a__x000a__x000a__x000a__x000a__x000a__x000a_ "/>
    <s v=" Incident started at 10:18 and ended at 14:14 making 3.9 hrs in total. There were 17 Wasdale team members involved and the incident occured at NY165058. Total rescuer hours: 66"/>
    <x v="101"/>
    <x v="100"/>
    <n v="3.9"/>
    <n v="17"/>
    <s v="NY165058"/>
    <n v="66"/>
    <s v="['Boat', 'Screes']"/>
  </r>
  <r>
    <s v="Eskdale ��� Sun 14th Jul 2024"/>
    <x v="78"/>
    <s v="86 in 2024"/>
    <s v="Alert ��� Other"/>
    <s v="Eskdale"/>
    <s v="['Cloudy Summits', 'Dry']"/>
    <s v="['Cumbria Police']"/>
    <m/>
    <x v="1"/>
    <s v="Other"/>
    <s v="https://www.wmrt.org.uk/incidents/eskdale-sun-14th-jul-2024/"/>
    <s v="The team was called by Cumbria Police about support for a potential search for a missing person. However shortly after the alert, they confirmed that they had found the person and that the team was not required. "/>
    <s v=" Incident started at 22:03 and ended at 23:19 making 1.3 hrs in total. There was 1 Wasdale team member involved and the incident occured at NY217080. Total rescuer hours: 1.3"/>
    <x v="102"/>
    <x v="101"/>
    <n v="1.3"/>
    <n v="1"/>
    <s v="NY217080"/>
    <n v="1.3"/>
    <s v="['Missing Person']"/>
  </r>
  <r>
    <s v="Corridor Route, Scafell Pike ��� Sun 14th Jul 2024"/>
    <x v="78"/>
    <s v="85 in 2024"/>
    <s v="Alert ��� Lost"/>
    <s v="Corridor Route, Scafell Pike"/>
    <s v="['Cool', 'Drizzle', 'Mist']"/>
    <s v="['Cumbria Police']"/>
    <m/>
    <x v="1"/>
    <s v="Lost"/>
    <s v="https://www.wmrt.org.uk/incidents/corridor-route-scafell-pike-sun-14th-jul-2024/"/>
    <s v="A call was received from Cumbria Police in the early hours about a party of five walkers who had lost their way on the descent from Scafell Pike to Seathwaite. They had inadequate lighting for a nighttime walk in drizzly conditions. However as there were no injuries, in relatively good spirits and would likely be able to see their way in daylight, the Team Leader decided not to initiate a callout, as it would take team members several hours to reach their location, and it would be nearing dawn by that point. As such, the plan was agreed with the group and they hunkered down. When dawn broke they were indeed able to make their own way off the fell with some additional guidance from the Team Leader. The log was closed when it was confirmed that they were safely back at their accommodation. "/>
    <s v=" Incident started at 00:38 and ended at 09:13 making 8.6 hrs in total. There was 1 Wasdale team member involved and the incident occured at NY217080. Total rescuer hours: 9"/>
    <x v="103"/>
    <x v="102"/>
    <n v="8.6"/>
    <n v="1"/>
    <s v="NY217080"/>
    <n v="9"/>
    <s v="['Lost']"/>
  </r>
  <r>
    <s v="Straighthead Gill, Burnmoor Tarn ��� Sat 13th Jul 2024"/>
    <x v="79"/>
    <s v="84 in 2024"/>
    <s v="Full Callout ��� Injured &amp; Medical"/>
    <s v="Straighthead Gill, Burnmoor Tarn"/>
    <s v="['Cloudy Summits', 'Cool', 'Dry']"/>
    <s v="['Cumbria Police', 'Helimed 08', 'North West Air Ambulance']"/>
    <s v="Leg Injury"/>
    <x v="0"/>
    <s v="Injured &amp; Medical"/>
    <s v="https://www.wmrt.org.uk/incidents/straighthead-gill-burnmoor-tarn-sat-13th-jul-2024/"/>
    <s v="A call was received from Cumbria Police about a cyclist who had fallen off her cycle with a reported broken leg. A team member was already close by and so was quickly tasked to assess the situation whilst a full team callout was made in parallel. The first team member confirmed a very painful leg injury with a high pain score and gave simple analgesia quickly. As the rest of the team arrived Helimed 08 from Blackpool mobilised and landed close to the scene. After further strong pain relief the cyclist was packaged into the stretcher and transferred to the helicopter for the flight to hospital for further assessment and treatment. Thanks to the Helimed crew and we wish the cyclist a quick recovery from her injury. _x000a__x000a__x000a__x000a__x000a__x000a__x000a__x000a__x000a__x000a__x000a__x000a__x000a__x000a__x000a__x000a_ "/>
    <s v=" Incident started at 13:16 and ended at 18:20 making 5.1 hrs in total. There were 17 Wasdale team members involved and the incident occured at NY 182060. Total rescuer hours: 87"/>
    <x v="104"/>
    <x v="103"/>
    <n v="5.0999999999999996"/>
    <n v="17"/>
    <s v="NY 182060"/>
    <n v="87"/>
    <s v="['Cyclist']"/>
  </r>
  <r>
    <s v="Scafell Pike ��� Fri 12th Jul 2024"/>
    <x v="80"/>
    <s v="83 in 2024"/>
    <s v="Alert ��� Injured &amp; Medical"/>
    <s v="Scafell Pike"/>
    <s v="['Clear', 'Dry']"/>
    <s v="['Cumbria Police']"/>
    <m/>
    <x v="1"/>
    <s v="Injured &amp; Medical"/>
    <s v="https://www.wmrt.org.uk/incidents/scafell-pike-fri-12th-jul-2024/"/>
    <s v="A call was received from Cumbria Police about a walker who had taken a fall and suffered several injuries. However, he was mobile and was making his own descent accompanied by other walkers. His walking partner was also struggling and walking slowly behind him, with his location initially unknown. The Team Leader was able to make contact with both walkers, and it was agreed that the team would remain on standby in case the situation worsened as they continued their respective descents. Both walkers were eventually able to make their own descent to Wasdale Head, and the team was stood down. Our thanks to the passing walkers who helped. The Team Leader kept the log open until it was confirmed that both walkers were safely back at their accommodation. "/>
    <s v=" Incident started at 19:17 and ended at 00:29 making 5.2 hrs in total. There was 1 Wasdale team member involved and the incident occured at NY 198074. Total rescuer hours: 5"/>
    <x v="105"/>
    <x v="58"/>
    <n v="5.2"/>
    <n v="1"/>
    <s v="NY 198074"/>
    <n v="5"/>
    <m/>
  </r>
  <r>
    <s v="Piers Gill, Scafell Pike ��� Thu 4th Jul 2024"/>
    <x v="81"/>
    <s v="82 in 2024"/>
    <s v="Alert ��� Lost"/>
    <s v="Piers Gill, Scafell Pike"/>
    <s v="['Cold', 'Mist', 'Rain', 'Windy']"/>
    <s v="['Cumbria Police']"/>
    <m/>
    <x v="1"/>
    <s v="Lost"/>
    <s v="https://www.wmrt.org.uk/incidents/piers-gill-scafell-pike-thu-4th-jul-2024/"/>
    <s v="A call was received from Cumbria Police about a walking party of four. They had lost their route, having separated from two more experienced walkers, and were cold and wet. They described their location as being at the side of a cliff. The Team Leader was able to make contact to their mobile phone and also get an accurate location via a Phonefind. They were at the head of Piers Gill. With care, the Team Leader was able to redirect the group back to Lingmell Col, from where they joined the main path and completed their descent without incident. "/>
    <s v=" Incident started at 14:54 and ended at 16:20 making 1.4 hrs in total. There was 1 Wasdale team member involved and the incident occured at NY 214079. Total rescuer hours: 1.4"/>
    <x v="106"/>
    <x v="104"/>
    <n v="1.4"/>
    <n v="1"/>
    <s v="NY 214079"/>
    <n v="1.4"/>
    <s v="['Lost', 'Piers Gill']"/>
  </r>
  <r>
    <s v="Scafell Pike ��� Wed 3rd Jul 2024"/>
    <x v="82"/>
    <s v="81 in 2024"/>
    <s v="Alert ��� Overdue"/>
    <s v="Scafell Pike"/>
    <s v="['Cloudy Summits', 'Dry']"/>
    <s v="['Cumbria Police']"/>
    <m/>
    <x v="1"/>
    <s v="Overdue"/>
    <s v="https://www.wmrt.org.uk/incidents/scafell-pike-wed-3rd-jul-2024/"/>
    <s v="A brief alert when a call was received from Cumbria Police about a party of 3 walkers. They had been wild camping on Scafell Pike the night before but had not made contact since. A family member was concerned for their safety and had made the call. As the Team Leader was gathering further information, the good news came in that the group had simply had no mobile signal on their onward walk to Elterwater. Once signal had returned they had phoned home and let the family member know that they were safe and well. A good outcome. "/>
    <s v=" Incident started at 13:33 and ended at 13:59 making 0.4 hrs in total. There was 1 Wasdale team member involved and the incident occured at NY 21690 07308. Total rescuer hours: 0.4"/>
    <x v="107"/>
    <x v="105"/>
    <n v="0.4"/>
    <n v="1"/>
    <s v="NY 21690 07308"/>
    <n v="0.4"/>
    <s v="['Overdue']"/>
  </r>
  <r>
    <s v="Wasdale Head ��� Wed 26th Jun 2024"/>
    <x v="83"/>
    <s v="80 in 2024"/>
    <s v="Alert ��� Overdue"/>
    <s v="Wasdale Head"/>
    <s v="['Dry', 'Sunny', 'Warm']"/>
    <s v="['Cumbria Police']"/>
    <m/>
    <x v="1"/>
    <s v="Overdue"/>
    <s v="https://www.wmrt.org.uk/incidents/wasdale-head-wed-26th-jun-2024/"/>
    <s v="A brief alert after a call from Cumbria Police regarding two overdue walkers. Police officers made further enquiries at Wasdale Head and were quickly able to ascertain that the walkers were safe and well and did not require mountain rescue assistance. "/>
    <s v=" Incident started at 12:16 and ended at 12:44 making 0.5 hrs in total. There were 2 Wasdale team members involved and the incident occured at NY 18768 08247. Total rescuer hours: 1"/>
    <x v="108"/>
    <x v="106"/>
    <n v="0.5"/>
    <n v="2"/>
    <s v="NY 18768 08247"/>
    <n v="1"/>
    <s v="['Overdue']"/>
  </r>
  <r>
    <s v="Green How, Scafell ��� Tue 25th Jun 2024"/>
    <x v="84"/>
    <s v="79 in 2024"/>
    <s v="Full Callout ��� Injured &amp; Medical"/>
    <s v="Green How, Scafell"/>
    <s v="['Dry', 'Warm']"/>
    <s v="['Cumbria Police']"/>
    <s v="Medical"/>
    <x v="0"/>
    <s v="Injured &amp; Medical"/>
    <s v="https://www.wmrt.org.uk/incidents/green-how-scafell-tue-25th-jun-2024/"/>
    <s v="A call was received by Cumbria Police on Tuesday afternoon about a lone walker who had run out of water, become dehydrated and felt very weak. He was unable to continue the descent from Scafell. An urgent callout was initiated with a possibility of serious heat illness. The walker was located after a successful Phonefind and given water and some sugary food. This had a very positive effect and after some further time resting the walker was able to slowly complete the descent under his own steam. Further monitoring and medical advice from the team doctor was passed on in the valley before the team was stood down. We hope the walker recovered well and enjoyed the rest of his holiday. _x000a__x000a__x000a__x000a__x000a__x000a__x000a_ "/>
    <s v=" Incident started at 17:12 and ended at 20:24 making 3.2 hrs in total. There were 17 Wasdale team members involved and the incident occured at NY190070. Total rescuer hours: 54"/>
    <x v="109"/>
    <x v="107"/>
    <n v="3.2"/>
    <n v="17"/>
    <s v="NY190070"/>
    <n v="54"/>
    <m/>
  </r>
  <r>
    <s v="Hollowstones, Scafell Pike ��� Sun 23rd Jun 2024"/>
    <x v="85"/>
    <s v="78 in 2024"/>
    <s v="Full Callout ��� Injured &amp; Medical"/>
    <s v="Hollowstones, Scafell Pike"/>
    <s v="['Dry', 'Sunny', 'Warm']"/>
    <s v="['Cumbria Police']"/>
    <s v="Ankle Injury"/>
    <x v="0"/>
    <s v="Injured &amp; Medical"/>
    <s v="https://www.wmrt.org.uk/incidents/hollowstones-scafell-pike-sun-23rd-jun-2024/"/>
    <s v="A call was received from Cumbria Police about a walker who had taken a fall, injuring an ankle and preventing further movement. A full team callout was swiftly made and team members made their way to the scene in very pleasant conditions. After an assessment and splinting of the ankle she was transferred to the stretcher for the carry down to Brackenclose and then onwards transport to hospital for further assessment and treatment. We wish the walker a quick recovery. _x000a__x000a__x000a__x000a__x000a__x000a__x000a__x000a__x000a__x000a__x000a__x000a__x000a__x000a__x000a__x000a__x000a__x000a__x000a__x000a__x000a__x000a_ "/>
    <s v=" Incident started at 15:57 and ended at 21:45 making 5.8 hrs in total. There were 15 Wasdale team members involved and the incident occured at NY 207075. Total rescuer hours: 87"/>
    <x v="110"/>
    <x v="108"/>
    <n v="5.8"/>
    <n v="15"/>
    <s v="NY 207075"/>
    <n v="87"/>
    <m/>
  </r>
  <r>
    <s v="Scafell Pike ��� Sat 22nd Jun 2024"/>
    <x v="86"/>
    <s v="77 in 2024"/>
    <s v="Full Callout ��� Overdue"/>
    <s v="Scafell Pike"/>
    <m/>
    <s v="['Cumbria Police']"/>
    <m/>
    <x v="0"/>
    <s v="Overdue"/>
    <s v="https://www.wmrt.org.uk/incidents/scafell-pike-sat-22nd-jun-2024/"/>
    <s v="A call was taken from Cumbria Police about an overdue inexperienced walker from a walk up Scafell Pike. She had separated from the rest of her walking group and was not there either on their return to the valley floor. After gathering information, the Team Leader made a full callout for a search. However, shortly afterwards the good news was received that the walker had returned. She had taken a fall but was walked off the fell by other walkers. Thanks to them for helping another walker in trouble. "/>
    <s v=" Incident started at 21:55 and ended at 23:32 making 1.6 hrs in total. There were 11 Wasdale team members involved and the incident occured at NY 20983 07587. Total rescuer hours: 18"/>
    <x v="111"/>
    <x v="96"/>
    <n v="1.6"/>
    <n v="11"/>
    <s v="NY 20983 07587"/>
    <n v="18"/>
    <s v="['Overdue']"/>
  </r>
  <r>
    <s v="Wastwater Screes ��� Sat 22nd Jun 2024"/>
    <x v="86"/>
    <s v="76 in 2024"/>
    <s v="Full Callout ��� Other"/>
    <s v="Wastwater Screes"/>
    <s v="['Dry', 'Sunny', 'Warm']"/>
    <s v="['Cumbria Police']"/>
    <m/>
    <x v="0"/>
    <s v="Other"/>
    <s v="https://www.wmrt.org.uk/incidents/sat-22nd-jun-2024/"/>
    <s v="A call was taken from Cumbria Police about two uninjured walkers on the Screes whose dog was refusing to walk further. The team was called out with the intention of deploying the boat, however news was received relatively quickly that members of the public had helped out and were transferring the party across the lake to the roadside. Once this was confirmed the log was closed and the team stood down. Our thanks go to those who assisted. _x000a__x000a__x000a__x000a__x000a__x000a__x000a_ "/>
    <s v=" Incident started at 15:26 and ended at 16:38 making 1.2 hrs in total. There were 15 Wasdale team members involved and the incident occured at NY 154047. Total rescuer hours: 18"/>
    <x v="112"/>
    <x v="109"/>
    <n v="1.2"/>
    <n v="15"/>
    <s v="NY 154047"/>
    <n v="18"/>
    <s v="['Dog Rescue', 'Screes']"/>
  </r>
  <r>
    <s v="Scafell Pike ��� Fri 21st Jun 2024"/>
    <x v="87"/>
    <s v="75 in 2024"/>
    <s v="Full Callout ��� Injured &amp; Medical"/>
    <s v="Scafell Pike"/>
    <s v="['Cold', 'Mist', 'Rain', 'Windy']"/>
    <s v="['Cumbria Police']"/>
    <s v="Leg Injury"/>
    <x v="0"/>
    <s v="Injured &amp; Medical"/>
    <s v="https://www.wmrt.org.uk/incidents/scafell-pike-fri-21st-jun-2024/"/>
    <s v="A call was received from Cumbria Police about a walker who had taken ill with additional severe cramping in his legs. He was with another walker but only very slow progress was being made from the Scafell Pike summit in poor conditions. A full team callout was made in case a stretcher carry was required. However as the first team member was making the ascent, the walker was found much lower than expected. He was being helped down by a passing three peak walking party. Once he was moving again he was able to make it back to Brackenclose with assistance. This saved a potentially long night for team members, for which we are very grateful. The team then stood down and returned to base. "/>
    <s v=" Incident started at 21:43 and ended at 00:38 making 2.9 hrs in total. There were 14 Wasdale team members involved and the incident occured at NY 20862 07671. Total rescuer hours: 41"/>
    <x v="113"/>
    <x v="110"/>
    <n v="2.9"/>
    <n v="14"/>
    <s v="NY 20862 07671"/>
    <n v="41"/>
    <m/>
  </r>
  <r>
    <s v="Brown Tongue, Scafell Pike ��� Wed 19th Jun 2024"/>
    <x v="88"/>
    <s v="74 in 2024"/>
    <s v="Full Callout ��� Injured &amp; Medical"/>
    <s v="Brown Tongue, Scafell Pike"/>
    <s v="['Dry', 'Sunny']"/>
    <s v="['Cumbria Police']"/>
    <s v="Ankle Injury"/>
    <x v="0"/>
    <s v="Injured &amp; Medical"/>
    <s v="https://www.wmrt.org.uk/incidents/brown-tongue-scafell-pike-wed-19th-jun-2024/"/>
    <s v="The team was called by Cumbria Police regarding a walker who had repeatedly stumbled over on his ankle and sustained an injury which prevented him from continuing. A full callout was made and team members assessed the injury. The walker attempted to continue with additional support from the team but after a while he was transferred to the stretcher to complete the descent to the valley floor. We wish him well in his recovery. _x000a__x000a__x000a__x000a__x000a__x000a__x000a__x000a__x000a__x000a__x000a__x000a__x000a_  "/>
    <s v=" Incident started at 14:13 and ended at 18:15 making 4 hrs in total. There were 17 Wasdale team members involved and the incident occured at NY 19835 07340. Total rescuer hours: 68"/>
    <x v="114"/>
    <x v="111"/>
    <n v="4"/>
    <n v="17"/>
    <s v="NY 19835 07340"/>
    <n v="68"/>
    <m/>
  </r>
  <r>
    <s v="Scafell Pike ��� Sun 16th Jun 2024"/>
    <x v="89"/>
    <s v="73 in 2024"/>
    <s v="Alert ��� Overdue"/>
    <s v="Scafell Pike"/>
    <s v="['Clear', 'Dry']"/>
    <m/>
    <m/>
    <x v="1"/>
    <s v="Overdue"/>
    <s v="https://www.wmrt.org.uk/incidents/scafell-pike-sun-16th-jun-2024/"/>
    <s v="A very short alert for an overdue party of four from a walk up Scafell Pike. As the Team Leader was gathering information the good news was received the walkers had arrived at their intended location at Seathwaite and all were safe and well. "/>
    <s v=" Incident started at 19:27 and ended at 19:40 making 0.2 hrs in total. There was 1 Wasdale team member involved and the incident occured at NY 21538 07221. Total rescuer hours: 0.2"/>
    <x v="115"/>
    <x v="48"/>
    <n v="0.2"/>
    <n v="1"/>
    <s v="NY 21538 07221"/>
    <n v="0.2"/>
    <s v="['Overdue']"/>
  </r>
  <r>
    <s v="Wasdale Head ��� Sat 15th Jun 2024"/>
    <x v="90"/>
    <s v="72 in 2024"/>
    <s v="Alert ��� Injured &amp; Medical"/>
    <s v="Wasdale Head"/>
    <s v="['Cloudy Summits', 'Rain']"/>
    <m/>
    <s v="Unspecified"/>
    <x v="1"/>
    <s v="Injured &amp; Medical"/>
    <s v="https://www.wmrt.org.uk/incidents/wasdale-head-sat-15th-jun-2024/"/>
    <s v="Whilst dealing with callout No.71, a report was received by team members at Brackenclose about an injured male walker, who was requiring medical assistance. The report was that he was in a car park. A team vehicle diverted to search both car parks at Wasdale Head but nothing was found. The log remained open in case of further developments and was closed several hours later as the ongoing incident was concluded. "/>
    <s v=" Incident started at 17:41 and ended at 20:46 making 3.1 hrs in total. There were 6 Wasdale team members involved and the incident occured at NY 20089 07424. Total rescuer hours: 19"/>
    <x v="42"/>
    <x v="112"/>
    <n v="3.1"/>
    <n v="6"/>
    <s v="NY 20089 07424"/>
    <n v="19"/>
    <m/>
  </r>
  <r>
    <s v="Brown Tongue, Scafell Pike ��� Sat 15th Jun 2024"/>
    <x v="90"/>
    <s v="71 in 2024"/>
    <s v="Full Callout ��� Injured &amp; Medical"/>
    <s v="Brown Tongue, Scafell Pike"/>
    <s v="['Cloudy Summits', 'Cold', 'Rain']"/>
    <s v="['Cumbria Police']"/>
    <s v="Ankle Injury"/>
    <x v="0"/>
    <s v="Injured &amp; Medical"/>
    <s v="https://www.wmrt.org.uk/incidents/brown-tongue-scafell-pike-sat-15th-jun-2024/"/>
    <s v="The team was called yesterday by Cumbria Police about a walker who had slipped and heard a crack in her ankle. It was very painful and prevented any further progress. A swift callout was made and once on scene team members assessed the injury. A well equipped trainee Mountain Leader in the party had already insulated, sheltered and given simple pain relief. Further pain relief was administered whilst the ankle was splinted. The walker was then transferred to a casualty bag and stretcher for the carry back to the valley floor. Once safely down at Brackenclose she was moved to their own vehicle for the journey to hospital and further treatment. We wish the walker a speedy recovery and hope to see her back on the fells soon. _x000a__x000a__x000a__x000a__x000a__x000a__x000a__x000a__x000a__x000a__x000a__x000a__x000a__x000a__x000a__x000a_ "/>
    <s v=" Incident started at 16:21 and ended at 21:15 making 4.9 hrs in total. There were 19 Wasdale team members involved and the incident occured at NY 20089 07243. Total rescuer hours: 93"/>
    <x v="116"/>
    <x v="113"/>
    <n v="4.9000000000000004"/>
    <n v="19"/>
    <s v="NY 20089 07243"/>
    <n v="93"/>
    <m/>
  </r>
  <r>
    <s v="Little Narrowcove, Scafell Pike ��� Mon 10th Jun 2024"/>
    <x v="91"/>
    <s v="70 in 2024"/>
    <s v="Full Callout ��� Cragfast"/>
    <s v="Little Narrowcove, Scafell Pike"/>
    <s v="['Cloudy Summits', 'Cold']"/>
    <s v="['Cumbria Police', 'Duddon &amp; Furness MRT', 'Rescue 199 from Prestwick']"/>
    <m/>
    <x v="0"/>
    <s v="Cragfast"/>
    <s v="https://www.wmrt.org.uk/incidents/little-narrowcove-scafell-pike-mon-10th-jun-2024/"/>
    <s v="The team was called by Cumbria Police regarding two walkers who had mis-navigated off Scafell Pike in misty conditions and were stuck. The location from the police call put them on steep ground close to Little Narrowcove. Contact with the party directly was difficult with a poor mobile signal. A full callout was made, with extra assistance given by Duddon and Furness MRT. Once on scene after the long walk-in, the two walkers were found on steep ground requiring rope rescue. They were not able to move unassisted due to being very cold. As such additional support from a coastguard helicopter was requested for a swift evacuation. A rope system was rigged and both casualties were lowered with assistance to safe ground. Rescue 199 then evacuated the walkers and all team members back to the vehicles. Fortunately following rewarming the walkers did not need further medical assistance. All the teams then stood down after a long night and returned to their respective bases to restock vehicles. Many thanks to Duddon and Furness MRT and Rescue 199 for their help once again. _x000a__x000a__x000a__x000a__x000a__x000a__x000a__x000a__x000a__x000a__x000a__x000a__x000a__x000a__x000a__x000a__x000a__x000a__x000a_ "/>
    <s v=" Incident started at 21:37 and ended at 05:27 making 7.8 hrs in total. There were 10 Wasdale team members involved and the incident occured at NY 22415 07430. Total rescuer hours: 78"/>
    <x v="117"/>
    <x v="114"/>
    <n v="7.8"/>
    <n v="10"/>
    <s v="NY 22415 07430"/>
    <n v="78"/>
    <s v="['Cragfast']"/>
  </r>
  <r>
    <s v="Scafell Pike ��� Sun 9th Jun 2024"/>
    <x v="92"/>
    <s v="69 in 2024"/>
    <s v="Full Callout ��� Other"/>
    <s v="Scafell Pike"/>
    <s v="['Mist', 'Rain', 'Windy']"/>
    <s v="['Cumbria Police']"/>
    <m/>
    <x v="0"/>
    <s v="Other"/>
    <s v="https://www.wmrt.org.uk/incidents/scafell-pike-sun-9th-jun-2024/"/>
    <s v="_x000a__x000a__x000a__x000a__x000a_The team was called by Cumbria Police about two walkers who were descending from Scafell Pike. One of the walkers was very tired and they were concerned that they may not make it back to their vehicle before darkness fell._x000a__x000a__x000a_The mobile phone signal was marginal so limited information was obtained, and then they could not be re-contacted. On an assumption that they would need help, with cold conditions still at high elevations, a callout was made. However, after about 30 minutes a mobile phone call was possible and the party confirmed that they were making reasonable progress and did not need any assistance. This allowed an early stand down. Later, the walkers contacted Cumbria Police when they were safely off the fell and the log was closed._x000a__x000a__x000a_https://www.adventuresmart.uk/_x000a__x000a__x000a_#BeAdventureSmart and make a good day better._x000a__x000a__x000a_Ask yourself three questions before you set off:_x000a_1. Do I have the right GEAR ?_x000a_2. Do I know what the WEATHER will be like?_x000a_3. Am I confident that I have the KNOWLEDGE &amp; SKILLS for the day?_x000a__x000a__x000a__x000a__x000a_ The team was called by Cumbria Police about two walkers who were descending from Scafell Pike. One of the walkers was very tired and they were concerned that they may not make it back to their vehicle before darkness fell. The mobile phone signal was marginal so limited information was obtained, and then they could not be re-contacted. On an assumption that they would need help, with cold conditions still at high elevations, a callout was made. However, after about 30 minutes a mobile phone call was possible and the party confirmed that they were making reasonable progress and did not need any assistance. This allowed an early stand down. Later, the walkers contacted Cumbria Police when they were safely off the fell and the log was closed. "/>
    <s v=" Incident started at 19:06 and ended at 22:25 making 3.3 hrs in total. There were 9 Wasdale team members involved and the incident occured at NY 05684 04294. Total rescuer hours: 30"/>
    <x v="118"/>
    <x v="115"/>
    <n v="3.3"/>
    <n v="9"/>
    <s v="NY 05684 04294"/>
    <n v="30"/>
    <m/>
  </r>
  <r>
    <s v="Scafell Pike ��� Sun 2nd Jun 2024"/>
    <x v="93"/>
    <s v="67 in 2024"/>
    <s v="Full Callout ��� Lost"/>
    <s v="Scafell Pike"/>
    <s v="['Cold', 'Mist', 'Rain']"/>
    <s v="['Cumbria Police']"/>
    <m/>
    <x v="0"/>
    <s v="Lost"/>
    <s v="https://www.wmrt.org.uk/incidents/scafell-pike-sun-2nd-jun-2024/"/>
    <s v="The team was called by Cumbria Police about a party of four walkers who were lost on Scafell Pike. The message was received via the iPhone satellite emergency centre. The Team Leader was unable to talk directly with the party and it seemed that the party of four was now moving on a path out of Upper Eskdale. A decision was made to task some team members to walk on the main routes into Upper Eskdale and meet the party with warm clothing and food. Some different news then arrived; three of the party of four were safely at the Wasdale Head Inn, having separated from the remaining person. Team members in Eskdale had not made a find as they had expected to, and continued to search with an increased sense of urgency. Some time later, a Phonefind text finally connected and surprisingly located the missing walker above Hollow Stones in Wasdale. He had managed to find the path and was able to walk off to Brackenclose. Another team vehicle was dispatched there to confirm the walker was safe and well. All team members from both valleys then returned to base to dry off kit and restock the vehicles. It appears that the walker managed to self correct his initial navigational error but with no direct communication or true understanding of his location he was unable to communicate relevant information to the Team Leader. _x000a__x000a__x000a__x000a__x000a__x000a__x000a_ "/>
    <s v=" Incident started at 16:31 and ended at 22:13 making 5.7 hrs in total. There were 13 Wasdale team members involved and the incident occured at NY 22196 05976. Total rescuer hours: 74"/>
    <x v="119"/>
    <x v="116"/>
    <n v="5.7"/>
    <n v="13"/>
    <s v="NY 22196 05976"/>
    <n v="74"/>
    <s v="['Lost']"/>
  </r>
  <r>
    <s v="Harter Fell ��� Sun 2nd Jun 2024"/>
    <x v="93"/>
    <s v="68 in 2024"/>
    <s v="Alert ��� Injured &amp; Medical"/>
    <s v="Harter Fell"/>
    <s v="['Cool', 'Dry']"/>
    <s v="['Cumbria Police']"/>
    <s v="Unspecified"/>
    <x v="1"/>
    <s v="Injured &amp; Medical"/>
    <s v="https://www.wmrt.org.uk/incidents/harter-fell-sun-2nd-jun-2024/"/>
    <s v="The Team Leader was alerted by Cumbria Police about a walker who was struggling to make any progress whilst descending Harter Fell. One of the party had descended to retrieve a blanket and to call for assistance. However as the Team Leader was starting to make plans, a further call was received to say that the walker was moving slowly and that she probably wouldn��������t need team assistance. When it was confirmed later that the walker and the rest of the party had made it safely back to their vehicle the team was stood down. "/>
    <s v=" Incident started at 17:44 and ended at 19:45 making 2 hrs in total. There were 2 Wasdale team members involved and the incident occured at NY 20855 00560. Total rescuer hours: 4"/>
    <x v="120"/>
    <x v="117"/>
    <n v="2"/>
    <n v="2"/>
    <s v="NY 20855 00560"/>
    <n v="4"/>
    <m/>
  </r>
  <r>
    <s v="Buttermere ��� Sun 2nd Jun 2024"/>
    <x v="93"/>
    <s v="66 in 2024"/>
    <s v="Alert ��� Other"/>
    <s v="Buttermere"/>
    <s v="['Sunny', 'Warm']"/>
    <s v="['Cockermouth MRT', 'Keswick MRT']"/>
    <m/>
    <x v="1"/>
    <s v="Other"/>
    <s v="https://www.wmrt.org.uk/incidents/buttermere-sun-2nd-jun-2024/"/>
    <s v="The team was due to do some joint training in Ennerdale with members of Cockermouth MRT. As the team arrived Cockermouth MRT had just been called out to a missing paraglider near Buttermere. The training was therefore cancelled, and Wasdale MRT along with members of Keswick MRT went to assist.����Tragically the paraglider was found near Buttermere village but did not survive the landing. "/>
    <s v=" Incident started at 09:00 and ended at 13:00 making 4 hrs in total. There were 7 Wasdale team members involved and the incident occured at NY 19589 16303. Total rescuer hours: 28"/>
    <x v="121"/>
    <x v="118"/>
    <n v="4"/>
    <n v="7"/>
    <s v="NY 19589 16303"/>
    <n v="28"/>
    <m/>
  </r>
  <r>
    <s v="Scafell Pike ��� Sat 1st Jun 2024"/>
    <x v="94"/>
    <s v="65 in 2024"/>
    <s v="Alert ��� Overdue"/>
    <s v="Scafell Pike"/>
    <s v="['Sunny', 'Warm']"/>
    <s v="['Cumbria Police']"/>
    <m/>
    <x v="1"/>
    <s v="Overdue"/>
    <s v="https://www.wmrt.org.uk/incidents/scafell-pike-sat-1st-jun-2024/"/>
    <s v="A call was received from Cumbria Police regarding an overdue walker from a walk up Scafell Pike. A family member was concerned as they had not heard from him for some time. As the Team Leader was gathering information, and attempting to make contact by mobile phone, the walker was confirmed to be descending on the tourist path, safe and well. Thanks to the 3 peak coordinator in the valley who assisted in a quick resolution. "/>
    <s v=" Incident started at 20:06 and ended at 21:09 making 1.1 hrs in total. There were 2 Wasdale team members involved and the incident occured at NY 20186 07867. Total rescuer hours: 2.2"/>
    <x v="122"/>
    <x v="119"/>
    <n v="1.1000000000000001"/>
    <n v="2"/>
    <s v="NY 20186 07867"/>
    <n v="2.2000000000000002"/>
    <s v="['Overdue']"/>
  </r>
  <r>
    <s v="Scafell Pike Summit, Scafell Pike ��� Thu 30th May 2024"/>
    <x v="95"/>
    <s v="64 in 2024"/>
    <s v="Limited Callout ��� Injured &amp; Medical"/>
    <s v="Scafell Pike Summit, Scafell Pike"/>
    <s v="['Clear', 'Cold', 'Windy']"/>
    <s v="['Cumbria Police']"/>
    <s v="Leg Injury"/>
    <x v="2"/>
    <s v="Injured &amp; Medical"/>
    <s v="https://www.wmrt.org.uk/incidents/scafell-pike-summit-scafell-pike-thu-30th-may-2024/"/>
    <s v="A call From Cumbria Police was received regarding a party of 7 walkers, one of whom was suffering from cramp and was struggling to make progress. Others in the party were becoming cold due to staying still and lack of additional layers. With a location close to the summit of Scafell Pike, the walker was encouraged to hydrate and refuel and then attempt to make progress downhill. This was successful and the party was then able to make some progress downhill. With regular Phonefinds progress was monitored in real time. After some time a limited callout was made in case further assistance was needed. However, when team members arrived and met the main party, they were informed that the walker had recovered well and had made his own way to the valley floor. With this news, the team returned to base and stood down. _x000a__x000a__x000a__x000a__x000a__x000a__x000a_ "/>
    <s v=" Incident started at 18:12 and ended at 21:53 making 3.7 hrs in total. There were 6 Wasdale team members involved and the incident occured at NY215072. Total rescuer hours: 22"/>
    <x v="20"/>
    <x v="120"/>
    <n v="3.7"/>
    <n v="6"/>
    <s v="NY215072"/>
    <n v="22"/>
    <m/>
  </r>
  <r>
    <s v="St Bees Head ��� Wed 29th May 2024"/>
    <x v="96"/>
    <s v="63 in 2024"/>
    <s v="Full Callout ��� Other"/>
    <s v="St Bees Head"/>
    <s v="['Cool', 'Dry']"/>
    <s v="['Cumbria Police']"/>
    <m/>
    <x v="0"/>
    <s v="Other"/>
    <s v="https://www.wmrt.org.uk/incidents/wed-29th-may-2024/"/>
    <s v="We were called by Cumbria Police late on Wednesday to supplement their search for a missing person. The Team Leader initiated a full callout. However, as team members were assembling at the RV point to be given a search area, the news was received that the missing person had been located and so team members stood down and returned home. _x000a__x000a__x000a__x000a__x000a__x000a__x000a_  "/>
    <s v=" Incident started at 23:02 and ended at 01:01 making 2 hrs in total. There were 15 Wasdale team members involved and the incident occured at NX 96206 11748. Total rescuer hours: 30"/>
    <x v="123"/>
    <x v="121"/>
    <n v="2"/>
    <n v="15"/>
    <m/>
    <n v="30"/>
    <s v="['Missing Person']"/>
  </r>
  <r>
    <s v="Lingmell Col, Scafell Pike ��� Wed 29th May 2024"/>
    <x v="96"/>
    <s v="62 in 2024"/>
    <s v="Full Callout ��� Injured &amp; Medical"/>
    <s v="Lingmell Col, Scafell Pike"/>
    <s v="['Cool', 'Mist', 'Rain']"/>
    <s v="['Cumbria Police']"/>
    <s v="Wrist Injury"/>
    <x v="0"/>
    <s v="Injured &amp; Medical"/>
    <s v="https://www.wmrt.org.uk/incidents/lingmell-col-scafell-pike-wed-29th-may-2024/"/>
    <s v="We were called yesterday by Cumbria Police about a walker who had slipped, injuring her wrist when breaking her fall. Passing walkers, one with previous first aid experience had stopped to help the walker and family party. The location was between Lingmell Col and Piers Gill. With communications limited initially, the Team Leader initiated a full callout and asked an advance party to travel direct with shelter and warm clothing in case the walker was not able to mobilise at all. However, as the walker was able to gingerly walk with assistance, contact was made on the fell at Hollow Stones. After some pain relief and splinting of the wrist, the walker��������s stoicism helped her back down to the valley under her own steam, with only limited assistance from team members. The family party then made their own way to hospital for further assessment and treatment. Huge thanks to the two walkers who stopped to help and ended up in the wrong valley as a result (we hope your planned onward journey went smoothly). We also wish the walker a speedy recovery and hope to see her back on the fell soon. (As the normal team photographers were clearly not on the fell yesterday we have no callout shots. So photos instead of the additional team members in the valley standing by in case the callout escalated, who were re-tasked briefly on shepherding duties�������) _x000a__x000a__x000a__x000a__x000a__x000a__x000a__x000a__x000a__x000a_ "/>
    <s v=" Incident started at 13:25 and ended at 17:42 making 4.3 hrs in total. There were 13 Wasdale team members involved and the incident occured at NY212078. Total rescuer hours: 56"/>
    <x v="124"/>
    <x v="78"/>
    <n v="4.3"/>
    <n v="13"/>
    <s v="NY212078"/>
    <n v="56"/>
    <m/>
  </r>
  <r>
    <s v="Scafell Pike Summit, Scafell Pike ��� Tue 28th May 2024"/>
    <x v="97"/>
    <s v="61 in 2024"/>
    <s v="Alert ��� Injured &amp; Medical"/>
    <s v="Scafell Pike Summit, Scafell Pike"/>
    <s v="['Mist', 'Rain']"/>
    <s v="['Cumbria Police', 'Duddon &amp; Furness MRT']"/>
    <s v="Hip Injury"/>
    <x v="1"/>
    <s v="Injured &amp; Medical"/>
    <s v="https://www.wmrt.org.uk/incidents/scafell-pike-summit-scafell-pike-tue-28th-may-2024/"/>
    <s v="We were alerted by Cumbria Police about a walker who was potentially unable to continue walking due to pain in her hip. Fortunately the family party was well equipped and so a slow pace or halt was manageable without serious consequences. The location was the summit of Scafell Pike. After a discussion with the Team Leader, it was agreed the walker would continue to walk slowly downhill, thus staying warm and also reducing the potential length of the stretcher carry for team members. Misty conditions ruled out any chance of air support. Duddon and Furness MRT were asked to be on standby for extra support for a possible long stretcher carry. The walker and party continued to make slow but steady progress, and eventually was able to complete the walk to the valley without team assistance on the hill. The Team Leader closed the log when the party were in their vehicle safely and en route to their accommodation. Thanks to the walker for the self-rescue and we wish her well in her recovery. "/>
    <s v=" Incident started at 18:28 and ended at 00:24 making 5.9 hrs in total. There were 3 Wasdale team members involved and the incident occured at NY216072. Total rescuer hours: 18"/>
    <x v="125"/>
    <x v="122"/>
    <n v="5.9"/>
    <n v="3"/>
    <s v="NY216072"/>
    <n v="18"/>
    <m/>
  </r>
  <r>
    <s v="Whitehaven ��� Mon 27th May 2024"/>
    <x v="98"/>
    <s v="60 in 2024"/>
    <s v="Full Callout ��� Injured &amp; Medical"/>
    <s v="Whitehaven"/>
    <s v="['Dry', 'Sunny']"/>
    <s v="['North West Ambulance Service']"/>
    <s v="Ankle Injury"/>
    <x v="0"/>
    <s v="Injured &amp; Medical"/>
    <s v="https://www.wmrt.org.uk/incidents/whitehaven-mon-27th-may-2024/"/>
    <s v="North West Ambulance Service requested assistance from the team to evacuate a walker from woodland who had slipped and injured their ankle. A callout was made with local team members going direct to the location. A very short stretcher carry of about 100m was made to the awaiting ambulance after which the team stood down. We wish the walker a quick recovery. "/>
    <s v=" Incident started at 17:31 and ended at 19:29 making 2 hrs in total. There were 13 Wasdale team members involved and the incident occured at NX974188. Total rescuer hours: 26"/>
    <x v="126"/>
    <x v="123"/>
    <n v="2"/>
    <n v="13"/>
    <m/>
    <n v="26"/>
    <s v="['Ambulance Assist']"/>
  </r>
  <r>
    <s v="Keswick ��� Thu 23rd May 2024"/>
    <x v="99"/>
    <s v="59 in 2024"/>
    <s v="Limited Callout ��� Other"/>
    <s v="Keswick"/>
    <s v="['Cool', 'Rain']"/>
    <s v="['Keswick MRT', 'Lake District Mountain Rescue Search Dogs']"/>
    <m/>
    <x v="2"/>
    <s v="Other"/>
    <s v="https://www.wmrt.org.uk/incidents/keswick-thu-23rd-may-2024/"/>
    <s v="The team were asked to support Keswick MRT yesterday in a significant search operation for a missing person. Seven Wasdale members attended and searched their allocated areas. _x000a_An excellent outcome, well done to search dog Bramble on her first find! Thanks to Keswick MRT for their hospitality and hot food back at base._x000a__x000a__x000a__x000a__x000a__x000a__x000a__x000a__x000a__x000a__x000a__x000a__x000a__x000a__x000a__x000a_��_x000a_  "/>
    <s v=" Incident started at 06:30 and ended at 13:40 making 7.2 hrs in total. There were 7 Wasdale team members involved and the incident occured at NY 27205 23536. Total rescuer hours: 50"/>
    <x v="127"/>
    <x v="124"/>
    <n v="7.2"/>
    <n v="7"/>
    <s v="NY 27205 23536"/>
    <n v="50"/>
    <s v="['Missing Person']"/>
  </r>
  <r>
    <s v="Egremont ��� Mon 20th May 2024"/>
    <x v="100"/>
    <s v="58 in 2024"/>
    <s v="Full Callout ��� Injured &amp; Medical"/>
    <s v="Egremont"/>
    <s v="['Cloudy Summits', 'Dry']"/>
    <s v="['North West Ambulance Service']"/>
    <s v="Ankle Injury"/>
    <x v="0"/>
    <s v="Injured &amp; Medical"/>
    <s v="https://www.wmrt.org.uk/incidents/egremont-mon-20th-may-2024/"/>
    <s v="As team members were travelling to Monday evening training, an alert was received from North West Ambulance Service about a walker who had slipped down a river bank and injured her ankle. The location was not accessible to the ambulance crew so an assist was needed. Team members were quickly on scene and the walker was assessed and given pain relief before splinting the ankle. A short stretcher carry followed to the ambulance before handover and continuing on to base to training. We wish the walker a quick recovery. _x000a__x000a__x000a__x000a__x000a__x000a__x000a_ "/>
    <s v=" Incident started at 18:03 and ended at 21:05 making 3 hrs in total. There were 24 Wasdale team members involved and the incident occured at NY014113. Total rescuer hours: 72"/>
    <x v="128"/>
    <x v="125"/>
    <n v="3"/>
    <n v="24"/>
    <s v="NY014113"/>
    <n v="72"/>
    <m/>
  </r>
  <r>
    <s v="Skew Gill, Great End ��� Mon 20th May 2024"/>
    <x v="100"/>
    <s v="57 in 2024"/>
    <s v="Alert ��� Injured &amp; Medical"/>
    <s v="Skew Gill, Great End"/>
    <s v="['Cloudy Summits', 'Dry']"/>
    <s v="['Cumbria Police', 'Keswick MRT']"/>
    <s v="Leg Injury"/>
    <x v="1"/>
    <s v="Injured &amp; Medical"/>
    <s v="https://www.wmrt.org.uk/incidents/skew-gill-great-end-mon-20th-may-2024/"/>
    <s v="A call was received from Cumbria Police about a walker who had taken a tumble on steep ground and badly injured her leg. The informant was close to Sty Head, which is close to the boundary between Keswick and Wasdale teams, with exact location unknown initially. Due to a number of factors, there was a discussion between the Keswick and Wasdale MR Team Leaders and the alert was passed across. Keswick MRT subsequently dealt with the incident with support from both Helimed 58 and Coastguard Rescue 199 (KMRT incident 54). "/>
    <s v=" Incident started at 16:27 and ended at 16:51 making 0.4 hrs in total. There was 1 Wasdale team member involved and the incident occured at NY218095. Total rescuer hours: 0.4"/>
    <x v="129"/>
    <x v="40"/>
    <n v="0.4"/>
    <n v="1"/>
    <s v="NY218095"/>
    <n v="0.4"/>
    <m/>
  </r>
  <r>
    <s v="Beck Head, Great Gable ��� Sun 19th May 2024"/>
    <x v="101"/>
    <s v="56 in 2024"/>
    <s v="Full Callout ��� Injured &amp; Medical"/>
    <s v="Beck Head, Great Gable"/>
    <s v="['Dry', 'Sunny']"/>
    <s v="['Cockermouth MRT', 'Cumbria Police', 'Rescue 199 from Prestwick']"/>
    <s v="Leg Injury"/>
    <x v="0"/>
    <s v="Injured &amp; Medical"/>
    <s v="https://www.wmrt.org.uk/incidents/beck-head-great-gable-sun-19th-may-2024/"/>
    <s v="Another call on Sunday, this time from Cumbria Police. A walker had fallen, injuring both her legs and was unable to walk any further. The location is on the border of the area between Cockermouth MRT and Wasdale MRT. As Cockermouth team were still in the area, a joint approach was taken once again. Even so, numbers were a little low for another awkward location and so help from a Coastguard helicopter was again requested. Rescue 199 duly obliged and was able to access and evacuate the walker to hospital for further treatment. We wish the walker a speedy recovery. Again thanks to the helicopter crew and Cockermouth MRT for the help. _x000a__x000a__x000a__x000a__x000a__x000a__x000a__x000a__x000a__x000a_ "/>
    <s v=" Incident started at 17:47 and ended at 21:31 making 3.7 hrs in total. There were 15 Wasdale team members involved and the incident occured at NY207105. Total rescuer hours: 56"/>
    <x v="130"/>
    <x v="126"/>
    <n v="3.7"/>
    <n v="15"/>
    <s v="NY207105"/>
    <n v="56"/>
    <m/>
  </r>
  <r>
    <s v="Napes, Great Gable ��� Sun 19th May 2024"/>
    <x v="101"/>
    <s v="55 in 2024"/>
    <s v="Full Callout ��� Injured &amp; Medical"/>
    <s v="Napes, Great Gable"/>
    <s v="['Dry', 'Sunny']"/>
    <s v="['Cockermouth MRT', 'Duddon &amp; Furness MRT', 'North West Ambulance Service', 'Rescue 199 from Prestwick']"/>
    <s v="Arm Injury"/>
    <x v="0"/>
    <s v="Injured &amp; Medical"/>
    <s v="https://www.wmrt.org.uk/incidents/napes-great-gable-sun-19th-may-2024/"/>
    <s v="A call was received from North West Ambulance Service about a walker who had taken a tumble after a rock fell and landed on his arm. A full callout was made. With the prospect of a very difficult stretcher evacuation, additional support was obtained from Duddon and Furness MRT and also Cockermouth MRT, who happened to be in the area training in Piers Gill. Air support was also requested, and Coastguard helicopter Rescue 199 was tasked. As all MR teams were mobilising, the good news was received that the walker had been able to be assessed and winched from the scene by the helicopter crew, thus saving time and significant energy from the three teams. We wish the walker a swift recovery from his injuries. Thanks to all teams for their support. _x000a__x000a__x000a__x000a__x000a__x000a__x000a__x000a__x000a__x000a__x000a__x000a__x000a_ "/>
    <s v=" Incident started at 14:26 and ended at 18:33 making 4.1 hrs in total. There were 10 Wasdale team members involved and the incident occured at NY208101. Total rescuer hours: 41"/>
    <x v="131"/>
    <x v="127"/>
    <n v="4.0999999999999996"/>
    <n v="10"/>
    <s v="NY208101"/>
    <n v="41"/>
    <m/>
  </r>
  <r>
    <s v="Scafell Pike ��� Sat 18th May 2024"/>
    <x v="102"/>
    <s v="54 in 2024"/>
    <s v="Alert ��� Overdue"/>
    <s v="Scafell Pike"/>
    <s v="['Clear', 'Dry']"/>
    <s v="['Cumbria Police', 'Keswick MRT']"/>
    <m/>
    <x v="1"/>
    <s v="Overdue"/>
    <s v="https://www.wmrt.org.uk/incidents/scafell-pike-sat-18th-may-2024/"/>
    <s v="A late call was received from Cumbria Police about an overdue walker from Scafell Pike. A family member was concerned when the walker could not be contacted. Due to the intended route from Borrowdale, Keswick MRT were also alerted. Searches of car parks in both valleys resulted in the walker���s car being found in Borrowdale by the Police. The contents appeared to show that the walker had returned from their walk and possibly staying in a local campsite. As such the Team Leaders stood down for the night. The next morning it was confirmed that the walker was safe and well and so the log was closed. "/>
    <s v=" Incident started at 22:36 and ended at 12:27 making 13.9 hrs in total. There were 3 Wasdale team members involved and the incident occured at NY 05684 04294. Total rescuer hours: 42"/>
    <x v="132"/>
    <x v="128"/>
    <n v="13.9"/>
    <n v="3"/>
    <s v="NY 05684 04294"/>
    <n v="42"/>
    <s v="['Overdue']"/>
  </r>
  <r>
    <s v="Styhead Path, Great Gable ��� Sat 18th May 2024"/>
    <x v="102"/>
    <s v="53 in 2024"/>
    <s v="Full Callout ��� Lost"/>
    <s v="Styhead Path, Great Gable"/>
    <s v="['Dry', 'Sunny']"/>
    <s v="['Cumbria Police']"/>
    <m/>
    <x v="0"/>
    <s v="Lost"/>
    <s v="https://www.wmrt.org.uk/incidents/styhead-path-great-gable-sat-18th-may-2024/"/>
    <s v="As incident No.53 was concluding, a further call was received from Cumbria Police about two walkers who were requesting help as they were lost and felt they could not make their way back to Borrowdale without assistance. They were on the old Sty head path headed for Wasdale Head. However, after a while they cancelled their request for help, seemingly having re-located themselves and moving back towards Sty Head. "/>
    <s v=" Incident started at 19:56 and ended at 20:54 making 1 hrs in total. There were 11 Wasdale team members involved and the incident occured at NY217090. Total rescuer hours: 11"/>
    <x v="133"/>
    <x v="55"/>
    <n v="1"/>
    <n v="11"/>
    <s v="NY217090"/>
    <n v="11"/>
    <s v="['Lost']"/>
  </r>
  <r>
    <s v="Corridor Route, Scafell Pike ��� Sat 18th May 2024"/>
    <x v="102"/>
    <s v="52 in 2024"/>
    <s v="Full Callout ��� Injured &amp; Medical"/>
    <s v="Corridor Route, Scafell Pike"/>
    <s v="['Dry', 'Sunny', 'Warm']"/>
    <s v="['Cumbria Police', 'Teesdale and Weardale MRT']"/>
    <s v="Ankle Injury"/>
    <x v="0"/>
    <s v="Injured &amp; Medical"/>
    <s v="https://www.wmrt.org.uk/incidents/corridor-route-scafell-pike-sat-18th-may-2024/"/>
    <s v="A call was received from Cumbria Police about a walker who had injured her ankle just past the head of Piers Gill on the Corridor Route. It was known that Teesdale and Weardale MRT were training in the area so they were contacted to see if they could help. This was the case and so they responded and were on scene within 15 minutes, providing assessment and initial treatment. Extra equipment was needed from the valley so a full callout was made for the team. Once on scene, the walker was packaged into the stretcher and a long carry was made with both teams working together. Once at Brackenclose, a handover was made to the waiting ambulance and the team returned to Wasdale base to devour a huge pizza order! Many thanks to Teesdale and Weardale MRT for their willingness to support. It was great to meet you all. We wish the walker well and hope she recovers quickly and is back on the fells soon. _x000a__x000a__x000a__x000a__x000a__x000a__x000a__x000a__x000a__x000a__x000a__x000a__x000a__x000a__x000a__x000a__x000a__x000a__x000a__x000a__x000a__x000a_ "/>
    <s v=" Incident started at 14:24 and ended at 21:12 making 6.8 hrs in total. There were 16 Wasdale team members involved and the incident occured at NY213078. Total rescuer hours: 109"/>
    <x v="134"/>
    <x v="129"/>
    <n v="6.8"/>
    <n v="16"/>
    <s v="NY213078"/>
    <n v="109"/>
    <m/>
  </r>
  <r>
    <s v="Scafell Pike Summit, Scafell Pike ��� Sat 11th May 2024"/>
    <x v="103"/>
    <s v="51 in 2024"/>
    <s v="Alert ��� Injured &amp; Medical"/>
    <s v="Scafell Pike Summit, Scafell Pike"/>
    <s v="['Clear', 'Dry']"/>
    <s v="['Cumbria Police']"/>
    <s v="Medical"/>
    <x v="1"/>
    <s v="Injured &amp; Medical"/>
    <s v="https://www.wmrt.org.uk/incidents/scafell-pike-summit-scafell-pike-sat-11th-may-2024/"/>
    <s v="A call was received from Cumbria Police from the partner of a lone walker. The walker had taken ill on the descent after summiting Scafell Pike to photograph the Aurora. The Team Leader made contact and it was agreed to monitor progress carefully via Phonefind location and further discussion. Thankfully the walker��������s condition improved later in the descent and he was able to make his own way to the valley and then home without the team being called out. We wish him well. _x000a__x000a__x000a__x000a__x000a__x000a__x000a__x000a__x000a__x000a_ "/>
    <s v=" Incident started at 02:39 and ended at 09:42 making 7.1 hrs in total. There was 1 Wasdale team member involved and the incident occured at NY215072. Total rescuer hours: 7"/>
    <x v="135"/>
    <x v="130"/>
    <n v="7.1"/>
    <n v="1"/>
    <s v="NY215072"/>
    <n v="7"/>
    <m/>
  </r>
  <r>
    <s v="Scafell Pike ��� Thu 9th May 2024"/>
    <x v="104"/>
    <s v="50 in 2024"/>
    <s v="Full Callout ��� Overdue"/>
    <s v="Scafell Pike"/>
    <s v="['Clear', 'Dry', 'Sunny']"/>
    <s v="['Cockermouth MRT', 'Coniston MRT', 'Duddon &amp; Furness MRT', 'Kendal MRT', 'Keswick MRT', 'Kirkby Stephen MRT', 'Lake District Mountain Rescue Search Dogs', 'Lake District Search &amp; Mountain Rescue Association', 'Langdale Ambleside MRT', 'Mountain Rescue Search Dogs England', 'Patterdale MRT', 'Penrith MRT', 'RAF Leeming MRT', 'Rescue 199 from Prestwick', 'SARDA Southern Scotland']"/>
    <m/>
    <x v="0"/>
    <s v="Overdue"/>
    <s v="https://www.wmrt.org.uk/incidents/scafell-pike-thu-9th-may-2024/"/>
    <s v="A call was received very early on Thursday morning about a lone male walker who had not made contact after a walk from Seathwaite towards Scafell Pike. He was reported overdue. The Team Leader gathered further information through the night and called out the Wasdale team along with Keswick MRT, Duddon and Furness MRT and Langdale Ambleside MRT for early morning searches. After these were deployed, a second phase of searches was then planned with requests for resources from all other Lake District teams. Search dogs, drones and Coastguard helicopter Rescue 199 were also tasked in specific areas. Despite this, at the end of Thursday, the walker was not found, and plans were made for a similar effort with more detailed searches on Friday. Tragically, a find was made later that morning. Sadly he had not survived. Our sincere condolences go to the walker���s family and friends. Our thoughts are with you all. Thanks to all that supported this significant multi agency team effort. We are very grateful for the help. _x000a__x000a__x000a__x000a__x000a__x000a__x000a_ "/>
    <s v=" Incident started at 00:28 and ended at 16:17 making 15.8 hrs in total. There were 31 Wasdale team members involved and the incident occured at NY 22212 09049. Total rescuer hours: 490"/>
    <x v="136"/>
    <x v="131"/>
    <n v="15.8"/>
    <n v="31"/>
    <s v="NY 22212 09049"/>
    <n v="490"/>
    <s v="['Search']"/>
  </r>
  <r>
    <s v="Mickledore, Scafell Pike ��� Mon 6th May 2024"/>
    <x v="105"/>
    <s v="49 in 2024"/>
    <s v="Full Callout ��� Lost"/>
    <s v="Mickledore, Scafell Pike"/>
    <s v="['Clear', 'Dry']"/>
    <s v="['Cumbria Police']"/>
    <s v="Ankle Injury"/>
    <x v="0"/>
    <s v="Lost"/>
    <s v="https://www.wmrt.org.uk/incidents/mickledore-scafell-pike-mon-6th-may-2024/"/>
    <s v="A call was received from Cumbria Police about a lone inexperienced walker who was reporting himself both lost and with a twisted ankle. He was at a stretcher box, and the call coordinates confirmed Mickledore as the location. Unfortunately the team leader was unable to gather further information information via mobile phone contact so a full team callout was made. Some members were tasked to access via Eskdale as it was believed his car was at Hardknott Pass. However as the first team members were arriving at their access points, a further call confirmed better news. The walker had met up with another group of walkers, and were successfully helping him off the fell to Wasdale. As good progress was being made and no further assistance was requested, all team members were stood down and returned to base and home. "/>
    <s v=" Incident started at 18:03 and ended at 19:19 making 1.3 hrs in total. There were 21 Wasdale team members involved and the incident occured at NY210069. Total rescuer hours: 27"/>
    <x v="128"/>
    <x v="132"/>
    <n v="1.3"/>
    <n v="21"/>
    <s v="NY210069"/>
    <n v="27"/>
    <s v="['Lost']"/>
  </r>
  <r>
    <s v="Great Gable ��� Sun 5th May 2024"/>
    <x v="106"/>
    <s v="48 in 2024"/>
    <s v="Alert ��� Other"/>
    <s v="Great Gable"/>
    <s v="['Clear', 'Dry']"/>
    <s v="['Cockermouth MRT', 'Cumbria Police']"/>
    <m/>
    <x v="1"/>
    <s v="Other"/>
    <s v="https://www.wmrt.org.uk/incidents/great-gable-sun-5th-may-2024/"/>
    <s v="A call was received from Cumbria Police via Cockermouth MRT who were originally assigned the call. A group of walkers could see lights that appeared to them to be flashing on the climbers traverse path on Great Gable and they were concerned that they were trying to summon help. A team member in the valley was tasked to observe further. After watching for a while progress from the group was steady, their lights did not appears to be flashing and they were in direct sight of Wasdale Head. A false alarm with good intent. "/>
    <s v=" Incident started at 23:07 and ended at 01:11 making 2.1 hrs in total. There were 3 Wasdale team members involved. Total rescuer hours: 6"/>
    <x v="97"/>
    <x v="133"/>
    <n v="2.1"/>
    <n v="3"/>
    <m/>
    <n v="6"/>
    <s v="['False Alarm']"/>
  </r>
  <r>
    <s v="Brown Tongue, Scafell Pike ��� Sat 4th May 2024"/>
    <x v="107"/>
    <s v="47 in 2024"/>
    <s v="Full Callout ��� Injured &amp; Medical"/>
    <s v="Brown Tongue, Scafell Pike"/>
    <s v="['Drizzle', 'Mist']"/>
    <s v="['North West Ambulance Service']"/>
    <s v="Ankle Injury"/>
    <x v="0"/>
    <s v="Injured &amp; Medical"/>
    <s v="https://www.wmrt.org.uk/incidents/brown-tongue-scafell-pike-sat-4th-may-2024/"/>
    <s v="A call was received from North West Ambulance Service about a walker who had slipped and injured her ankle. She was unable to bear any weight. A full callout was swiftly made. An advance team member arrived on scene and made a medical assessment. Pain relief was given on arrival of the rest of the team members and the ankle splinted before the stretcher carry to Brackenclose. A handover was then given to the awaiting ambulance team. The team then stood down before returning to base to reset the vehicles. We wish the walker well and hope to see her back on the fells soon. _x000a__x000a__x000a__x000a__x000a__x000a__x000a__x000a__x000a__x000a__x000a__x000a__x000a_  "/>
    <s v=" Incident started at 14:29 and ended at 19:25 making 4.9 hrs in total. There were 15 Wasdale team members involved and the incident occured at NY200073. Total rescuer hours: 74"/>
    <x v="137"/>
    <x v="2"/>
    <n v="4.9000000000000004"/>
    <n v="15"/>
    <s v="NY200073"/>
    <n v="74"/>
    <m/>
  </r>
  <r>
    <s v="Greathall Gill, Wasdale ��� Wed 1st May 2024"/>
    <x v="108"/>
    <s v="46 in 2024"/>
    <s v="Limited Callout ��� Injured &amp; Medical"/>
    <s v="Greathall Gill, Wasdale"/>
    <s v="['Dry', 'Sunny']"/>
    <s v="['Cumbria Police']"/>
    <s v="Medical"/>
    <x v="2"/>
    <s v="Injured &amp; Medical"/>
    <s v="https://www.wmrt.org.uk/incidents/greathall-gill-wasdale-wed-1st-may-2024/"/>
    <s v="A call was received from Cumbria Police about a lone walker who was having a medical episode and was very distressed. She was unable to move further from her current position. A limited callout was made and when team members arrived on scene an assessment was made. The walker had recovered somewhat and was able to walk with some assistance and reassurance to the valley floor. We wish the walker well. _x000a__x000a__x000a__x000a__x000a__x000a__x000a_ "/>
    <s v=" Incident started at 10:52 and ended at 13:44 making 2.9 hrs in total. There were 7 Wasdale team members involved and the incident occured at NY144032. Total rescuer hours: 20"/>
    <x v="138"/>
    <x v="134"/>
    <n v="2.9"/>
    <n v="7"/>
    <s v="NY144032"/>
    <n v="20"/>
    <m/>
  </r>
  <r>
    <s v="Hardknott Pass ��� Tue 30th Apr 2024"/>
    <x v="109"/>
    <s v="45 in 2024"/>
    <s v="Alert ��� Overdue"/>
    <s v="Hardknott Pass"/>
    <s v="['Clear', 'Dry']"/>
    <s v="['Coniston MRT']"/>
    <m/>
    <x v="1"/>
    <s v="Overdue"/>
    <s v="https://www.wmrt.org.uk/incidents/hardknott-pass-tue-30th-apr-2024/"/>
    <s v="A brief alert received via Coniston MRT who had been asked to search for overdue mountain bikers. They were last seen at the bottom of Hardknott Pass at about 6:30pm the evening before. After discussion with other team leaders it was agreed that deployment was not required due to the benign weather or likely to be effective through the night. "/>
    <s v=" Incident started at 02:00 and ended at 02:30 making 0.5 hrs in total. There was 1 Wasdale team member involved. Total rescuer hours: 0.5"/>
    <x v="139"/>
    <x v="135"/>
    <n v="0.5"/>
    <n v="1"/>
    <m/>
    <n v="0.5"/>
    <s v="['Mountain Biker', 'Overdue']"/>
  </r>
  <r>
    <s v="Wastwater Screes ��� Sat 27th Apr 2024"/>
    <x v="110"/>
    <s v="44 in 2024"/>
    <s v="Full Callout ��� Cragfast"/>
    <s v="Wastwater Screes"/>
    <s v="['Dry', 'Sunny']"/>
    <s v="['Cumbria Police']"/>
    <m/>
    <x v="0"/>
    <s v="Cragfast"/>
    <s v="https://www.wmrt.org.uk/incidents/sat-27th-apr-2024/"/>
    <s v="A call was received from Cumbria Police about a party of four walkers (in two separate groups) attempting to walk around Wast Water. However, one of the walkers was struggling to negotiate the boulder field and felt they could not continue in either direction. A full callout was made and a shore party and boat team were tasked to help. On arrival, one group of two had reversed their route to easier ground back to Wasdale Head, and the others were transferred by boat to the pump house at the western end of the lake to complete their walk. _x000a__x000a__x000a__x000a__x000a__x000a__x000a__x000a__x000a__x000a__x000a__x000a__x000a__x000a__x000a__x000a__x000a__x000a__x000a_ "/>
    <s v=" Incident started at 14:33 and ended at 18:53 making 4.3 hrs in total. There were 14 Wasdale team members involved and the incident occured at NY154047. Total rescuer hours: 60"/>
    <x v="140"/>
    <x v="136"/>
    <n v="4.3"/>
    <n v="14"/>
    <s v="NY154047"/>
    <n v="60"/>
    <s v="['Boat', 'Cragfast', 'Screes']"/>
  </r>
  <r>
    <s v="Scafell Pike ��� Thu 25th Apr 2024"/>
    <x v="111"/>
    <s v="43 in 2024"/>
    <s v="Alert ��� Overdue"/>
    <s v="Scafell Pike"/>
    <s v="['Clear', 'Cold', 'Dry']"/>
    <s v="['Cumbria Police', 'Langdale Ambleside MRT']"/>
    <m/>
    <x v="1"/>
    <s v="Overdue"/>
    <s v="https://www.wmrt.org.uk/incidents/scafell-pike-thu-25th-apr-2024/"/>
    <s v="A call was received from Cumbria Police about a walker overdue from a walk up Scafell Pike. Two walkers had become separated and one had not returned to their car. However, very limited information was available due to lack of phone battery from the informant. Also the overdue walker was believed to have no battery remaining on their phone. With little information to go from the Team Leader asked a team member to check car parks in Wasdale, however nothing was found. The police were then able to obtain coordinates from the original call, with a location at Three Shire Stone on Wrynose Pass. With this information the callout was transferred to Langdale Ambleside MRT. This was resolved with a good outcome later in the night. "/>
    <s v=" Incident started at 20:46 and ended at 22:10 making 1.4 hrs in total. There were 3 Wasdale team members involved. Total rescuer hours: 4.2"/>
    <x v="141"/>
    <x v="137"/>
    <n v="1.4"/>
    <n v="3"/>
    <m/>
    <n v="4.2"/>
    <s v="['Overdue']"/>
  </r>
  <r>
    <s v="Scafell Pike Summit, Scafell Pike ��� Tue 23rd Apr 2024"/>
    <x v="112"/>
    <s v="42 in 2024"/>
    <s v="Full Callout ��� Injured &amp; Medical"/>
    <s v="Scafell Pike Summit, Scafell Pike"/>
    <s v="['Dry', 'Sunny']"/>
    <s v="['Cumbria Police', 'Duddon &amp; Furness MRT', 'Helimed 08', 'North West Air Ambulance', 'Rescue 936 from Caernarfon']"/>
    <s v="Head Injury"/>
    <x v="0"/>
    <s v="Injured &amp; Medical"/>
    <s v="https://www.wmrt.org.uk/incidents/scafell-pike-summit-scafell-pike-tue-23rd-apr-2024/"/>
    <s v="Another call was received yesterday from Cumbria Police about a second walker, whilst callout 41 was in progress a short distance away. He had also tripped and fallen, this time close to Scafell Pike summit. Again facial injuries were reported, this time initially with drowsiness. As the teams were already responding for the first callout, they were diverted also to this call, with additional numbers requested from work and home. Helicopter support initially looked unlikely, then Helimed 08 from Blackpool and Coastguard Rescue 936 from Caernarfon both lifted to support. Helimed 08 was first on scene and was able to assess, treat and the transfer the casualty into the helicopter. Fortunately the injuries were not assessed to be too serious and the walker was flown to the valley and then helped to his accommodation at the Wasdale Head Inn for further recuperation and care from the staff. Team members returned to the valley and stood down. We wish the gentleman a speedy recovery. Thanks to both helicopter crews for their help, the transfer down from Helimed 08 saving a long stretcher carry for the teams. _x000a__x000a__x000a__x000a__x000a__x000a__x000a_  "/>
    <s v=" Incident started at 13:22 and ended at 16:56 making 3.6 hrs in total. There were 18 Wasdale team members involved and the incident occured at NY215072. Total rescuer hours: 65"/>
    <x v="142"/>
    <x v="138"/>
    <n v="3.6"/>
    <n v="18"/>
    <s v="NY215072"/>
    <n v="65"/>
    <m/>
  </r>
  <r>
    <s v="Broad Crag ��� Tue 23rd Apr 2024"/>
    <x v="112"/>
    <s v="41 in 2024"/>
    <s v="Full Callout ��� Injured &amp; Medical"/>
    <s v="Broad Crag"/>
    <s v="['Dry', 'Sunny']"/>
    <s v="['Cumbria Police', 'Duddon &amp; Furness MRT', 'Rescue 199 from Prestwick']"/>
    <s v="Head Injury"/>
    <x v="0"/>
    <s v="Injured &amp; Medical"/>
    <s v="https://www.wmrt.org.uk/incidents/broad-crag-tue-23rd-apr-2024/"/>
    <s v="A call was received from Cumbria Police about a walker who had fallen awkwardly in the boulder field near Broad Crag summit. He had suffered painful facial injuries. A full callout was made and extra support for a long and difficult stretcher carry was requested and received from Duddon and Furness MRT. However, Coastguard helicopter Rescue 199 also responded from Prestwick and was able to land and assess the walker. He was able to walk to the aircraft, thus allowing a swift transfer to hospital for further assessment and treatment. The advance team then met up with the casualty��������s wife and walked down to Brackenclose. Thanks to Duddon and Furness MRT and also to the crew of Rescue 199 for their help to avoid a difficult and hazardous stretcher carry for the teams. We wish the walker a speedy recovery. _x000a__x000a__x000a__x000a__x000a__x000a__x000a_ "/>
    <s v=" Incident started at 11:50 and ended at 16:58 making 5.1 hrs in total. There were 11 Wasdale team members involved and the incident occured at NY218075. Total rescuer hours: 56"/>
    <x v="143"/>
    <x v="139"/>
    <n v="5.0999999999999996"/>
    <n v="11"/>
    <s v="NY218075"/>
    <n v="56"/>
    <m/>
  </r>
  <r>
    <s v="Great Gable ��� Fri 19th Apr 2024"/>
    <x v="113"/>
    <s v="40 in 2024"/>
    <s v="Alert ��� Cragfast"/>
    <s v="Great Gable"/>
    <s v="['Dry', 'Sunny']"/>
    <s v="['Cumbria Police', 'Keswick MRT']"/>
    <m/>
    <x v="1"/>
    <s v="Cragfast"/>
    <s v="https://www.wmrt.org.uk/incidents/great-gable-fri-19th-apr-2024/"/>
    <s v="An alert was received from Cumbria Police about two walkers who were stuck on steep ground after previously ascending Great Gable. However on further investigation of the exact location via a successful Phone find it was established that they were on Base Brown. As this is well into Keswick MRT��������s area, the alert was handed across to them and they subsequently brought things to a successful conclusion. "/>
    <s v=" Incident started at 17:21 and ended at 17:39 making 0.3 hrs in total. There was 1 Wasdale team member involved and the incident occured at NY229117. Total rescuer hours: 0.3"/>
    <x v="144"/>
    <x v="140"/>
    <n v="0.3"/>
    <n v="1"/>
    <s v="NY229117"/>
    <n v="0.3"/>
    <s v="['Cragfast']"/>
  </r>
  <r>
    <s v="Lingmell Nose ��� Wed 17th Apr 2024"/>
    <x v="114"/>
    <s v="39 in 2024"/>
    <s v="Full Callout ��� Injured &amp; Medical"/>
    <s v="Lingmell Nose"/>
    <s v="['Dry', 'Sunny']"/>
    <m/>
    <s v="Medical"/>
    <x v="0"/>
    <s v="Injured &amp; Medical"/>
    <s v="https://www.wmrt.org.uk/incidents/lingmell-nose-wed-17th-apr-2024/"/>
    <s v="A call was received on Wednesday afternoon about a walker who was suffering from a medical issue, close to Wasdale Head on the descent from Scafell Pike. A very quick response was possible as there was a vehicle with team members already in the valley, with others responding to the full callout. Once on scene a medical assessment was made, before packaging into a stretcher. The short journey was made to the road where a handover to a land ambulance was completed, and the team returned to base. We hope the walker recovers well, and hope to see him back on the fells soon. _x000a__x000a__x000a__x000a__x000a__x000a__x000a__x000a__x000a__x000a__x000a__x000a__x000a_ "/>
    <s v=" Incident started at 16:24 and ended at 19:31 making 3.1 hrs in total. There were 18 Wasdale team members involved and the incident occured at NY189077. Total rescuer hours: 56"/>
    <x v="145"/>
    <x v="141"/>
    <n v="3.1"/>
    <n v="18"/>
    <s v="NY189077"/>
    <n v="56"/>
    <m/>
  </r>
  <r>
    <s v="Wasdale Head ��� Sun 14th Apr 2024"/>
    <x v="115"/>
    <s v="38 in 2024"/>
    <s v="Full Callout ��� Injured &amp; Medical"/>
    <s v="Wasdale Head"/>
    <s v="['Cloudy Summits', 'Dry']"/>
    <s v="['North West Ambulance Service']"/>
    <s v="Ankle Injury"/>
    <x v="0"/>
    <s v="Injured &amp; Medical"/>
    <s v="https://www.wmrt.org.uk/incidents/wasdale-head-sun-14th-apr-2024/"/>
    <s v="Another call was received on Sunday afternoon from NWAS. A member of a family group going for a short walk had slipped on wet grass and injured her ankle. She was in significant pain and unable to weight bear. With no mobile signal, members of the group had raised the alarm at the Wasdale Head Inn, fortunately only five minutes away. A full callout was made and team members were quickly on scene. After a full medical assessment, strong pain relief was given before splinting the ankle to reduce the pain. A short and straightforward stretcher journey followed before handover to a land ambulance at the road head. The team then returned to base to reset the vehicles. We hope the walker recovers quickly from her injury and wish her well. _x000a__x000a__x000a__x000a__x000a__x000a__x000a__x000a__x000a__x000a_ "/>
    <s v=" Incident started at 14:08 and ended at 17:39 making 3.5 hrs in total. There were 18 Wasdale team members involved and the incident occured at NY185092. Total rescuer hours: 63"/>
    <x v="146"/>
    <x v="140"/>
    <n v="3.5"/>
    <n v="18"/>
    <s v="NY185092"/>
    <n v="63"/>
    <m/>
  </r>
  <r>
    <s v="Brown Tongue, Scafell Pike ��� Sun 14th Apr 2024"/>
    <x v="115"/>
    <s v="37 in 2024"/>
    <s v="Full Callout ��� Injured &amp; Medical"/>
    <s v="Brown Tongue, Scafell Pike"/>
    <s v="['Clear', 'Dry']"/>
    <m/>
    <s v="Ankle Injury"/>
    <x v="0"/>
    <s v="Injured &amp; Medical"/>
    <s v="https://www.wmrt.org.uk/incidents/brown-tongue-scafell-pike-sun-14th-apr-2024/"/>
    <s v="The team was called on Sunday morning for a walker who had slipped on the descent from Scafell Pike, injuring his ankle. He was unable to bear any weight. A full callout followed, and once on scene a medical assessment was made before some pain relief and splinting of the ankle. After transfer to the stretcher the walker was transferred down to Brackenclose, where a handover was made to a land ambulance for subsequent transport to hospital. We wish the walker a swift recovery, and hope to see him back on the fell soon. _x000a__x000a__x000a__x000a__x000a__x000a__x000a__x000a__x000a__x000a__x000a__x000a__x000a__x000a__x000a__x000a__x000a__x000a__x000a_ "/>
    <s v=" Incident started at 07:22 and ended at 11:17 making 3.9 hrs in total. There were 19 Wasdale team members involved and the incident occured at NY193073. Total rescuer hours: 74"/>
    <x v="147"/>
    <x v="142"/>
    <n v="3.9"/>
    <n v="19"/>
    <s v="NY193073"/>
    <n v="74"/>
    <m/>
  </r>
  <r>
    <s v="Scafell Pike ��� Sat 13th Apr 2024"/>
    <x v="116"/>
    <s v="36 in 2024"/>
    <s v="Limited Callout ��� Overdue"/>
    <s v="Scafell Pike"/>
    <s v="['Cold', 'Mist', 'Rain']"/>
    <s v="['North West Ambulance Service']"/>
    <m/>
    <x v="2"/>
    <s v="Overdue"/>
    <s v="https://www.wmrt.org.uk/incidents/scafell-pike-sat-13th-apr-2024-2/"/>
    <s v="Later a separate call was received from friends of the second group in a similar position but with two of their group overdue. It was established that there was now a party of three walkers who were believed to be together but now significantly overdue. After giving some time for the walkers to walk out in the morning a limited callout was made to search the most likely location in Upper Eskdale. However, before deployment on the fell, the walkers made contact and confirmed, despite a rough night in poor weather, they were safe and well and now on the correct path to Wasdale. _x000a__x000a__x000a__x000a__x000a__x000a__x000a_ "/>
    <s v=" Incident started at 08:35 and ended at 11:18 making 2.7 hrs in total. There were 16 Wasdale team members involved and the incident occured at NY 18320 07396. Total rescuer hours: 43"/>
    <x v="148"/>
    <x v="143"/>
    <n v="2.7"/>
    <n v="16"/>
    <s v="NY 18320 07396"/>
    <n v="43"/>
    <s v="['Overdue']"/>
  </r>
  <r>
    <s v="Scafell Pike ��� Sat 13th Apr 2024"/>
    <x v="116"/>
    <s v="35 in 2024"/>
    <s v="Limited Callout ��� Overdue"/>
    <s v="Scafell Pike"/>
    <s v="['Cold', 'Mist', 'Rain']"/>
    <s v="['Langdale Ambleside MRT', 'North West Ambulance Service']"/>
    <m/>
    <x v="2"/>
    <s v="Overdue"/>
    <s v="https://www.wmrt.org.uk/incidents/scafell-pike-sat-13th-apr-2024/"/>
    <s v="In two inter-twined callouts we were tasked by NWAS to rescue overdue walkers from two groups. In the first callout a single walker was reported overdue. He had joined another two walkers from a different group on the descent. The rest of the group had returned successfully to Brackenclose. As communications were difficult, two team members travelled to Brackenclose to get a better understanding of the circumstances first hand. _x000a__x000a__x000a__x000a__x000a__x000a__x000a_ "/>
    <s v=" Incident started at 04:23 and ended at 11:24 making 7 hrs in total. There were 16 Wasdale team members involved and the incident occured at NY 18360 07332. Total rescuer hours: 112"/>
    <x v="149"/>
    <x v="144"/>
    <n v="7"/>
    <n v="16"/>
    <s v="NY 18360 07332"/>
    <n v="112"/>
    <s v="['Overdue']"/>
  </r>
  <r>
    <s v="Sty Head ��� Thu 11th Apr 2024"/>
    <x v="117"/>
    <s v="34 in 2024"/>
    <s v="Alert ��� Lost"/>
    <s v="Sty Head"/>
    <s v="['Cold', 'Rain']"/>
    <s v="['Cockermouth MRT', 'Keswick MRT']"/>
    <m/>
    <x v="1"/>
    <s v="Lost"/>
    <s v="https://www.wmrt.org.uk/incidents/sty-head-thu-11th-apr-2024/"/>
    <s v="In the second call of the evening, a party of 4 walkers required help at Sty Head stretcher box. One of the walkers had an ankle injury, and due to the very poor weather they had taken shelter inside. As the team was already tasked, Keswick MRT were asked to assist, who then also requested further support from Cockermouth MRT. Thanks to both teams for their help. "/>
    <s v=" Incident started at 20:23 and ended at 20:33 making 0.2 hrs in total. There were 2 Wasdale team members involved and the incident occured at NY218095. Total rescuer hours: 0.4"/>
    <x v="150"/>
    <x v="145"/>
    <n v="0.2"/>
    <n v="2"/>
    <s v="NY218095"/>
    <n v="0.4"/>
    <s v="['Lost']"/>
  </r>
  <r>
    <s v="Mickledore, Scafell Pike ��� Thu 11th Apr 2024"/>
    <x v="117"/>
    <s v="33 in 2024"/>
    <s v="Limited Callout ��� Lost"/>
    <s v="Mickledore, Scafell Pike"/>
    <s v="['Cold', 'Rain']"/>
    <s v="['Cumbria Police']"/>
    <m/>
    <x v="2"/>
    <s v="Lost"/>
    <s v="https://www.wmrt.org.uk/incidents/mickledore-scafell-pike-thu-11th-apr-2024/"/>
    <s v="Two calls from Cumbria Police were received on Thursday evening. In both cases the walkers needed help after struggling with navigation in poor weather. Coincidentally the two parties managed to find shelter in the stretcher boxes at Mickeldore and Sty Head, with simultaneous occupancy for a time._x000a_In the first callout a party of three walkers called for help at Mickledore when losing their way on the main tourist path from Scafell Pike summit. A limited callout was made and met up with the walkers in very soggy conditions. After some extra clothing and reassurance with a rope down Mickledore gully, the walkers were escorted down to Brackenclose to their own vehicle. https://www.adventuresmart.uk/_x000a_#BeAdventureSmart and make a good day better._x000a_Ask yourself three questions before you set off:_x000a_1. Do I have the right GEAR ?_x000a_2. Do I know what the WEATHER will be like?_x000a_3. Am I confident that I have the KNOWLEDGE &amp; SKILLS for the day? "/>
    <s v=" Incident started at 17:36 and ended at 01:10 making 7.6 hrs in total. There were 9 Wasdale team members involved and the incident occured at NY210069. Total rescuer hours: 68"/>
    <x v="151"/>
    <x v="146"/>
    <n v="7.6"/>
    <n v="9"/>
    <s v="NY210069"/>
    <n v="68"/>
    <s v="['Lost']"/>
  </r>
  <r>
    <s v="Netherbeck, Wasdale ��� Sun 24th Mar 2024"/>
    <x v="118"/>
    <s v="32 in 2024"/>
    <s v="Full Callout ��� Injured &amp; Medical"/>
    <s v="Netherbeck, Wasdale"/>
    <s v="['Clear', 'Cold', 'Dry']"/>
    <s v="['Cumbria Police']"/>
    <s v="Knee Injury"/>
    <x v="0"/>
    <s v="Injured &amp; Medical"/>
    <s v="https://www.wmrt.org.uk/incidents/netherbeck-wasdale-sun-24th-mar-2024/"/>
    <s v="The team was called by Cumbria Police about a walker with a knee injury in a party of two. They had ascended Pillar, and were last reported to be at Wind Gap. They were considered to be overdue by a friend who also informed us that they intended to come back to Wasdale via Nether Beck. A full callout was made for a potential stretcher carry, with searchdog Jess up front starting from Nether Beck. Happily, she quickly made a find with the walkers a little off the path, walking slowly back to the road. After a quick assessment the walkers were able to complete the walk back to their car without assistance and the team stood down. _x000a__x000a__x000a__x000a__x000a__x000a__x000a__x000a__x000a__x000a__x000a__x000a__x000a_ "/>
    <s v=" Incident started at 18:21 and ended at 21:02 making 2.7 hrs in total. There were 16 Wasdale team members involved and the incident occured at NY 15966 07285. Total rescuer hours: 43"/>
    <x v="152"/>
    <x v="89"/>
    <n v="2.7"/>
    <n v="16"/>
    <s v="NY 15966 07285"/>
    <n v="43"/>
    <m/>
  </r>
  <r>
    <s v="Sty Head ��� Sat 23rd Mar 2024"/>
    <x v="119"/>
    <s v="31 in 2024"/>
    <s v="Full Callout ��� Injured &amp; Medical"/>
    <s v="Sty Head"/>
    <s v="['Cold', 'Windy']"/>
    <s v="['Cumbria Police']"/>
    <s v="Leg Injury"/>
    <x v="0"/>
    <s v="Injured &amp; Medical"/>
    <s v="https://www.wmrt.org.uk/incidents/sty-head-sat-23rd-mar-2024/"/>
    <s v="The team was called by Cumbria Police about a walker somewhere on Scafell Pike who was unable to walk to due to cramps in his legs. Due to poor mobile signal, further information was not available for some time. A full callout was made with the possibility of a search and due to conditions, a real risk of hypothermia. Eventually contact was made by the police, with the positive update that visiting �������off duty�������� MRT members from another team had come across the walker and his group and were assisting them towards Sty Head from the Corridor Route. Fortunately, after rest, shelter, food and drink, the walker was then able to re-mobilise and make his own way off the hill. Team members met the party at Burnthwaite and ensured they got back to their vehicle at Wasdale Head. Our thanks to all those that helped on the hill, we are very grateful. "/>
    <s v=" Incident started at 14:16 and ended at 17:55 making 3.7 hrs in total. There were 14 Wasdale team members involved and the incident occured at NY218095. Total rescuer hours: 52"/>
    <x v="69"/>
    <x v="147"/>
    <n v="3.7"/>
    <n v="14"/>
    <s v="NY218095"/>
    <n v="52"/>
    <m/>
  </r>
  <r>
    <s v="Corridor Route, Scafell Pike ��� Sun 17th Mar 2024"/>
    <x v="120"/>
    <s v="29 in 2024"/>
    <s v="Alert ��� Overdue"/>
    <s v="Corridor Route, Scafell Pike"/>
    <s v="['Cold', 'Rain']"/>
    <s v="['Cumbria Police']"/>
    <m/>
    <x v="1"/>
    <s v="Overdue"/>
    <s v="https://www.wmrt.org.uk/incidents/corridor-route-scafell-pike-sun-17th-mar-2024/"/>
    <s v="A brief alert for a walking party that was overdue in poor weather. A family member had reported to Cumbria Police. Fortunately, as the Team Leader was gathering more information, phone contact was made with one of the party. They were on the right path and not far from their destination at Seathwaite. The log was closed once it was confirmed they were off the hill and back at their car. "/>
    <s v=" Incident started at 20:59 and ended at 23:03 making 2.1 hrs in total. There was 1 Wasdale team member involved and the incident occured at NY217082. Total rescuer hours: 2.1"/>
    <x v="153"/>
    <x v="148"/>
    <n v="2.1"/>
    <n v="1"/>
    <s v="NY217082"/>
    <n v="2.1"/>
    <s v="['Overdue']"/>
  </r>
  <r>
    <s v="Pikes Crag, Scafell Pike ��� Mon 18th Mar 2024"/>
    <x v="121"/>
    <s v="30 in 2024"/>
    <s v="Limited Callout ��� Other"/>
    <s v="Pikes Crag, Scafell Pike"/>
    <s v="['Cloudy Summits']"/>
    <s v="['Great North Air Ambulance', 'Helimed 58']"/>
    <m/>
    <x v="2"/>
    <s v="Other"/>
    <s v="https://www.wmrt.org.uk/incidents/pikes-crag-scafell-pike-mon-18th-mar-2024/"/>
    <s v="_x000a__x000a__x000a__x000a__x000a__x000a_Fog��� a pilot���s worst nightmare! _x000a__x000a__x000a_When flying and landing in Cumbria���s mountainous landscape, conditions can change in the blink of an eye, especially at high altitudes._x000a__x000a__x000a_Our pilots constantly monitor the weather conditions to ensure the safety of our team, but on Saturday, while attending a call-out on Scafell Pike, a dense cloud of fog surrounded our aircraft without warning._x000a__x000a__x000a_We���re unable to fly in these conditions because of poor visibility and the increased likelihood of icing, which we cannot fly in due to strict guidelines from the Civil Aviation Authority ��� the safety of our patients, crew, and equipment is paramount in these situations._x000a__x000a__x000a_Thankfully, the team was still able to treat the patient we flew out to, and they accompanied them in the descent down the mountain alongside Wasdale Mountain Rescue Team and Duddon and Furness Mountain Rescue Team, but pilot Mik stayed with the aircraft to wait until a break in the clouds appeared._x000a__x000a__x000a_That break didn���t come until Monday afternoon, meaning our helicopter was at the top of Scafell Pike for two days, as the weather conditions did not allow for us to take off safely. Thankfully, Mik was safely accompanied down the mountain on Sunday._x000a__x000a__x000a_We���re delighted to say that The Pride of Cumbria II was brought back home safe and sound thanks to pilot Stu, who made the three-hour ascent on Monday morning._x000a__x000a__x000a_Our teams were still on call responding to incidents via our rapid response vehicles and second helicopter, ensuring people in need across Cumbria still had access to our expert doctor and critical care paramedics._x000a__x000a__x000a_Huge thanks to everyone who helped us get out of this pickle, including the mountain rescue teams, Cumbria Police and Multiflight. Sometimes, it���s not what happens, it���s how you respond to the situation that matters most._x000a__x000a__x000a_Find out more about what happened here, and how you can support us in ensuring our critical care cars are 24/7: https://www.greatnorthairambulance.co.uk/���/helicopter���/_x000a__x000a__x000a__x000a__x000a__x000a_ _x000a__x000a__x000a__x000a__x000a_Fog��� a pilot���s worst nightmare! _x000a__x000a__x000a_When flying and landing in Cumbria���s mountainous landscape, conditions can change in the blink of an eye, especially at high altitudes._x000a__x000a__x000a_Our pilots constantly monitor the weather conditions to ensure the safety of our team, but on Saturday, while attending a call-out on Scafell Pike, a dense cloud of fog surrounded our aircraft without warning._x000a__x000a__x000a_We���re unable to fly in these conditions because of poor visibility and the increased likelihood of icing, which we cannot fly in due to strict guidelines from the Civil Aviation Authority ��� the safety of our patients, crew, and equipment is paramount in these situations._x000a__x000a__x000a_Thankfully, the team was still able to treat the patient we flew out to, and they accompanied them in the descent down the mountain alongside Wasdale Mountain Rescue Team and Duddon and Furness Mountain Rescue Team, but pilot Mik stayed with the aircraft to wait until a break in the clouds appeared._x000a__x000a__x000a_That break didn���t come until Monday afternoon, meaning our helicopter was at the top of Scafell Pike for two days, as the weather conditions did not allow for us to take off safely. Thankfully, Mik was safely accompanied down the mountain on Sunday._x000a__x000a__x000a_We���re delighted to say that The Pride of Cumbria II was brought back home safe and sound thanks to pilot Stu, who made the three-hour ascent on Monday morning._x000a__x000a__x000a_Our teams were still on call responding to incidents via our rapid response vehicles and second helicopter, ensuring people in need across Cumbria still had access to our expert doctor and critical care paramedics._x000a__x000a__x000a_Huge thanks to everyone who helped us get out of this pickle, including the mountain rescue teams, Cumbria Police and Multiflight. Sometimes, it���s not what happens, it���s how you respond to the situation that matters most._x000a__x000a__x000a_Find out more about what happened here, and how you can support us in ensuring our critical care cars are 24/7: https://www.greatnorthairambulance.co.uk/���/helicopter���/_x000a__x000a__x000a__x000a__x000a_ Fog��� a pilot���s worst nightmare!  When flying and landing in Cumbria���s mountainous landscape, conditions can change in the blink of an eye, especially at high altitudes. Our pilots constantly monitor the weather conditions to ensure the safety of our team, but on Saturday, while attending a call-out on Scafell Pike, a dense cloud of fog surrounded our aircraft without warning. We���re unable to fly in these conditions because of poor visibility and the increased likelihood of icing, which we cannot fly in due to strict guidelines from the Civil Aviation Authority ��� the safety of our patients, crew, and equipment is paramount in these situations. Thankfully, the team was still able to treat the patient we flew out to, and they accompanied them in the descent down the mountain alongside Wasdale Mountain Rescue Team and Duddon and Furness Mountain Rescue Team, but pilot Mik stayed with the aircraft to wait until a break in the clouds appeared. That break didn���t come until Monday afternoon, meaning our helicopter was at the top of Scafell Pike for two days, as the weather conditions did not allow for us to take off safely. Thankfully, Mik was safely accompanied down the mountain on Sunday. We���re delighted to say that The Pride of Cumbria II was brought back home safe and sound thanks to pilot Stu, who made the three-hour ascent on Monday morning. Our teams were still on call responding to incidents via our rapid response vehicles and second helicopter, ensuring people in need across Cumbria still had access to our expert doctor and critical care paramedics. Huge thanks to everyone who helped us get out of this pickle, including the mountain rescue teams, Cumbria Police and Multiflight. Sometimes, it���s not what happens, it���s how you respond to the situation that matters most. Find out more about what happened here, and how you can support us in ensuring our critical care cars are 24/7: https://www.greatnorthairambulance.co.uk/���/helicopter���/ "/>
    <s v=" Incident started at 10:30 and ended at 14:00 making 3.5 hrs in total. There were 4 Wasdale team members involved and the incident occured at NY 2110 0725. Total rescuer hours: 14"/>
    <x v="154"/>
    <x v="149"/>
    <n v="3.5"/>
    <n v="4"/>
    <s v="NY 2110 0725"/>
    <n v="14"/>
    <m/>
  </r>
  <r>
    <s v="Scafell Pike ��� Sat 16th Mar 2024"/>
    <x v="122"/>
    <s v="28 in 2024"/>
    <s v="Full Callout ��� Injured &amp; Medical"/>
    <s v="Scafell Pike"/>
    <s v="['Cold', 'Showers', 'Windy']"/>
    <s v="['Duddon &amp; Furness MRT', 'Great North Air Ambulance', 'Helimed 58']"/>
    <s v="Shoulder Injury"/>
    <x v="0"/>
    <s v="Injured &amp; Medical"/>
    <s v="https://www.wmrt.org.uk/incidents/scafell-pike-sat-16th-mar-2024/"/>
    <s v="We were called yesterday afternoon by Cumbria Police regarding a walker who had fallen a sustained a very painful shoulder injury. A full callout was made and additional helicopter support was requested due to the nature of the injury, weather conditions and length of time it would take for the team to reach the walker. Duddon and Furness MRT was also asked to support with a possibility of a long stretcher carry. The Helimed 58 crew was able to get onto scene relatively quickly and give treatment and strong pain relief, however, evacuation by air was unachievable due to weather conditions. The walker was therefore carefully packaged into stretcher by the MR teams and given further pain relief to allow a sledge, wheel and carry back down to the valley floor. A handover was given to the awaiting land ambulance before the walker was taken to hospital for further assessment and treatment. We wish him a speedy recovery and hope he is back on the fells soon. _x000a__x000a__x000a__x000a__x000a__x000a__x000a__x000a__x000a__x000a__x000a__x000a__x000a_ "/>
    <s v=" Incident started at 13:40 and ended at 19:50 making 6.2 hrs in total. There were 16 Wasdale team members involved and the incident occured at NY211074. Total rescuer hours: 99"/>
    <x v="155"/>
    <x v="59"/>
    <n v="6.2"/>
    <n v="16"/>
    <s v="NY211074"/>
    <n v="99"/>
    <m/>
  </r>
  <r>
    <s v="Scafell Pike ��� Sun 10th Mar 2024"/>
    <x v="123"/>
    <s v="27 in 2024"/>
    <s v="Alert ��� Overdue"/>
    <s v="Scafell Pike"/>
    <s v="['Cold', 'Showers', 'Windy']"/>
    <s v="['Cumbria Police']"/>
    <m/>
    <x v="1"/>
    <s v="Overdue"/>
    <s v="https://www.wmrt.org.uk/incidents/scafell-pike-sun-10th-mar-2024/"/>
    <s v="A brief alert last night when a concerned family member phoned the police after a period of time with no communication from a group climbing Scafell Pike. Happily, shortly after the initial call, the police confirmed contact had been made and the group were safe and well. The lack of reliable mobile phone signal accounted for the delay in communications. "/>
    <s v=" Incident started at 03:27 and ended at 03:51 making 0.4 hrs in total. There were 2 Wasdale team members involved and the incident occured at NY 21525 06898. Total rescuer hours: 0.8"/>
    <x v="156"/>
    <x v="150"/>
    <n v="0.4"/>
    <n v="2"/>
    <s v="NY 21525 06898"/>
    <n v="0.8"/>
    <s v="['Overdue']"/>
  </r>
  <r>
    <s v="Wastwater Screes ��� Sat 2nd Mar 2024"/>
    <x v="124"/>
    <s v="26 in 2024"/>
    <s v="Full Callout ��� Cragfast"/>
    <s v="Wastwater Screes"/>
    <s v="['Cold', 'Sunny']"/>
    <s v="['Cumbria Police']"/>
    <m/>
    <x v="0"/>
    <s v="Cragfast"/>
    <s v="https://www.wmrt.org.uk/incidents/wastwater-screes-sat-2nd-mar-2024/"/>
    <s v="As the team rescuing the dogs from incident 25 was returning to base, another call had been received from Cumbria Police and more team members with fresher legs had been deployed. Once again, they passed each other in opposite directions. The call was regarding a mother and son who had become stuck on the Screes �������path�������� with no injuries. The well-practiced response of a boat deployment, pick-off, and transfer to the opposite shore was undertaken without incident and the team returned to base. In total, callouts were ongoing from 4:39pm on Friday to 6:11pm on Saturday evening, a true test of both the Wasdale and wider MR Teams�������� resilience. _x000a__x000a__x000a__x000a__x000a__x000a__x000a_  "/>
    <s v=" Incident started at 15:06 and ended at 18:11 making 3.1 hrs in total. There were 17 Wasdale team members involved and the incident occured at NY 15280 04621. Total rescuer hours: 53"/>
    <x v="157"/>
    <x v="151"/>
    <n v="3.1"/>
    <n v="17"/>
    <s v="NY 15280 04621"/>
    <n v="53"/>
    <s v="['Boat', 'Screes']"/>
  </r>
  <r>
    <s v="Piers Gill, Scafell Pike ��� Fri 1st Mar 2024"/>
    <x v="125"/>
    <s v="25 in 2024"/>
    <s v="Full Callout ��� Injured &amp; Medical"/>
    <s v="Piers Gill, Scafell Pike"/>
    <s v="['Cold', 'Rain', 'Snow', 'Sunny']"/>
    <s v="['Duddon &amp; Furness MRT', 'Keswick MRT', 'RAF Leeming MRT', 'RAF MRT', 'RAF Valley', 'Rescue 199 from Prestwick', 'Rescue 936 from Caernarfon']"/>
    <s v="Multiple Injuries"/>
    <x v="0"/>
    <s v="Injured &amp; Medical"/>
    <s v="https://www.wmrt.org.uk/incidents/piers-gill-scafell-pike-fri-1st-mar-2024/"/>
    <s v="Part 1 ��� Walker rescue: Cumbria Police tasked the team for the fourth time on Friday evening. A Father was reporting his son overdue from a walk up Scafell Pike. He had reached the summit successfully at 4pm, however no contact had been possible since. As it was not known which route had been taken, a search of all of the normal car parks was undertaken, with his car discovered at Seathwaite by Keswick MRT. Due to the winter conditions including heavy snowfall at height, lone walker and his inexperience, a full callout was made for a search. Support from Keswick MRT, Duddon and Furness MRT, RAF Leeming, RAF Valley and Coastguard helicopter was requested and received quickly. As teams started their allocated search routes, a further request was made for additional resources from other Lakes teams in the morning for contingency planning. Unfortunately a key search asset Coastguard helicopter Rescue 199 was unable to complete its requested search area of Piers Gill due to low cloud. As such, the Team Leader diverted two team members onto this route. Weather conditions of heavy snow and 6 to 12 inches of lying snow at height made search conditions difficult and hazardous, with some parties aborting search routes at higher elevations. At about 2am, shouts from rescuers were rewarded with a faint call back followed by a whistle. Unfortunately it was the party tasked with Piers Gill, with the walker���s location at the bottom of the gill soon confirmed by searchlight and thermal imaging scope. He confirmed that he had broken his leg and couldn���t move. His two dogs were located above a waterfall pitch from him, but both seemed fit and well (see part 2). With a technical rope rescue (likely) or helicopter winch (unlikely due to the location and conditions) now the two options, the Team Leader coordinated resources to attempt both. Rescue 936 from Caernarfon this time was tasked to help. Two team members from another search route returned to the team vehicles at Brackenclose to ready medical, stretcher and crag rescue equipment. Eight loads of equipment were required, with only two team members, so Rescue 936 agreed to uplift the rescuers and equipment as close as possible. The RAF MR teams were closest to the scene so were redirected, with a total of 13 rescuers. With the weather improving and cloud base lifting, Rescue 936 attempted to directly access the walker, but this was not possible. Then, having found a landing site at Middleboot Knotts, they returned to Brackenclose to pickup the two team members and equipment. The RAF teams collected the extra equipment from the landing site and returned to scene. Rescue 936 left the area to refuel. _x000a_A team casualty carer was then lowered via a side gully into the bottom of the gill, with further rescuers and equipment following. It was quickly established that the walker had suffered serious injuries and was very cold, but thankfully he had managed to find a small shelf to keep himself mostly out of the_x000a__x000a__x000a__x000a__x000a__x000a__x000a__x000a__x000a__x000a__x000a__x000a__x000a__x000a__x000a__x000a__x000a__x000a__x000a__x000a__x000a__x000a__x000a__x000a__x000a__x000a__x000a__x000a_water. Medical assessment and treatment was given and cold wet clothing exchanged for dry in a bivvy shelter. As quickly as possible in very challenging conditions a stretcher, casualty bag, heat blankets, vacuum mattress and dual rope system was also established, and then the walker was packaged securely. The haul out of the gill was completed to the awaiting team members._x000a_ Rescue 936 then returned to scene and winched the casualty, before transferring swiftly to hospital for further assessment and treatment. After the remaining team members were retrieved from the gill, equipment was packed up and the teams walked wearily back to Brackenclose. Once back at base at about noon all team members enjoyed much needed food and refreshments kindly prepared by other members. All in all, a very challenging search and rescue in winter conditions. Once more, great teamwork and support from all teams. We��������d particularly like to thank the visiting RAF teams and Rescue 936 for their help on scene. We wish the walker all the best and hope he recovers quickly and fully from his injuries. _x000a_All that remained was to rescue the walker��������s two dogs. Additional team members with support from Duddon and Furness MRT had been obtained in the background with fresh legs ascending whilst tired ones came down�������_x000a_ _x000a_Here is a video of the rescue_x000a_  _x000a__x000a_Part 2 ��� Dog rescue:_x000a__x000a__x000a_Team members from Duddon and Furness MRT and Wasdale volunteered to rescue the walker��������s two dogs. They were cragfast and unable to reach their owner below._x000a__x000a__x000a_As the �������nightshift�������� clocked off and returned to base, the relief dayshift was heading up the fell._x000a__x000a__x000a_Once on scene, ropes were again used to keep team members safe whilst descending steep snowy ground to locate the dogs. They were encouraged gently with the lure of hotdogs back up the hill to safety and then back to base to be reunited later with family members._x000a__x000a__x000a__x000a_It would be fabulous to help Duddon and Furness MRT raise much needed funds for their new base; they were instrumental in this doggy rescue and countless others on our patch over the years when we need support._x000a_Here is a video of the rescue_x000a__x000a__x000a_ Part 2 ��� Dog rescue: Team members from Duddon and Furness MRT and Wasdale volunteered to rescue the walker��������s two dogs. They were cragfast and unable to reach their owner below. As the �������nightshift�������� clocked off and returned to base, the relief dayshift was heading up the fell. Once on scene, ropes were again used to keep team members safe whilst descending steep snowy ground to locate the dogs. They were encouraged gently with the lure of hotdogs back up the hill to safety and then back to base to be reunited later with family members. _x000a_It would be fabulous to help Duddon and Furness MRT raise much needed funds for their new base; they were instrumental in this doggy rescue and countless others on our patch over the years when we need support._x000a_Here is a video of the rescue_x000a_  "/>
    <s v=" Incident started at 20:14 and ended at 15:37 making 19.4 hrs in total. There were 17 Wasdale team members involved and the incident occured at NY212083. Total rescuer hours: 330"/>
    <x v="93"/>
    <x v="152"/>
    <n v="19.399999999999999"/>
    <n v="17"/>
    <s v="NY212083"/>
    <n v="330"/>
    <s v="['Piers Gill']"/>
  </r>
  <r>
    <s v="Corridor Route, Scafell Pike ��� Fri 1st Mar 2024"/>
    <x v="125"/>
    <s v="24 in 2024"/>
    <s v="Full Callout ��� Lost"/>
    <s v="Corridor Route, Scafell Pike"/>
    <s v="['Cold', 'Snow']"/>
    <s v="['Cumbria Police', 'Keswick MRT', 'RAF MRT']"/>
    <m/>
    <x v="0"/>
    <s v="Lost"/>
    <s v="https://www.wmrt.org.uk/incidents/corridor-route-scafell-pike-fri-1st-mar-2024-2/"/>
    <s v="The third call of the evening from Cumbria Police started with a similar situation to the previous one. A party of 3 inexperienced walkers were lost on their descent at exactly the same location. Their waterproofs had failed and footwear was inadequate so they were concerned for their safety. They were stuck and unable to move. Again a limited callout was made to locate and escort the party off the fell, however, shortly afterwards further information was received saying that one of the walkers was now unconscious. This escalated the matter significantly and so a full callout was made and assistance requested from Keswick MRT for help with urgent medical care and a likely stretcher carry. They further asked for support from the visiting RAF MRT teams. About 30 minutes later more information was received saying that the party was now on the move, but it was not possible to confirm if the unconscious walker had recovered and was with them. Both Keswick and Wasdale teams proceeded towards the walking party from differing directions. It was with some relief when the Keswick team met the party at Greenhow Knott and it was confirmed all were present and well. Two members of the Keswick team escorted them off the fell to Seathwaite, whilst the remaining team members diverted onto an urgent search for the final call of the day�������. "/>
    <s v=" Incident started at 19:05 and ended at 00:17 making 5.2 hrs in total. There were 12 Wasdale team members involved and the incident occured at NY219086. Total rescuer hours: 62"/>
    <x v="158"/>
    <x v="153"/>
    <n v="5.2"/>
    <n v="12"/>
    <s v="NY219086"/>
    <n v="62"/>
    <s v="['Lost']"/>
  </r>
  <r>
    <s v="Corridor Route, Scafell Pike ��� Fri 1st Mar 2024"/>
    <x v="125"/>
    <s v="23 in 2024"/>
    <s v="Alert ��� Lost"/>
    <s v="Corridor Route, Scafell Pike"/>
    <s v="['Cold', 'Snow']"/>
    <s v="['Cumbria Police']"/>
    <m/>
    <x v="1"/>
    <s v="Lost"/>
    <s v="https://www.wmrt.org.uk/incidents/corridor-route-scafell-pike-fri-1st-mar-2024/"/>
    <s v="A further call from Cumbria Police involved a party of 2 walkers who were reporting themselves lost on their Scafell Pike descent. Unfortunately the Team Leader was unable to make further contact with the party by phone, but coordinates from the original emergency call was available, so their location was known. Due to the prevailing winter conditions, and lack of further contact, a search party from the team was tasked to investigate and escort off the fell if necessary. However, shortly after this request was made, contact was made with the walkers; they had managed to descend on the correct path to Seathwaite and no longer needed help. It was later confirmed that they had safely returned to their vehicle and the log was closed. "/>
    <s v=" Incident started at 16:59 and ended at 20:23 making 3.4 hrs in total. There were 11 Wasdale team members involved and the incident occured at NY219086. Total rescuer hours: 37"/>
    <x v="159"/>
    <x v="154"/>
    <n v="3.4"/>
    <n v="11"/>
    <s v="NY219086"/>
    <n v="37"/>
    <s v="['Lost']"/>
  </r>
  <r>
    <s v="Scafell ��� Fri 1st Mar 2024"/>
    <x v="125"/>
    <s v="22 in 2024"/>
    <s v="Alert ��� Lost"/>
    <s v="Scafell"/>
    <s v="['Rain', 'Snow']"/>
    <s v="['Cumbria Police']"/>
    <m/>
    <x v="1"/>
    <s v="Lost"/>
    <s v="https://www.wmrt.org.uk/incidents/scafell-fri-1st-mar-2024/"/>
    <s v="In the first of 4 calls from Cumbria Police in quick succession on Friday evening, two walkers reported themselves lost, very cold, wet and concerned for their safety. Their intended route was to Scafell Pike but a Phonefind located them on the flanks of Scafell just above Rakehead Crag. With decent mobile signal this allowed a �������talk off�������� downhill to Brackenclose and safety. "/>
    <s v=" Incident started at 16:39 and ended at 18:31 making 1.9 hrs in total. There were 3 Wasdale team members involved and the incident occured at NY196068. Total rescuer hours: 6"/>
    <x v="160"/>
    <x v="155"/>
    <n v="1.9"/>
    <n v="3"/>
    <s v="NY196068"/>
    <n v="6"/>
    <s v="['Lost']"/>
  </r>
  <r>
    <s v="Piers Gill, Scafell Pike ��� Thu 29th Feb 2024"/>
    <x v="126"/>
    <s v="21 in 2024"/>
    <s v="Full Callout ��� Injured &amp; Medical"/>
    <s v="Piers Gill, Scafell Pike"/>
    <s v="['Cloudy Summits', 'Cold']"/>
    <s v="['Assynt Mountain Rescue Team', 'Cockermouth MRT', 'Coniston MRT', 'Cumbria Police', 'Duddon &amp; Furness MRT', 'Great North Air Ambulance', 'Helimed 58', 'Kendal MRT', 'Keswick MRT', 'Kirkby Stephen MRT', 'Lake District Mountain Rescue Search Dogs', 'Lake District Search &amp; Mountain Rescue Association', 'Rescue 199 from Prestwick', 'SARDA (England)']"/>
    <s v="Ankle Injury"/>
    <x v="0"/>
    <s v="Injured &amp; Medical"/>
    <s v="https://www.wmrt.org.uk/incidents/piers-gill-scafell-pike-thu-29th-feb-2024/"/>
    <s v="A couple of hours after the team members returned home from the previous callout, the team was called again by Cumbria Police in the early hours. A lone male walker was reported overdue by a friend, having declared an intent to climb Scafell. He had left home early the previous morning, likely setting off on the fell at about 7:30am. The police had checked car parks and located his car at Brackenclose. Very limited additional information was known, other than he had intended to return the same day before the weather deteriorated (early afternoon). With team members recovering from the previous callout, coupled with the prospect of a major search on both Scafell and Scafell Pike, (walkers often talk about Scafell but really mean Scafell Pike) the Team Leader escalated the callout to regional level, requesting support from all other Lake District teams. The poor weather of the previous day made the search urgent due to risk of hypothermia. Visibility was still poor and the temperature was forecasted to drop further through the day. An initial Wasdale party set off at 04:42, and then other teams were tasked as they arrived at base, or remotely if that saved time. Search dogs and coastguard helicopter support was also received. As the digital map began to fill with many traces of individual rescuers, a shout was heard by the Cockermouth MRT team from the bottom of Piers Gill. The team were able to access the location with a rope system. Unfortunately the walker had suffered injuries to both ankles, amongst other injuries, and as such medical treatment and evacuation by stretcher was required. He had been in the gill injured for about 24 hours by this point having mis-navigated on his descent from the summit. Other teams on the hill then migrated to the evacuation point with further medical equipment. Specialist rope rescue equipment, stretcher, and further casualty packaging was flown from the valley with additional team members by Coastguard helicopter Rescue 199. Medical assessment and treatment was given in the gill before a technical rescue was then undertaken, led by the Cockermouth team and with assistance from all the other teams present. Having done the hard bit, the normally straightforward part of either a stretcher carry or helicopter transport from the scene proved difficult. With weather conditions thwarting a helicopter extraction, and steep ground below preventing a descent by stretcher, the safest and quickest option was an uphill carry to Lingmell Col. After an energy sapping journey, also helped by a passing Assynt MRT team member, the walker was transferred into the care of the awaiting Helimed 58 crew. He was then flown to hospital for further treatment. We wish the walker a quick recovery from his injuries. We��������d like to offer huge thanks to all supporting teams and agencies, including offers received later in the morning and not required. This is an example of fantastic multiagency working (both voluntary and professional) to get the best possible outcome for the walker. As a team we are very thankful for the swift response to help. _x000a__x000a__x000a__x000a__x000a__x000a__x000a__x000a__x000a__x000a__x000a__x000a__x000a__x000a__x000a__x000a__x000a__x000a__x000a_ "/>
    <s v=" Incident started at 00:50 and ended at 17:46 making 16.9 hrs in total. There were 21 Wasdale team members involved and the incident occured at NY211083. Total rescuer hours: 355"/>
    <x v="161"/>
    <x v="156"/>
    <n v="16.899999999999999"/>
    <n v="21"/>
    <s v="NY211083"/>
    <n v="355"/>
    <s v="['Piers Gill']"/>
  </r>
  <r>
    <s v="Scafell Pike ��� Wed 28th Feb 2024"/>
    <x v="127"/>
    <s v="20 in 2024"/>
    <s v="Full Callout ��� Lost"/>
    <s v="Scafell Pike"/>
    <s v="['Cold', 'Rain', 'Windy']"/>
    <s v="['Duddon &amp; Furness MRT']"/>
    <m/>
    <x v="0"/>
    <s v="Lost"/>
    <s v="https://www.wmrt.org.uk/incidents/scafell-pike-wed-28th-feb-2024/"/>
    <s v="_x000a__x000a__x000a__x000a__x000a_In the first of two callouts in quick succession, a party of 4 young and inexperienced walkers reported themselves lost, wet, cold and concerned for their safety. They had seemingly mis-navigated in poor conditions off the summit and then lost the path._x000a__x000a__x000a_The Team Leader directed them back to the summit from where a talk-off is possible, but one of the walkers was struggling to walk. As such a full callout was made for a potential stretcher carry. However, a further call was made from the party shortly afterwards with better news that they were back on a path and heading downhill in the right direction._x000a__x000a__x000a_After this no further communication was possible to confirm location or progress. It was expected that team members ascending would meet the walkers coming down but this did not occur. With concern that another wrong turn had been made, in worsening conditions, further team members were requested and Duddon and Furness MRT called to search Upper Eskdale._x000a__x000a__x000a_However as one of the additional team vehicles arrived at the car park at Brackenclose, the group were found at their vehicle having made their own way down. Somehow they had managed to accidentally avoid team members going up the fell. This was still very good news and all team members were recalled to base to warm up, refuel and overwhelm the drying room._x000a__x000a__x000a_Thanks to Duddon and Furness MRT for their help once more._x000a__x000a__x000a__x000a__x000a_ In the first of two callouts in quick succession, a party of 4 young and inexperienced walkers reported themselves lost, wet, cold and concerned for their safety. They had seemingly mis-navigated in poor conditions off the summit and then lost the path. The Team Leader directed them back to the summit from where a talk-off is possible, but one of the walkers was struggling to walk. As such a full callout was made for a potential stretcher carry. However, a further call was made from the party shortly afterwards with better news that they were back on a path and heading downhill in the right direction. After this no further communication was possible to confirm location or progress. It was expected that team members ascending would meet the walkers coming down but this did not occur. With concern that another wrong turn had been made, in worsening conditions, further team members were requested and Duddon and Furness MRT called to search Upper Eskdale. However as one of the additional team vehicles arrived at the car park at Brackenclose, the group were found at their vehicle having made their own way down. Somehow they had managed to accidentally avoid team members going up the fell. This was still very good news and all team members were recalled to base to warm up, refuel and overwhelm the drying room. Thanks to Duddon and Furness MRT for their help once more. "/>
    <s v=" Incident started at 15:08 and ended at 21:39 making 6.5 hrs in total. There were 24 Wasdale team members involved and the incident occured at NY 21700 06717. Total rescuer hours: 156"/>
    <x v="162"/>
    <x v="56"/>
    <n v="6.5"/>
    <n v="24"/>
    <s v="NY 21700 06717"/>
    <n v="156"/>
    <s v="['Lost']"/>
  </r>
  <r>
    <s v="Upper Eskdale ��� Sun 18th Feb 2024"/>
    <x v="128"/>
    <s v="19 in 2024"/>
    <s v="Full Callout ��� Lost"/>
    <s v="Upper Eskdale"/>
    <m/>
    <s v="['North West Ambulance Service']"/>
    <m/>
    <x v="0"/>
    <s v="Lost"/>
    <s v="https://www.wmrt.org.uk/incidents/upper-eskdale-sun-18th-feb-2024/"/>
    <s v="A call was received from North West Ambulance Service about a party of four walkers who were uninjured, lost and cold. They were struggling to find their way to safety and requested help. Coordinates were able to be converted from the 999 calls. The team was called out and mobilised to Upper Eskdale, and made their way to the given location. The walkers were found as expected, rewarmed and were then able to walk themselves back out of the valley to the team vehicles and back to base. "/>
    <s v=" Incident started at 21:28 and ended at 03:48 making 6.3 hrs in total. There were 15 Wasdale team members involved and the incident occured at NY214046. Total rescuer hours: 95"/>
    <x v="62"/>
    <x v="157"/>
    <n v="6.3"/>
    <n v="15"/>
    <s v="NY214046"/>
    <n v="95"/>
    <s v="['Lost']"/>
  </r>
  <r>
    <s v="Scafell Pike ��� Sat 17th Feb 2024"/>
    <x v="129"/>
    <s v="18 in 2024"/>
    <s v="Alert ��� Overdue"/>
    <s v="Scafell Pike"/>
    <s v="['Mist', 'Rain']"/>
    <s v="['Cumbria Police']"/>
    <m/>
    <x v="1"/>
    <s v="Overdue"/>
    <s v="https://www.wmrt.org.uk/incidents/scafell-pike-sat-17th-feb-2024/"/>
    <s v="As the first incident of the day was progressing, a further call was received from Cumbria Police. A walker had been separated on his ascent from Scafell Pike, and had not been seen or heard from for around 3 hours. Due to the conditions, the lack of additional clothing, and the fact that the team was already committed to a stretcher carry, early support for a possible search was requested from Duddon and Furness MRT. Thankfully, shortly afterwards the good news was received that the walker had made it down safely. Thanks to Duddon and Furness MRT for their willingness to help. "/>
    <s v=" Incident started at 16:54 and ended at 17:33 making 0.7 hrs in total. There were 7 Wasdale team members involved and the incident occured at NY 21472 05064. Total rescuer hours: 4.9"/>
    <x v="163"/>
    <x v="158"/>
    <n v="0.7"/>
    <n v="7"/>
    <s v="NY 21472 05064"/>
    <n v="4.9000000000000004"/>
    <s v="['Overdue']"/>
  </r>
  <r>
    <s v="Black Sail Pass ��� Sat 17th Feb 2024"/>
    <x v="129"/>
    <s v="17 in 2024"/>
    <s v="Full Callout ��� Injured &amp; Medical"/>
    <s v="Black Sail Pass"/>
    <s v="['Rain']"/>
    <m/>
    <s v="Ankle Injury"/>
    <x v="0"/>
    <s v="Injured &amp; Medical"/>
    <s v="https://www.wmrt.org.uk/incidents/black-sail-pass-sat-17th-feb-2024/"/>
    <s v="The team was called on Saturday afternoon regarding a walker who had slipped, injuring her ankle and was unable to bear weight. Another member of the party had descended to Wasdale Head to raise the alarm in the absence of an adequate mobile signal on the fell. The team was called out and members made their way towards Black Sail Pass. Once on scene a medical assessment was made and the leg was splinted. A stretcher carry was then made to Wasdale Head where a waiting ambulance provided further assessment. We wish the walker a swift recovery from her injury. _x000a__x000a__x000a__x000a__x000a__x000a__x000a__x000a__x000a__x000a__x000a__x000a__x000a_ "/>
    <s v=" Incident started at 15:30 and ended at 21:37 making 6.1 hrs in total. There were 21 Wasdale team members involved and the incident occured at NY184110. Total rescuer hours: 128"/>
    <x v="29"/>
    <x v="159"/>
    <n v="6.1"/>
    <n v="21"/>
    <s v="NY184110"/>
    <n v="128"/>
    <m/>
  </r>
  <r>
    <s v="Scafell Pike ��� Tue 13th Feb 2024"/>
    <x v="130"/>
    <s v="16 in 2024"/>
    <s v="Alert ��� Lost"/>
    <s v="Scafell Pike"/>
    <s v="['Cloudy Summits']"/>
    <m/>
    <m/>
    <x v="1"/>
    <s v="Lost"/>
    <s v="https://www.wmrt.org.uk/incidents/scafell-pike-wed-13th-mar-2024/"/>
    <s v="A brief call on Tuesday about a walker and his son, who had lost their way and descending on an unintended path. They were concerned that they were lost and not prepared for walking in the dark. As further information was being gathered the good news was received that they had made it back to their intended destination and the team was stood down. "/>
    <s v=" Incident started at 14:55 and ended at 15:24 making 0.5 hrs in total. There was 1 Wasdale team member involved and the incident occured at NY 21703 06895. Total rescuer hours: 0.5"/>
    <x v="0"/>
    <x v="160"/>
    <n v="0.5"/>
    <n v="1"/>
    <s v="NY 21703 06895"/>
    <n v="0.5"/>
    <s v="['Lost']"/>
  </r>
  <r>
    <s v="Mickledore, Scafell Pike ��� Sat 10th Feb 2024"/>
    <x v="131"/>
    <s v="15 in 2024"/>
    <s v="Full Callout ��� Injured &amp; Medical"/>
    <s v="Mickledore, Scafell Pike"/>
    <s v="['Cloudy Summits', 'Cold']"/>
    <s v="['Great North Air Ambulance', 'Rescue 199 from Prestwick']"/>
    <s v="Head Injury"/>
    <x v="0"/>
    <s v="Injured &amp; Medical"/>
    <s v="https://www.wmrt.org.uk/incidents/mickledore-scafell-pike-sat-10th-feb-2024/"/>
    <s v="A call was received from Cumbria Police yesterday morning. A walker had slipped and taken a significant tumble fall in Foxes Tarn gully on the descent from Scafell. He had sustained a head injury which was bleeding heavily, and felt like he could lose consciousness. A full callout was made quickly. Helimed 58 also lifted but was unable to land due to the weather conditions with cloud unhelpfully hanging over the Scafell summits. Coastguard helicopter support was requested and Rescue 199 responded from Prestwick. Again weather thwarted attempts to directly access the casualty, and so an offer to move team members up the hill as far as possible was gratefully received. Two passing walkers, including a former team member, had also stopped to help the walker, providing food, drink and extra clothing. Once on scene, a full medical assessment was made, before packaging the walker in a full body splint, casualty bag, heat blanket and stretcher. Rope systems were set up to manage the stretcher safely down the snow-filled Mickeldore gully towards the agreed location for the helicopter transfer. Rescue 199 then returned to the scene, landed on and then flew the walker to hospital for further medical assessment and treatment. Thanks to both helicopter crews for their help once again, and to the walkers who stopped for a long time to help. We wish the experienced and very well-equipped walker a swift recovery from his injuries and hope to see him back on the fells soon. _x000a__x000a__x000a__x000a__x000a__x000a__x000a__x000a__x000a__x000a__x000a__x000a__x000a__x000a__x000a__x000a__x000a__x000a__x000a__x000a__x000a__x000a__x000a__x000a__x000a_ "/>
    <s v=" Incident started at 09:11 and ended at 16:56 making 7.8 hrs in total. There were 20 Wasdale team members involved and the incident occured at NY210069. Total rescuer hours: 156"/>
    <x v="164"/>
    <x v="138"/>
    <n v="7.8"/>
    <n v="20"/>
    <s v="NY210069"/>
    <n v="156"/>
    <m/>
  </r>
  <r>
    <s v="Piers Gill, Scafell Pike ��� Sun 4th Feb 2024"/>
    <x v="132"/>
    <s v="14 in 2024"/>
    <s v="Full Callout ��� Cragfast"/>
    <s v="Piers Gill, Scafell Pike"/>
    <s v="['Cloudy Summits', 'Cold', 'Windy']"/>
    <s v="['Duddon &amp; Furness MRT', 'Lake District Mountain Rescue Search Dogs']"/>
    <m/>
    <x v="0"/>
    <s v="Cragfast"/>
    <s v="https://www.wmrt.org.uk/incidents/piers-gill-scafell-pike-sun-4th-feb-2024/"/>
    <s v="A call was received from Cumbria Police about a walker who was requesting help for herself and also because she could not contact her partner for several hours. They had split up close to the summit, with the male walker ascending the final stretch in the mist, intending to return within a short time. When the male walker failed to return, and after a phone call saying that he had lost the path and was scrambling down on steep ground the informant was increasingly concerned when no further contact was possible. The Team Leader made a full callout and also asked a team member in the valley to travel direct to help the informant off the hill and obtain further information. At this point she had almost made it back to Brackenclose. With lots of uncertainty, and the possibility of a search over a large area, Duddon and Furness MRT was asked to search the paths in Eskdale. Additionally two search dogs were given taskings. With 27 pairs of boots (and eight paws) on the ground in both valleys, the teams made their way uphill. After a couple of false alarms, a Wasdale hill party heard shouts from Piers Gill. On further careful investigation over the edge, a light was seen and soon it was confirmed that the walker was in a precarious position at the bottom of the gill. Fortunately he was able to stand and shout back to team members. All Wasdale parties converged and proceeded to set up rope access to enable team members to safely descend. Once on scene the walker was confirmed to have taken a few tumbles, and was soaking wet, but after some warming, food and extra clothing he was able to manage an assisted climb out of the gill. Once back on safe ground, he was further assessed and debriefed. He had suffered many abrasions from scrambling, slipping and sliding down treacherous ground on the descent in the gill. Due to this it was decided to take the longer but safer route back up to Lingmell Col before descending finally to Brackenclose. An ambulance was also requested as a precaution to further assess the walker. At Brackenclose, the two walkers were finally reunited, before being taken to hospital for a full assessment. The teams returned to their respective bases to reset the vehicles in readiness for the next callout. This was a great outcome given the location. We wish the walkers a full recovery from their ordeal. Huge thanks to Duddon and Furness MRT and to the team members of Lake District Mountain Rescue Searchdogs for their swift help once again. A special thanks also to the Wasdale Head Inn for showing tremendous kindness and support to team members and the informant walker during a tense wait for news from the hill. _x000a__x000a__x000a__x000a__x000a__x000a__x000a__x000a__x000a__x000a__x000a__x000a__x000a__x000a__x000a__x000a__x000a__x000a__x000a_ "/>
    <s v=" Incident started at 18:28 and ended at 03:51 making 9.4 hrs in total. There were 20 Wasdale team members involved and the incident occured at NY 211 083. Total rescuer hours: 188"/>
    <x v="125"/>
    <x v="150"/>
    <n v="9.4"/>
    <n v="20"/>
    <s v="NY 211 083"/>
    <n v="188"/>
    <s v="['Cragfast', 'Piers Gill']"/>
  </r>
  <r>
    <s v="Eskdale ��� Sun 4th Feb 2024"/>
    <x v="132"/>
    <s v="13 in 2024"/>
    <s v="Alert ��� Lost"/>
    <s v="Eskdale"/>
    <s v="['Cloudy Summits', 'Windy']"/>
    <s v="['Cumbria Police']"/>
    <m/>
    <x v="1"/>
    <s v="Lost"/>
    <s v="https://www.wmrt.org.uk/incidents/eskdale-sun-4th-feb-2024/"/>
    <s v="An alert was received yesterday from Cumbria Police about walkers who were unaware of their location and were cold and wet. The location from the initial call put them on the path in Upper Eskdale and a further one a few minutes later confirmed that they were heading in the right direction and not too far from the road. The situation was monitored by the Team Leader until confirmation was received that the party was safe and well and off the fell. "/>
    <s v=" Incident started at 13:52 and ended at 15:26 making 1.6 hrs in total. There were 2 Wasdale team members involved and the incident occured at NY 222 028. Total rescuer hours: 3.2"/>
    <x v="165"/>
    <x v="161"/>
    <n v="1.6"/>
    <n v="2"/>
    <s v="NY 222 028"/>
    <n v="3.2"/>
    <s v="['Lost']"/>
  </r>
  <r>
    <s v="Mosedale ��� Fri 2nd Feb 2024"/>
    <x v="133"/>
    <s v="12 in 2024"/>
    <s v="Full Callout ��� Injured &amp; Medical"/>
    <s v="Mosedale"/>
    <s v="['Drizzle', 'Mild']"/>
    <m/>
    <s v="Ankle Injury"/>
    <x v="0"/>
    <s v="Injured &amp; Medical"/>
    <s v="https://www.wmrt.org.uk/incidents/mosedale-fri-2nd-feb-2024/"/>
    <s v="A call was received from Cumbria Police about a lone male walker and his dog. The walker had suffered an ankle injury on the descent, was unable to walk and getting cold. He had been able to report via iPhone satellite emergency call. His location was about halfway up towards Wind Gap. The Team Leader made a full callout, with the first vehicle away quickly as members were already in base. Happily, shortly after leaving the vehicle at Wasdale Head a single head torch was seen. It was confirmed that this was the casualty, and he had managed a slow walk off the fell after all. After a quick assessment the party all made their way back to Wasdale Head and the team stood down. _x000a__x000a__x000a__x000a__x000a__x000a__x000a_ "/>
    <s v=" Incident started at 17:06 and ended at 19:28 making 2.4 hrs in total. There were 24 Wasdale team members involved and the incident occured at NY 171 113. Total rescuer hours: 58"/>
    <x v="166"/>
    <x v="162"/>
    <n v="2.4"/>
    <n v="24"/>
    <s v="NY 171 113"/>
    <n v="58"/>
    <m/>
  </r>
  <r>
    <s v="Wasdale Head ��� Sun 28th Jan 2024"/>
    <x v="134"/>
    <s v="11 in 2024"/>
    <s v="Alert ��� Overdue"/>
    <s v="Wasdale Head"/>
    <s v="['Cold', 'Rain']"/>
    <s v="['Keswick MRT']"/>
    <m/>
    <x v="1"/>
    <s v="Overdue"/>
    <s v="https://www.wmrt.org.uk/incidents/wasdale-head-sun-28th-jan-2024/"/>
    <s v="A brief alert last Sunday evening. Four walkers and two dogs were reported overdue from a walk up Great Gable from Seathwaite. Information was being gathered by the Team Leader when a Phonefind struck lucky and got a grid reference�������.. in the pub. The walkers had taken a wrong turn on the descent from Great Gable, ending up in the wrong valley, resulting in either an unplanned stay or a long and expensive taxi journey. "/>
    <s v=" Incident started at 19:33 and ended at 20:04 making 0.5 hrs in total. There was 1 Wasdale team member involved and the incident occured at NY 186 088. Total rescuer hours: 0.5"/>
    <x v="167"/>
    <x v="51"/>
    <n v="0.5"/>
    <n v="1"/>
    <s v="NY 186 088"/>
    <n v="0.5"/>
    <s v="['Overdue']"/>
  </r>
  <r>
    <s v="Upper Eskdale ��� Mon 22nd Jan 2024"/>
    <x v="135"/>
    <s v="10 in 2024"/>
    <s v="Limited Callout ��� Lost"/>
    <s v="Upper Eskdale"/>
    <s v="['Cold', 'Windy']"/>
    <s v="['Cumbria Police']"/>
    <m/>
    <x v="2"/>
    <s v="Lost"/>
    <s v="https://www.wmrt.org.uk/incidents/upper-eskdale-mon-22nd-jan-2024/"/>
    <s v="On Monday evening, as the team were arriving for weekly training, an alert from Cumbria Police was received. Two walkers attempting to climb Scafell Pike had strayed into Upper Eskdale and reported themselves lost, cold and in need of help. Fortunately the police call was able to establish coordinates. Unfortunately the location was in a remote situation at the edge of our operational area. That meant a long wait for the pair as the team mobilised with a hasty party taking the shorter route from Wasdale, and others via Eskdale in case they walked downhill. Once the team were on scene, after some rewarming in a bivvy shelter and extra clothing they were able to walk back down to Wasdale where their car was located. It��������s worth a reminder that mobile phone signal should not be relied upon in many parts of Wasdale and Eskdale. These walkers were somewhat fortunate to get enough of a signal to phone 999 at this location. "/>
    <s v=" Incident started at 17:55 and ended at 00:15 making 6.3 hrs in total. There were 18 Wasdale team members involved and the incident occured at NY 231 076. Total rescuer hours: 113"/>
    <x v="168"/>
    <x v="163"/>
    <n v="6.3"/>
    <n v="18"/>
    <s v="NY 231 076"/>
    <n v="113"/>
    <s v="['Lost']"/>
  </r>
  <r>
    <s v="Scafell Pike ��� Fri 19th Jan 2024"/>
    <x v="136"/>
    <s v="9 in 2024"/>
    <s v="Alert ��� Lost"/>
    <s v="Scafell Pike"/>
    <s v="['Cold', 'Snow', 'Windy']"/>
    <s v="['Duddon &amp; Furness MRT', 'Rescue 199 from Prestwick']"/>
    <m/>
    <x v="1"/>
    <s v="Lost"/>
    <s v="https://www.wmrt.org.uk/incidents/scafell-pike-fri-19th-jan-2024/"/>
    <s v="As the team were travelling to the Wasdale Head Inn last Friday for the team annual dinner, an alert was received for two walkers lost and cold on Scafell Pike. However, our friends from Duddon and Furness MRT were covering for the evening and they efficiently sorted it with the help of Rescue 199. See their post below. Huge thanks DFMRT once again  They are currently fundraising for a new base so any donations would be greatly appreciated. https://donate.giveasyoulive.com/donate?cid=142595���  _x000a__x000a__x000a__x000a__x000a__x000a__x000a__x000a__x000a__x000a_ "/>
    <s v=" Incident started at 17:47 and ended at 17:56 making 0.2 hrs in total. There was 1 Wasdale team member involved and the incident occured at NY 210 074. Total rescuer hours: 0.2"/>
    <x v="130"/>
    <x v="164"/>
    <n v="0.2"/>
    <n v="1"/>
    <s v="NY 210 074"/>
    <n v="0.2"/>
    <s v="['Lost']"/>
  </r>
  <r>
    <s v="Broad Stand, Scafell ��� Sun 7th Jan 2024"/>
    <x v="137"/>
    <s v="8 in 2024"/>
    <s v="Full Callout ��� Cragfast"/>
    <s v="Broad Stand, Scafell"/>
    <s v="['Clear', 'Cold', 'Ice']"/>
    <s v="['Cumbria Police', 'Duddon &amp; Furness MRT', 'Rescue 199 from Prestwick']"/>
    <m/>
    <x v="0"/>
    <s v="Cragfast"/>
    <s v="https://www.wmrt.org.uk/incidents/broad-stand-scafell-sun-7th-jan-2024/"/>
    <s v="Team members were relaxing and enjoying the conditions and stunning views following the good news that the walker from Incident No.7 was able to walk off the fell, when a second call was received from the police. Three people were reported to be stuck on steep and icy ground on Scafell. The coordinates from the police call confirmed that they were on Broad Stand, a black spot and very hazardous terrain for walkers, especially in winter conditions. This is a location for many serious incidents over the years. As we had team members on the fell and in the valley already they were able to retask, alongside additional team members volunteering with the new callout request. Duddon and Furness were asked to standby again. On the ascent it was established that one of the walkers had managed to ascend Broad Stand and was now safely off the fell, leaving two people to rescue. A Coastguard helicopter was requested and Rescue 199 duly attended. Unfortunately, patchy cloud and a light snow shower made conditions too dangerous to attempt a winch pick-off and so they returned to base, leaving a rope rescue to be undertaken. A �������spotter�������� team at Mickledore maintained communications with the party whilst safe rope access was established for two team members to descend. Once on scene, the walkers were given warm clothing, food, helmets, harnesses, spikes and plenty of reassurance. The ascent to the top of Broad Stand was successfully made before a further warm in a bivvy shelter. The long descent into the valley and back to the vehicles was then completed before transferring in a team vehicle to family in the Wasdale Head Inn. Thanks to the crew Rescue 199 and to Duddon and Furness MRT. We hope the walkers recover quickly from their predicament. _x000a__x000a__x000a__x000a__x000a__x000a__x000a__x000a__x000a__x000a__x000a__x000a__x000a__x000a__x000a__x000a__x000a__x000a__x000a__x000a__x000a__x000a__x000a__x000a__x000a_ "/>
    <s v=" Incident started at 15:04 and ended at 22:20 making 7.3 hrs in total. There were 20 Wasdale team members involved and the incident occured at NY 209 068. Total rescuer hours: 146"/>
    <x v="169"/>
    <x v="165"/>
    <n v="7.3"/>
    <n v="20"/>
    <s v="NY 209 068"/>
    <n v="146"/>
    <s v="['Cragfast']"/>
  </r>
  <r>
    <s v="Broad Crag Col, Scafell Pike ��� Sun 7th Jan 2024"/>
    <x v="137"/>
    <s v="7 in 2024"/>
    <s v="Full Callout ��� Injured &amp; Medical"/>
    <s v="Broad Crag Col, Scafell Pike"/>
    <s v="['Cold', 'Sunny']"/>
    <s v="['Cumbria Police', 'Duddon &amp; Furness MRT']"/>
    <s v="Leg Injury, Upper Leg Injury"/>
    <x v="0"/>
    <s v="Injured &amp; Medical"/>
    <s v="https://www.wmrt.org.uk/incidents/broad-crag-col-scafell-pike-sun-7th-jan-2024/"/>
    <s v="We were called by Cumbria Police about a lone walker who was unable to walk due to pain in both thighs on the initial descent from Scafell Pike summit. He was becoming cold having stopped in the exposed terrain._x000a_Due to a possible stretcher carry a full team callout was made. Duddon and Furness MRT were also asked for availability due to slightly low numbers for a long carry off the fell. Fortunately two team members were already on the hill in different locations, but both agreed to change their plans and divert to assess the situation and see if they could help._x000a_Once on scene, the walker was assessed and it was decided to attempt to walk slowly down to Wasdale Head. Fortunately this was possible and the two team members escorted the walker to the Wasdale Head Inn for some replenishment of calories, hydration and to arrange a taxi for onwards transport._x000a_We��������d like to thank Duddon and Furness MRT for their willingness to help once again, and particularly to the numerous groups of passing walkers who seemed to assist in �������shifts�������� in the initial stages. "/>
    <s v=" Incident started at 12:54 and ended at 18:07 making 5.2 hrs in total. There were 15 Wasdale team members involved and the incident occured at NY 217 074. Total rescuer hours: 78"/>
    <x v="170"/>
    <x v="166"/>
    <n v="5.2"/>
    <n v="15"/>
    <s v="NY 217 074"/>
    <n v="78"/>
    <m/>
  </r>
  <r>
    <s v="Wind Gap, Pillar ��� Sat 6th Jan 2024"/>
    <x v="138"/>
    <s v="6 in 2024"/>
    <s v="Full Callout ��� Injured &amp; Medical"/>
    <s v="Wind Gap, Pillar"/>
    <s v="['Clear', 'Cold', 'Sunny']"/>
    <s v="['Cumbria Police', 'Rescue 199 from Prestwick']"/>
    <s v="Pelvic Injury"/>
    <x v="0"/>
    <s v="Injured &amp; Medical"/>
    <s v="https://www.wmrt.org.uk/incidents/wind-gap-pillar-sat-6th-jan-2024/"/>
    <s v="We were alerted by Cumbria Police about a paraglider who had tumbled 50m down steep scree at Wind Gap after a failed launch. He had suffered pelvis and leg injuries. Initially we asked for support from Cockermouth MRT as they can access this location more easily however shortly after agreeing to help they needed to respond to another call-out in their area. Due to the location and likelihood of serious injuries a Coastguard helicopter was also requested and Rescue 199 from Prestwick was dispatched quickly. They reached the scene and winched their paramedic to the scene to begin treatment. The helicopter then ferried Wasdale MRT team members to the scene to support. The injured paraglider received strong pain relief and was transferred carefully into the vacuum mattress for full body stabilisation. Once in the stretcher the paraglider was winched into the helicopter and flown to hospital to continue his treatment. We wish the casualty well with a speedy recovery from his injuries. Our thanks go to Cockermouth MRT and Rescue 199 for their swift responses. _x000a__x000a__x000a__x000a__x000a__x000a__x000a__x000a__x000a__x000a__x000a__x000a__x000a__x000a__x000a__x000a_ "/>
    <s v=" Incident started at 14:29 and ended at 22:08 making 7.7 hrs in total. There were 17 Wasdale team members involved and the incident occured at NY 169 117. Total rescuer hours: 131"/>
    <x v="137"/>
    <x v="167"/>
    <n v="7.7"/>
    <n v="17"/>
    <s v="NY 169 117"/>
    <n v="131"/>
    <s v="['Paraglider']"/>
  </r>
  <r>
    <s v="Red Gill, Scafell ��� Wed 3rd Jan 2024"/>
    <x v="139"/>
    <s v="5 in 2024"/>
    <s v="Full Callout ��� Cragfast"/>
    <s v="Red Gill, Scafell"/>
    <s v="['Cold', 'Mist', 'Rain', 'Showers']"/>
    <s v="['Cumbria Police', 'Duddon &amp; Furness MRT', 'Lake District Mountain Rescue Search Dogs']"/>
    <m/>
    <x v="0"/>
    <s v="Cragfast"/>
    <s v="https://www.wmrt.org.uk/incidents/wed-3rd-jan-2024/"/>
    <s v="We have a tail  to tell with our latest callout. Cumbria Police alerted us to a report from a concerned family member. A group of two male walkers, plus a dog  (Dexter) had failed to make contact from an intended walk up Scafell Pike and were overdue. Due to the weather conditions, and real potential for hypothermia, a full callout was made and additional support gained from Duddon and Furness MRT and the Lake District search dogs. No contact was able to be made by mobile phone, so we did not have any real leads��� as to which areas to search. Search teams were sent via the normal routes in Wasdale and Eskdale. The team sent to Sty Head were clearly barking up the wrong tree and found nothing. Other teams were poodling around for some time with nothing heard or seen. However, the search team in Hollow Stones heard a woof and a howl in response to their whistles, and so we finally had a Scooby Doo. The hunt was on. A light was seen high on the flanks of Scafell, but due to the mist it was very difficult to tell exactly where. Dogged determination kept the teams searching in Lord���s Rake, up Black Crag and in Red Gill. Finally a clear line of sight could be made and fortunately the group was thankfully found to be dogfast rather than cragfast, on steep ground but manageable with care. Dexter, the 40kg Doberman/Belgian Malinois cross had decided not to move any further on nightfall, despite much encouragement. The walkers were uninjured, cold, and had not wanted to leave their dog on the fell. They were equipped well enough to spend an unplanned night on the fell, and we found that Dexter was trained to bark and howl, thus initially attracting our attention. Other rescuers harnessed the energy to make the hard pull up to their location but no amount of encouragement could make Dexter move downhill. The agreed course of action was to wait for daylight and hope that he regained his confidence to move downhill with better visibility. As such, bivvy shelters were deployed for all, and a long paws ensued. After a woof night, as dawn broke, further attempts were made but Dexter stood fast. As hope was fading a last ditch attempt was made with a 50m rope lead and he was gently encouraged downhill . Thankfully once he started moving there were no further problems and a brisk, boisterous and friendly walk with Dexter was then made back to Brackenclose. The team wearily were recalled to base and the vehicles were reset. A friendly team member had kindly played fetch with breakfast butties from the local shop. After gratefully consuming these, the team returned home for a lie down. We���d like to thank Duddon and Furness MRT and Lake District Mountain Rescue Search Dogs for their rapid response to an initially urgent search. _x000a__x000a__x000a__x000a__x000a__x000a__x000a__x000a__x000a__x000a__x000a__x000a__x000a__x000a__x000a__x000a__x000a__x000a__x000a__x000a__x000a__x000a__x000a__x000a__x000a__x000a__x000a__x000a__x000a__x000a__x000a_  "/>
    <s v=" Incident started at 23:33 and ended at 10:29 making 10.9 hrs in total. There were 13 Wasdale team members involved and the incident occured at NY 20339 06930. Total rescuer hours: 142"/>
    <x v="171"/>
    <x v="168"/>
    <n v="10.9"/>
    <n v="13"/>
    <s v="NY 20339 06930"/>
    <n v="142"/>
    <s v="['Cragfast', 'Dog Rescue']"/>
  </r>
  <r>
    <s v="Scafell Pike ��� Tue 2nd Jan 2024"/>
    <x v="140"/>
    <s v="4 in 2024"/>
    <s v="Alert ��� Overdue"/>
    <s v="Scafell Pike"/>
    <s v="['Rain']"/>
    <m/>
    <m/>
    <x v="1"/>
    <s v="Overdue"/>
    <s v="https://www.wmrt.org.uk/incidents/scafell-pike-tue-2nd-jan-2024/"/>
    <s v="A brief alert yesterday when a walker had run out of charge on his phone having previously messaged to a family member that he was lost in the mountains. A photo sent earlier suggested Wast Water as a backdrop. With not much information to work with to plan a search, a further call to say that the walker had made his own way down and was in the car was gratefully received, and the team was stood down.  "/>
    <s v=" Incident started at 16:58 and ended at 17:14 making 0.3 hrs in total. There was 1 Wasdale team member involved. Total rescuer hours: 0.3"/>
    <x v="172"/>
    <x v="169"/>
    <n v="0.3"/>
    <n v="1"/>
    <m/>
    <n v="0.3"/>
    <s v="['Overdue']"/>
  </r>
  <r>
    <s v="Walkmill, Whitehaven ��� Mon 1st Jan 2024"/>
    <x v="141"/>
    <s v="3 in 2024"/>
    <s v="Full Callout ��� Overdue"/>
    <s v="Walkmill, Whitehaven"/>
    <s v="['Cloudy Summits', 'Cold', 'Showers']"/>
    <s v="['Cumbria Police']"/>
    <m/>
    <x v="0"/>
    <s v="Overdue"/>
    <s v="https://www.wmrt.org.uk/incidents/mon-1st-jan-2024/"/>
    <s v="In the third callout of the day, Cumbria Police requested support to search for a missing person. The Team Leader initially requested the drone team, who were able to be released from the Penrith MRT search and travel back by that point. A full callout was subsequently made for a detailed ground search. Fortunately, some time afterwards we received the good news that the police had located the missing person elsewhere and the team stood down and returned to base. "/>
    <s v=" Incident started at 10:56 and ended at 17:15 making 6.3 hrs in total. There were 17 Wasdale team members involved and the incident occured at NY 006187. Total rescuer hours: 107"/>
    <x v="173"/>
    <x v="170"/>
    <n v="6.3"/>
    <n v="17"/>
    <s v="NY 006187"/>
    <n v="107"/>
    <s v="['Drone', 'Overdue', 'Search']"/>
  </r>
  <r>
    <s v="Lingmell Col, Scafell Pike ��� Mon 1st Jan 2024"/>
    <x v="141"/>
    <s v="2 in 2024"/>
    <s v="Alert ��� Lost"/>
    <s v="Lingmell Col, Scafell Pike"/>
    <s v="['Cold', 'Snow', 'Windy']"/>
    <s v="['Cumbria Police']"/>
    <m/>
    <x v="1"/>
    <s v="Lost"/>
    <s v="https://www.wmrt.org.uk/incidents/lingmell-col-scafell-pike-mon-1st-jan-2024/"/>
    <s v="Another call was received early on New Year��������s Day about a lone walker who was lost on the descent from Scafell Pike, heading towards Piers Gill rather than the tourist path to Brackenclose. He was very cold, wet and concerned for his safety. Fortunately the Team Leader was able to locate the walker using Phonefind and then provide guidance to give confidence to the walker that he was moving in the right direction. Further Phonefinds at regular intervals prevented the need for team members to be deployed on the fell. A good outcome, given the planned deployment of help to Penrith MRT several hours later. "/>
    <s v=" Incident started at 02:28 and ended at 08:54 making 6.4 hrs in total. There were 3 Wasdale team members involved and the incident occured at NY 212078. Total rescuer hours: 19"/>
    <x v="174"/>
    <x v="171"/>
    <n v="6.4"/>
    <n v="3"/>
    <s v="NY 212078"/>
    <n v="19"/>
    <s v="['Lost']"/>
  </r>
  <r>
    <s v="Cumbria ��� Mon 1st Jan 2024"/>
    <x v="141"/>
    <s v="1 in 2024"/>
    <s v="Full Callout ��� Overdue"/>
    <s v="Cumbria"/>
    <s v="['Cold', 'Mist', 'Snow']"/>
    <s v="['Cockermouth MRT', 'Cumbria Police', 'Duddon &amp; Furness MRT', 'Great North Air Ambulance', 'Kendal MRT', 'Keswick MRT', 'Kirkby Stephen MRT', 'Lake District Mountain Rescue Search Dogs', 'Langdale Ambleside MRT', 'North West Ambulance Service', 'Patterdale MRT', 'Penrith MRT', 'Rescue 199 from Prestwick', 'SARDA (England)']"/>
    <m/>
    <x v="0"/>
    <s v="Overdue"/>
    <s v="https://www.wmrt.org.uk/incidents/cumbria-mon-1st-jan-2024/"/>
    <s v="_x000a__x000a__x000a__x000a__x000a__x000a_Callout 38_x000a__x000a__x000a_Date: 31st December 2023_x000a__x000a__x000a_Start time: 17:45_x000a__x000a__x000a_Location: Cross Fell, North Pennines_x000a__x000a__x000a_Incident Type: Search_x000a__x000a__x000a_Other Agencies: Kirkby Stephen MRT, Kendal MRT, Wasdale MRT, Patterdale MRT, Cockermouth MRT, Langdale MRT, Duddon and Furness MRT, Keswick MRT, Lake District Search Dogs, SARDA England, GNAAS, HMCG, Cumbria Police, NWAS_x000a__x000a__x000a_Cumbria police contacted the team on New Years Eve in response to a report of an overdue fell runner. The team mobilised and began a search through the night along the runner���s planned route of Dufton to Hartside and back. Team members from Penrith, Kirkby Stephen and Kendal searched through into the early hours across the north Pennines._x000a__x000a__x000a_The search resumed at first light, with extra resources called in from across the lakes teams and northern England including search dogs and drones. Searching continued until a find was made by a police helicopter around midday on New Years Day. Our thoughts are with the family and friends of Edward._x000a__x000a__x000a_Many thanks to the other teams, services and individuals who contributed and assisted with this 24 hour operation._x000a__x000a__x000a_26 Penrith Mountain Rescue Team_x000a__x000a__x000a_13 Kirkby Stephen Mountain Rescue Team_x000a__x000a__x000a_7 Kendal Mountain Search &amp; Rescue Team_x000a__x000a__x000a_5 Patterdale Mountain Rescue Team_x000a__x000a__x000a_10 Wasdale Mountain Rescue Team_x000a__x000a__x000a_7 Cockermouth Mountain Rescue Team_x000a__x000a__x000a_4 Duddon and Furness Mountain Rescue Team_x000a__x000a__x000a_6 Keswick Mountain Rescue Team_x000a__x000a__x000a_4 Langdale Ambleside Mountain Rescue Team (LAMRT)_x000a__x000a__x000a_3 Lake District Mountain Rescue Search Dogs_x000a__x000a__x000a_5 Search and Rescue Dogs Mountain Rescue Search Dogs England_x000a__x000a__x000a_3 LDSAMRA Drones_x000a__x000a__x000a_Great North Air Ambulance Service_x000a__x000a__x000a_HMCG Rescue 199_x000a__x000a__x000a_North West Ambulance Service NHS Trust_x000a__x000a__x000a_Cumbria Police_x000a__x000a__x000a__x000a__x000a__x000a_ _x000a__x000a__x000a__x000a__x000a_Callout 38_x000a__x000a__x000a_Date: 31st December 2023_x000a__x000a__x000a_Start time: 17:45_x000a__x000a__x000a_Location: Cross Fell, North Pennines_x000a__x000a__x000a_Incident Type: Search_x000a__x000a__x000a_Other Agencies: Kirkby Stephen MRT, Kendal MRT, Wasdale MRT, Patterdale MRT, Cockermouth MRT, Langdale MRT, Duddon and Furness MRT, Keswick MRT, Lake District Search Dogs, SARDA England, GNAAS, HMCG, Cumbria Police, NWAS_x000a__x000a__x000a_Cumbria police contacted the team on New Years Eve in response to a report of an overdue fell runner. The team mobilised and began a search through the night along the runner���s planned route of Dufton to Hartside and back. Team members from Penrith, Kirkby Stephen and Kendal searched through into the early hours across the north Pennines._x000a__x000a__x000a_The search resumed at first light, with extra resources called in from across the lakes teams and northern England including search dogs and drones. Searching continued until a find was made by a police helicopter around midday on New Years Day. Our thoughts are with the family and friends of Edward._x000a__x000a__x000a_Many thanks to the other teams, services and individuals who contributed and assisted with this 24 hour operation._x000a__x000a__x000a_26 Penrith Mountain Rescue Team_x000a__x000a__x000a_13 Kirkby Stephen Mountain Rescue Team_x000a__x000a__x000a_7 Kendal Mountain Search &amp; Rescue Team_x000a__x000a__x000a_5 Patterdale Mountain Rescue Team_x000a__x000a__x000a_10 Wasdale Mountain Rescue Team_x000a__x000a__x000a_7 Cockermouth Mountain Rescue Team_x000a__x000a__x000a_4 Duddon and Furness Mountain Rescue Team_x000a__x000a__x000a_6 Keswick Mountain Rescue Team_x000a__x000a__x000a_4 Langdale Ambleside Mountain Rescue Team (LAMRT)_x000a__x000a__x000a_3 Lake District Mountain Rescue Search Dogs_x000a__x000a__x000a_5 Search and Rescue Dogs Mountain Rescue Search Dogs England_x000a__x000a__x000a_3 LDSAMRA Drones_x000a__x000a__x000a_Great North Air Ambulance Service_x000a__x000a__x000a_HMCG Rescue 199_x000a__x000a__x000a_North West Ambulance Service NHS Trust_x000a__x000a__x000a_Cumbria Police_x000a__x000a__x000a__x000a__x000a_ Callout 38 Date: 31st December 2023 Start time: 17:45 Location: Cross Fell, North Pennines Incident Type: Search Other Agencies: Kirkby Stephen MRT, Kendal MRT, Wasdale MRT, Patterdale MRT, Cockermouth MRT, Langdale MRT, Duddon and Furness MRT, Keswick MRT, Lake District Search Dogs, SARDA England, GNAAS, HMCG, Cumbria Police, NWAS Cumbria police contacted the team on New Years Eve in response to a report of an overdue fell runner. The team mobilised and began a search through the night along the runner���s planned route of Dufton to Hartside and back. Team members from Penrith, Kirkby Stephen and Kendal searched through into the early hours across the north Pennines. The search resumed at first light, with extra resources called in from across the lakes teams and northern England including search dogs and drones. Searching continued until a find was made by a police helicopter around midday on New Years Day. Our thoughts are with the family and friends of Edward. Many thanks to the other teams, services and individuals who contributed and assisted with this 24 hour operation. 26 Penrith Mountain Rescue Team 13 Kirkby Stephen Mountain Rescue Team 7 Kendal Mountain Search &amp; Rescue Team 5 Patterdale Mountain Rescue Team 10 Wasdale Mountain Rescue Team 7 Cockermouth Mountain Rescue Team 4 Duddon and Furness Mountain Rescue Team 6 Keswick Mountain Rescue Team 4 Langdale Ambleside Mountain Rescue Team (LAMRT) 3 Lake District Mountain Rescue Search Dogs 5 Search and Rescue Dogs Mountain Rescue Search Dogs England 3 LDSAMRA Drones Great North Air Ambulance Service HMCG Rescue 199 North West Ambulance Service NHS Trust Cumbria Police "/>
    <s v=" Incident started at 00:35 and ended at 15:30 making 14.9 hrs in total. There were 10 Wasdale team members involved and the incident occured at NY 70994 32112. Total rescuer hours: 149"/>
    <x v="175"/>
    <x v="30"/>
    <n v="14.9"/>
    <n v="10"/>
    <s v="NY 70994 32112"/>
    <n v="149"/>
    <s v="['Fell Runner', 'Overdue']"/>
  </r>
  <r>
    <s v="Cam Spout, Scafell ��� Sun 10th Dec 2023"/>
    <x v="142"/>
    <s v="167 in 2023"/>
    <s v="Full Callout ��� Injured &amp; Medical"/>
    <s v="Cam Spout, Scafell"/>
    <s v="['Mist', 'Rain', 'Windy']"/>
    <s v="['Duddon &amp; Furness MRT', 'North West Ambulance Service', 'Rescue 936 from Caernarfon']"/>
    <s v="Leg Injury"/>
    <x v="0"/>
    <s v="Injured &amp; Medical"/>
    <s v="https://www.wmrt.org.uk/incidents/cam-spout-scafell-sun-10th-dec-2023/"/>
    <s v="A call was received from North West Ambulance Service about a walker with a leg injury high up on Scafell Pike. Due to weather conditions and the potential for a long carry, a full callout was swiftly made with help also requested from Duddon and Furness MRT. Coastguard helicopter support was also requested and R936 responded. As direct contact by mobile phone was not possible, the Team Leader tasked a DFMRT party to access the casualty location from Eskdale, with the remainder ascending from Brackenclose and Mickledore. Rescue 936 attempted to approach from multiple directions but was thwarted by low clouds, and had to return to their base, with an offer to return if access became possible later. As the first Wasdale team members approached the reported casualty location, the Duddon and Furness MRT party in Eskdale spotted lights and heard shouts in the Great Moss area. Shortly afterwards the good news was confirmed that it was the casualty and his walking partner. Even better was that the injury was not serious and that they were able to walk out to the road head. Bothe teams then returned to their vehicles and to the respective bases. Our thanks to Duddon and Furness MRT once again for their assistance. _x000a__x000a__x000a__x000a__x000a__x000a__x000a_  "/>
    <s v=" Incident started at 15:56 and ended at 22:26 making 6.5 hrs in total. There were 15 Wasdale team members involved and the incident occured at NY213066. Total rescuer hours: 98"/>
    <x v="176"/>
    <x v="172"/>
    <n v="6.5"/>
    <n v="15"/>
    <s v="NY213066"/>
    <n v="98"/>
    <s v="['Search']"/>
  </r>
  <r>
    <s v="Sty Head ��� Sat 9th Dec 2023"/>
    <x v="143"/>
    <s v="166 in 2023"/>
    <s v="Limited Callout ��� Lost"/>
    <s v="Sty Head"/>
    <s v="['Cold', 'Rain', 'Windy']"/>
    <s v="['Cumbria Police']"/>
    <m/>
    <x v="2"/>
    <s v="Lost"/>
    <s v="https://www.wmrt.org.uk/incidents/sty-head-sat-9th-dec-2023/"/>
    <s v="A call was received from Cumbria Police about two lost and walkers. They were cold and wet having been out in poor weather (named storm) all day. As darkness fell they became concerned for their safety. Fortunately for them they were able to contact the iPhone emergency centre, having no signal to call 999. As a location was also obtained, the Team Leader tasked a small hill party to go to the location and escort the walkers to safety. This was able to be achieved, with due care taken crossing high water levels in the becks. The walkers were taken back to Wasdale Head, where they were reunited with the other two members of their walking party. "/>
    <s v=" Incident started at 16:24 and ended at 22:33 making 6.2 hrs in total. There were 6 Wasdale team members involved and the incident occured at NY218090. Total rescuer hours: 37"/>
    <x v="145"/>
    <x v="173"/>
    <n v="6.2"/>
    <n v="6"/>
    <s v="NY218090"/>
    <n v="37"/>
    <s v="['Lost']"/>
  </r>
  <r>
    <s v="West Cumbria ��� Sun 3rd Dec 2023"/>
    <x v="144"/>
    <s v="165 in 2023"/>
    <s v="Alert ��� Other"/>
    <s v="West Cumbria"/>
    <s v="['Cold', 'Ice']"/>
    <s v="['Cumbria Police']"/>
    <m/>
    <x v="1"/>
    <s v="Other"/>
    <s v="https://www.wmrt.org.uk/incidents/sun-3rd-dec-2023/"/>
    <s v="A request was received from Cumbria Police to provide 4��4 vehicles to enable essential care visits in the Winter conditions following the heavy snowfall and subsequent icy conditions. However, it was established that the request was not for immediate deployment, so the team was stood down with a commitment to respond if required in the future. "/>
    <s v=" Incident started at 21:12 and ended at 21:57 making 0.8 hrs in total. There was 1 Wasdale team member involved. Total rescuer hours: 0.8"/>
    <x v="177"/>
    <x v="174"/>
    <n v="0.8"/>
    <n v="1"/>
    <m/>
    <n v="0.8"/>
    <m/>
  </r>
  <r>
    <s v="Scafell Pike ��� Sun 3rd Dec 2023"/>
    <x v="144"/>
    <s v="164 in 2023"/>
    <s v="Alert ��� Overdue"/>
    <s v="Scafell Pike"/>
    <s v="['Cold', 'Snow']"/>
    <s v="['Cumbria Police']"/>
    <m/>
    <x v="1"/>
    <s v="Overdue"/>
    <s v="https://www.wmrt.org.uk/incidents/scafell-pike-sun-3rd-dec-2023/"/>
    <s v="A call was received from Cumbria Police from a concerned relative. A party of four well equipped walkers had planned to camp on the fells after an ascent of Scafell Pike. After the heavy snowfall in the county, none of the walkers were able to be contacted. However as further information was being gathered, the police made contact again to confirm contact has been made with the party and all was well. Mobile phone signal would not have been available at their camping location overnight, but appeared as they descended. A good outcome. "/>
    <s v=" Incident started at 08:48 and ended at 10:12 making 1.4 hrs in total. There was 1 Wasdale team member involved. Total rescuer hours: 1.4"/>
    <x v="178"/>
    <x v="175"/>
    <n v="1.4"/>
    <n v="1"/>
    <m/>
    <n v="1.4"/>
    <s v="['Overdue']"/>
  </r>
  <r>
    <s v="Cumbria ��� Sat 2nd Dec 2023"/>
    <x v="145"/>
    <s v="163 in 2023"/>
    <s v="Limited Callout ��� Other"/>
    <s v="Cumbria"/>
    <s v="['Cold', 'Snow']"/>
    <s v="['Cumbria Police']"/>
    <m/>
    <x v="2"/>
    <s v="Other"/>
    <s v="https://www.wmrt.org.uk/incidents/cumbria-sat-2nd-dec-2023/"/>
    <s v="The team supported the multi-agency response to the recent snow event in Cumbria. Three 4��4 vehicles were tasked to RV at Grizebeck and assist Cumbria Police to search abandoned vehicles. After a long night in difficult conditions all team members returned safely back to base. "/>
    <s v=" Incident started at 18:57 and ended at 05:07 making 10.2 hrs in total. There were 7 Wasdale team members involved. Total rescuer hours: 71"/>
    <x v="179"/>
    <x v="176"/>
    <n v="10.199999999999999"/>
    <n v="7"/>
    <m/>
    <n v="71"/>
    <s v="['Snow']"/>
  </r>
  <r>
    <s v="Gosforth ��� Sat 2nd Dec 2023"/>
    <x v="145"/>
    <s v="162 in 2023"/>
    <s v="Limited Callout ��� Other"/>
    <s v="Gosforth"/>
    <s v="['Cold', 'Snow']"/>
    <s v="['Cumbria Police']"/>
    <m/>
    <x v="2"/>
    <s v="Other"/>
    <s v="https://www.wmrt.org.uk/incidents/gosforth-sat-2nd-dec-2023/"/>
    <s v="The arrival of snow in Gosforth last Saturday resulted in traffic unable to get up the hill which then caused an increasing number of motorists stuck in deteriorating conditions. Cumbria Police called us, knowing that the base could possibly be used for welfare should the situation become prolonged and the weather worsen. Some local team members were able to walk to base and open up. However, a short while later the road was able to be gritted with the help of a local farmer and the traffic got moving again. The team closed up the base and stood down. "/>
    <s v=" Incident started at 09:11 and ended at 10:39 making 1.5 hrs in total. There were 6 Wasdale team members involved and the incident occured at NY 058042. Total rescuer hours: 9"/>
    <x v="164"/>
    <x v="177"/>
    <n v="1.5"/>
    <n v="6"/>
    <s v="NY 058042"/>
    <n v="9"/>
    <s v="['Snow']"/>
  </r>
  <r>
    <s v="Upper Eskdale ��� Mon 27th Nov 2023"/>
    <x v="146"/>
    <s v="161 in 2023"/>
    <s v="Alert ��� Lost"/>
    <s v="Upper Eskdale"/>
    <s v="['Clear', 'Cold', 'Dry']"/>
    <s v="['Duddon &amp; Furness MRT', 'Langdale Ambleside MRT']"/>
    <m/>
    <x v="1"/>
    <s v="Lost"/>
    <s v="https://www.wmrt.org.uk/incidents/upper-eskdale-mon-27th-nov-2023/"/>
    <s v="The team was asked to take a callout for @wasdalemrt last night as they were holding their AGM. Team members went to the aid of two well-equipped, experienced hillwalkers who were lost on the descent into Mosedale. Well done search dog Roxy (and her human, Tom) on her first locate. ************************** The team are on standby 24 hours a day, 365 days a year, and have been since 1962. We cover an area of approximately 655km����, are all unpaid volunteers, and as a charity we rely on donations to provide the service we do. If you can, please consider supporting the team and making a donation by clicking the �������Donate�������� button on this page. It��������s quick, easy, all money donated comes directly to the team, and is very much appreciated. We are currently fundraising for a permanent base and donations towards this are very welcome. Thank you for your support from all of us here at #DFMRT #mountainrescue #lakedistrict #cumbria #lakedistrictcumbria #mountainrescueuk #mountainrescueenglandandwales #emergencyservices #lakedistrictnationalpark #beadventuresmart _x000a__x000a__x000a__x000a__x000a__x000a__x000a__x000a__x000a__x000a__x000a__x000a__x000a__x000a__x000a__x000a_ "/>
    <s v=" Incident started at 16:51 and ended at 17:21 making 0.5 hrs in total. There was 1 Wasdale team member involved and the incident occured at NY 242056. Total rescuer hours: 0.5"/>
    <x v="71"/>
    <x v="178"/>
    <n v="0.5"/>
    <n v="1"/>
    <s v="NY 242056"/>
    <n v="0.5"/>
    <s v="['Lost']"/>
  </r>
  <r>
    <s v="Scafell ��� Sun 26th Nov 2023"/>
    <x v="147"/>
    <s v="160 in 2023"/>
    <s v="Alert ��� Lost"/>
    <s v="Scafell"/>
    <s v="['Cold', 'Dry']"/>
    <s v="['Cumbria Police']"/>
    <m/>
    <x v="1"/>
    <s v="Lost"/>
    <s v="https://www.wmrt.org.uk/incidents/scafell-sun-26th-nov-2023/"/>
    <s v="A call was received yesterday evening from Cumbria Police. A walker had posted on his social media that he was lost on Scafell. A concerned family member had seen this, then contacted the police who in turn asked for our help. However, happily, shortly afterwards it was confirmed that the walker has successfully made his own way off the fell and the Team Leader stood down. A good reminder that if you do need help on the fell ��� call 999, ask for the police, and then for Mountain Rescue. "/>
    <s v=" Incident started at 17:28 and ended at 19:33 making 2.1 hrs in total. There was 1 Wasdale team member involved. Total rescuer hours: 2.1"/>
    <x v="180"/>
    <x v="179"/>
    <n v="2.1"/>
    <n v="1"/>
    <m/>
    <n v="2.1"/>
    <m/>
  </r>
  <r>
    <s v="Great Gable ��� Sun 12th Nov 2023"/>
    <x v="148"/>
    <s v="159 in 2023"/>
    <s v="Alert ��� Injured &amp; Medical"/>
    <s v="Great Gable, Green Gable"/>
    <s v="['Cloudy Summits', 'Cold', 'Dry']"/>
    <s v="['Cockermouth MRT']"/>
    <s v="Ankle Injury"/>
    <x v="1"/>
    <s v="Injured &amp; Medical"/>
    <s v="https://www.wmrt.org.uk/incidents/great-gable-sun-12th-nov-2023/"/>
    <s v="A very brief alert when a request from Cockermouth Mountain Rescue Team was received following an ankle injury to a walker on Green Gable which they were dealing with. This was shortly after the Remembrance Day service, so there were team members already on the fell. However, after checking numbers available for both teams it was established that Wasdale team members were not required after all and were stood down. "/>
    <s v=" Incident started at 12:10 and ended at 12:17 making 0.1 hrs in total. There were 7 Wasdale team members involved. Total rescuer hours: 0.7"/>
    <x v="181"/>
    <x v="180"/>
    <n v="0.1"/>
    <n v="7"/>
    <m/>
    <n v="0.7"/>
    <m/>
  </r>
  <r>
    <s v="Seatallan ��� Tue 7th Nov 2023"/>
    <x v="149"/>
    <s v="158 in 2023"/>
    <s v="Alert ��� Other"/>
    <s v="Seatallan"/>
    <s v="['Cloudy Summits', 'Dry']"/>
    <s v="['Cockermouth MRT', 'Cumbria Police']"/>
    <m/>
    <x v="1"/>
    <s v="Other"/>
    <s v="https://www.wmrt.org.uk/incidents/seatallen-tue-7th-nov-2023/"/>
    <s v="A call from Cumbria Police was passed across from Cockermouth MRT as on investigation it was likely to be in our area. A walker had heard shouts, whistles and dogs barking. The Team Leader asked a team member to further investigate whether it could be people and trail hounds on the fell. This was confirmed to be very likely the case when they were met coming off the fell at Nether Beck, and the log closed. A false alarm with good intent. "/>
    <s v=" Incident started at 14:48 and ended at 15:43 making 0.9 hrs in total. There were 2 Wasdale team members involved and the incident occured at NY147085. Total rescuer hours: 1.8"/>
    <x v="182"/>
    <x v="181"/>
    <n v="0.9"/>
    <n v="2"/>
    <s v="NY147085"/>
    <n v="1.8"/>
    <s v="['Whistles']"/>
  </r>
  <r>
    <s v="Beck Head, Great Gable ��� Sun 5th Nov 2023"/>
    <x v="150"/>
    <s v="157 in 2023"/>
    <s v="Full Callout ��� Injured &amp; Medical"/>
    <s v="Beck Head, Great Gable"/>
    <s v="['Dry', 'Sunny']"/>
    <s v="['Cockermouth MRT', 'Cumbria Police']"/>
    <s v="Ankle Injury"/>
    <x v="0"/>
    <s v="Injured &amp; Medical"/>
    <s v="https://www.wmrt.org.uk/incidents/beck-head-great-gable-sun-5th-nov-2023/"/>
    <s v="As incident No.156 was concluding, a further call was received from Cumbria Police regarding a male walker who had fallen and injured his ankle. He was unable to weight bear. As the access to Beck Head is quicker and safer for a stretcher carry from the other side, the Team Leader asked for help from Cockermouth MRT. They were kindly able to help and so the tasking was transferred across. They subsequently successfully completed the rescue via stretcher to Honister. Many thanks to them for their help on what was a very busy weekend for WMRT. "/>
    <s v=" Incident started at 14:19 and ended at 15:06 making 0.8 hrs in total. There were 9 Wasdale team members involved and the incident occured at NY209105. Total rescuer hours: 7"/>
    <x v="183"/>
    <x v="182"/>
    <n v="0.8"/>
    <n v="9"/>
    <s v="NY209105"/>
    <n v="7"/>
    <m/>
  </r>
  <r>
    <s v="Great End ��� Sat 4th Nov 2023"/>
    <x v="151"/>
    <s v="156 in 2023"/>
    <s v="Full Callout ��� Lost"/>
    <s v="Great End"/>
    <s v="['Cold', 'Mist']"/>
    <s v="['Cumbria Police']"/>
    <m/>
    <x v="0"/>
    <s v="Lost"/>
    <s v="https://www.wmrt.org.uk/incidents/great-end-sat-4th-nov-2023/"/>
    <s v="In the third request for our help on Saturday evening, a call was received from Cumbria Police. Walkers who were wild camping in Upper Eskdale had heard shouts for help indicating that someone was lost. Unfortunately the mobile signal was very poor and the informant was not able to be called back for further information, despite many attempts. With a vast area to search and no indication of location it was agreed with the police to review and attempt to contact the informant again in the morning. At 08:45 the following morning, the police received another call saying that different walkers had heard shouts for help from a gully between Great End and Broad Crag. The team was called out quickly, now that a good location was apparent. However, an hour later the informant phoned again to update ��� he and his son had investigated and managed to find the lost group who were actually a party of three, plus dog. They were all cold but otherwise fit and well. The party was guided back down to the Corridor Route, where team members met up with them. After a quick assessment they then all made their way safely back to the valley floor. Huge thanks to Phil Hartley and his son Jack for helping the group and doing most of the rescue! Jack was the first person to hear the shouts in the morning. _x000a__x000a__x000a__x000a__x000a__x000a__x000a__x000a__x000a__x000a__x000a__x000a__x000a_ "/>
    <s v=" Incident started at 20:12 and ended at 15:46 making 19.6 hrs in total. There were 17 Wasdale team members involved. Total rescuer hours: 333"/>
    <x v="184"/>
    <x v="183"/>
    <n v="19.600000000000001"/>
    <n v="17"/>
    <m/>
    <n v="333"/>
    <s v="['Lost']"/>
  </r>
  <r>
    <s v="Broad Crag Col, Scafell Pike ��� Sat 4th Nov 2023"/>
    <x v="151"/>
    <s v="155 in 2023"/>
    <s v="Full Callout ��� Lost"/>
    <s v="Broad Crag Col, Scafell Pike"/>
    <s v="['Cold', 'Mist']"/>
    <s v="['Cumbria Police']"/>
    <m/>
    <x v="0"/>
    <s v="Lost"/>
    <s v="https://www.wmrt.org.uk/incidents/broad-crag-col-scafell-pike-sat-4th-nov-2023/"/>
    <s v="A second call was received from the police, this time about two walkers who were lost in the mist. They were both cold and felt unable to move, with any spare clothing already wet. A location was obtained from the call made to the police. As the team was already mobilised, some of the team members diverted to this higher location, leaving enough team members for a stretcher carry for the first callout should it be needed. On reaching the pair, the team assessed and then escorted them back down to the Wasdale Head Inn, from where family members picked them up. _x000a__x000a__x000a__x000a__x000a__x000a__x000a__x000a__x000a__x000a__x000a__x000a__x000a_ "/>
    <s v=" Incident started at 18:00 and ended at 00:00 making 6 hrs in total. There were 8 Wasdale team members involved and the incident occured at NY216074. Total rescuer hours: 48"/>
    <x v="185"/>
    <x v="184"/>
    <n v="6"/>
    <n v="8"/>
    <s v="NY216074"/>
    <n v="48"/>
    <s v="['Lost']"/>
  </r>
  <r>
    <s v="Brown Tongue, Scafell Pike ��� Sat 4th Nov 2023"/>
    <x v="151"/>
    <s v="154 in 2023"/>
    <s v="Full Callout ��� Injured &amp; Medical"/>
    <s v="Brown Tongue, Scafell Pike"/>
    <s v="['Cold', 'Dry']"/>
    <m/>
    <s v="Knee Injury"/>
    <x v="0"/>
    <s v="Injured &amp; Medical"/>
    <s v="https://www.wmrt.org.uk/incidents/brown-tongue-scafell-pike-sat-4th-nov-2023/"/>
    <s v="In the first of three calls in quick succession, we received a call about a walker who had fallen, sustained a knee injury and was unable to bear weight. A full callout was made with an advance party setting off quickly with warm clothing and shelter. After assessment, it was mutually decided to attempt a slow walk with team members encouraging and supporting closely. Fortunately the walker was able to complete the descent himself to Brackenclose, from where he was given a lift to his car at Wasdale Head. We wish him well for a swift recovery. _x000a__x000a__x000a__x000a__x000a__x000a__x000a_ "/>
    <s v=" Incident started at 17:16 and ended at 21:35 making 4.3 hrs in total. There were 17 Wasdale team members involved and the incident occured at NY200072. Total rescuer hours: 73"/>
    <x v="186"/>
    <x v="94"/>
    <n v="4.3"/>
    <n v="17"/>
    <s v="NY200072"/>
    <n v="73"/>
    <m/>
  </r>
  <r>
    <s v="Piers Gill, Scafell Pike ��� Thu 2nd Nov 2023"/>
    <x v="152"/>
    <s v="153 in 2023"/>
    <s v="Full Callout ��� Lost"/>
    <s v="Piers Gill, Scafell Pike"/>
    <s v="['Cold', 'Mist']"/>
    <s v="['Cumbria Police']"/>
    <m/>
    <x v="0"/>
    <s v="Lost"/>
    <s v="https://www.wmrt.org.uk/incidents/piers-gill-scafell-pike-thu-2nd-nov-2023/"/>
    <s v="The team was called by Cumbria Police about a lone walker who had been separated from her walking group, taken a wrong turn on Lingmell Col, and was concerned for her safety having come down the Piers Gill path. The mobile signal was poor but fortunately the police call handler was able to eventually establish an exact location. A callout was made as a �������talk off�������� from that location with significant hazards is too risky. However, as one team party was preparing to depart from Burnthwaite Farm, the walker appeared before them safe and well. After reuniting her with her walking group at Brackenclose the team returned to base. _x000a__x000a__x000a__x000a__x000a__x000a__x000a_ "/>
    <s v=" Incident started at 14:02 and ended at 17:08 making 3.1 hrs in total. There were 19 Wasdale team members involved and the incident occured at NY212083. Total rescuer hours: 59"/>
    <x v="187"/>
    <x v="185"/>
    <n v="3.1"/>
    <n v="19"/>
    <s v="NY212083"/>
    <n v="59"/>
    <s v="['Lost', 'Piers Gill']"/>
  </r>
  <r>
    <s v="Esk Pike ��� Wed 1st Nov 2023"/>
    <x v="153"/>
    <s v="152 in 2023"/>
    <s v="Alert ��� Lost"/>
    <s v="Esk Pike"/>
    <s v="['Cold', 'Sleet / Hail', 'Windy']"/>
    <s v="['Cumbria Police', 'Langdale Ambleside MRT']"/>
    <m/>
    <x v="1"/>
    <s v="Lost"/>
    <s v="https://www.wmrt.org.uk/incidents/esk-pike-wed-1st-nov-2023/"/>
    <s v="We were called by Cumbria Police about a group of three walkers who were benighted in the far reaches of our area. As the party were intending to descend to Langdale and also as Langdale Ambleside MRT have the quicker journey to this destination from their side the job was passed to them with agreement and our thanks. They successfully found the walkers and escorted them back to safety in harsh weather conditions. "/>
    <s v=" Incident started at 16:45 and ended at 17:04 making 0.3 hrs in total. There was 1 Wasdale team member involved and the incident occured at NY239071. Total rescuer hours: 0.3"/>
    <x v="188"/>
    <x v="186"/>
    <n v="0.3"/>
    <n v="1"/>
    <s v="NY239071"/>
    <n v="0.3"/>
    <s v="['Benighted', 'Lost']"/>
  </r>
  <r>
    <s v="Eden Valley ��� Wed 25th Oct 2023"/>
    <x v="154"/>
    <s v="151 in 2023"/>
    <s v="Limited Callout ��� Other"/>
    <s v="Eden Valley"/>
    <s v="['Cloudy Summits', 'Dry']"/>
    <s v="['Penrith MRT']"/>
    <m/>
    <x v="2"/>
    <s v="Other"/>
    <s v="https://www.wmrt.org.uk/incidents/eden-valley-wed-25th-oct-2023/"/>
    <s v="Penrith MRT requested additional support from the team for a multi-agency and multi-day search for a man who had fallen from a bridge into the River Eden. Soon after completing the search of our allocated area it was confirmed that the body of the man had been recovered by the police. Our thoughts are with the man��������s family and friends. "/>
    <s v=" Incident started at 06:00 and ended at 18:00 making 12 hrs in total. There were 7 Wasdale team members involved. Total rescuer hours: 84"/>
    <x v="189"/>
    <x v="187"/>
    <n v="12"/>
    <n v="7"/>
    <m/>
    <n v="84"/>
    <m/>
  </r>
  <r>
    <s v="Hollowstones, Scafell Pike ��� Sat 21st Oct 2023"/>
    <x v="155"/>
    <s v="150 in 2023"/>
    <s v="Limited Callout ��� Injured &amp; Medical"/>
    <s v="Hollowstones, Scafell Pike"/>
    <s v="['Cloudy Summits', 'Dry']"/>
    <m/>
    <s v="Head Injury"/>
    <x v="2"/>
    <s v="Injured &amp; Medical"/>
    <s v="https://www.wmrt.org.uk/incidents/hollowstones-scafell-pike-sat-21st-oct-2023-2/"/>
    <s v="As some members of the team were arriving close to the scene of callout #149, they witnessed a walker stumble, fall awkwardly, and hit his head on a rock. As there were enough members with the stretcher party by this point some team members diverted to assist. After assessment, some simple analgesia was given and a dressing was applied with some help also from passing and available Helimed crew. Happily the walker was then able to safely walk down to the valley escorted by team members and the rest of his walking group, before onward travel in their own vehicle. We wish the walker a quick recovery, in what was possibly our quickest ever response to an incident! _x000a__x000a__x000a__x000a__x000a__x000a__x000a_ "/>
    <s v=" Incident started at 13:40 and ended at 15:42 making 2 hrs in total. There were 6 Wasdale team members involved and the incident occured at NY206074. Total rescuer hours: 12"/>
    <x v="155"/>
    <x v="188"/>
    <n v="2"/>
    <n v="6"/>
    <s v="NY206074"/>
    <n v="12"/>
    <m/>
  </r>
  <r>
    <s v="Hollowstones, Scafell Pike ��� Sat 21st Oct 2023"/>
    <x v="155"/>
    <s v="149 in 2023"/>
    <s v="Full Callout ��� Injured &amp; Medical"/>
    <s v="Hollowstones, Scafell Pike"/>
    <s v="['Cloudy Summits', 'Dry']"/>
    <s v="['Cumbria Police', 'Helimed 58']"/>
    <m/>
    <x v="0"/>
    <s v="Injured &amp; Medical"/>
    <s v="https://www.wmrt.org.uk/incidents/hollowstones-scafell-pike-sat-21st-oct-2023/"/>
    <s v="An urgent call was received yesterday from Cumbria Police about a walker who had chest pain and was having difficulty breathing. A heart attack was suspected by the caller. As some members of the team were training in base an advance party was able to be immediately dispatched. Helimed 58 also responded immediately, and were reported to be lifting off within four minutes of the call. The cloud base was fortunately just high enough, and the helicopter crew were able to access a flat area to land above Hollow Stones, leaving only about 200m to walk to the casualty. They assessed and treated him, however, unfortunately his condition still required a stretcher carry to the helicopter. As such, an urgent ascent was still required from Brackenclose by the team. Once they were on scene the walker was carefully transferred to the MR stretcher and the carry was made to the helicopter. He was then flown to hospital to continue his treatment. We wish him all the best for a speedy recovery. Our thanks to to members of the public who helped, and in particular to the A&amp;E nurse who took control of the scene before the helicopter arrived. _x000a__x000a__x000a__x000a__x000a__x000a__x000a_ "/>
    <s v=" Incident started at 11:40 and ended at 15:42 making 4 hrs in total. There were 22 Wasdale team members involved and the incident occured at NY206074. Total rescuer hours: 88"/>
    <x v="190"/>
    <x v="188"/>
    <n v="4"/>
    <n v="22"/>
    <s v="NY206074"/>
    <n v="88"/>
    <m/>
  </r>
  <r>
    <s v="Broad Crag Col, Scafell Pike ��� Tue 17th Oct 2023"/>
    <x v="156"/>
    <s v="148 in 2023"/>
    <s v="Full Callout ��� Injured &amp; Medical"/>
    <s v="Broad Crag Col, Scafell Pike"/>
    <s v="['Cloudy Summits', 'Cold', 'Windy']"/>
    <s v="['Cumbria Police', 'Duddon &amp; Furness MRT', 'Rescue 199 from Prestwick']"/>
    <s v="Knee Injury"/>
    <x v="0"/>
    <s v="Injured &amp; Medical"/>
    <s v="https://www.wmrt.org.uk/incidents/broad-crag-col-scafell-pike-tue-17th-oct-2023/"/>
    <s v="A call was received from Cumbria Police about a walker who had sustained a knee injury on Broad Crag. He was unable to bear any weight. A team member happened to be close by on Scafell Pike and redirected to the reported location. Once on scene he made an assessment and confirmed that he was not able to mobilise at all. Due to the elevation and specific location requiring a tricky carry down the scree from Broad Crag Col, helicopter support was requested. A full team callout was made and also extra support from Duddon and Furness MRT obtained. Unfortunately the weather conditions were not favourable to enable Rescue 199 to land despite a number of attempts and they returned to their base in Scotland. This left the two teams to make their way to the scene and assess, treat and package the walker into the team stretcher. Once the difficult descent from Broad Crag Col to Lingmell Col was negotiated, a routine carry was undertaken back down to Brackenclose. The teams then returned to their respective bases. Thanks to the helicopter crew and to Duddon and Furness for their support once again. We wish the walker well and a quick recovery. _x000a__x000a__x000a__x000a__x000a__x000a__x000a__x000a__x000a__x000a__x000a__x000a__x000a__x000a__x000a__x000a__x000a__x000a__x000a__x000a__x000a__x000a_ "/>
    <s v=" Incident started at 12:13 and ended at 21:27 making 9.2 hrs in total. There were 21 Wasdale team members involved and the incident occured at NY217075. Total rescuer hours: 193"/>
    <x v="191"/>
    <x v="189"/>
    <n v="9.1999999999999993"/>
    <n v="21"/>
    <s v="NY217075"/>
    <n v="193"/>
    <m/>
  </r>
  <r>
    <s v="Ennerdale ��� Tue 10th Oct 2023"/>
    <x v="157"/>
    <s v="147 in 2023"/>
    <s v="Full Callout ��� Lost"/>
    <s v="Ennerdale"/>
    <s v="['Mild', 'Mist', 'Rain']"/>
    <s v="['Cockermouth MRT']"/>
    <m/>
    <x v="0"/>
    <s v="Lost"/>
    <s v="https://www.wmrt.org.uk/incidents/ennerdale-tue-10th-oct-2023/"/>
    <s v="A call was received from Cumbria Police about a someone reporting a lone family member who had become somewhat disoriented in the misty conditions at height and was now cold and wet. The caller was concerned for the walker��������s safety. As this was reported by a third party no location details were obtained other than a visual description of a lake and trees beneath her and her intended route of the Wasdale circuit. As the team was already in the valley attending the callout received 20 minutes earlier some team members were diverted to locate the walker��������s car, as a starting point; this was found at Wasdale Head. A number of locations were still possible, including Ennerdale, so Cockermouth MRT was asked to send a team in that direction. As other routes were being considered, the good news came through that the walker had been found safe and well in Ennerdale. The walker was then transferred back to our base near Gosforth by Cockermouth MRT and then by ourselves onwards back to her car. Thanks to Cockermouth MRT for their help in resolving this callout quickly. "/>
    <s v=" Incident started at 18:38 and ended at 23:23 making 4.8 hrs in total. There were 7 Wasdale team members involved. Total rescuer hours: 34"/>
    <x v="192"/>
    <x v="190"/>
    <n v="4.8"/>
    <n v="7"/>
    <m/>
    <n v="34"/>
    <s v="['Lost']"/>
  </r>
  <r>
    <s v="Scafell Pike ��� Tue 10th Oct 2023"/>
    <x v="157"/>
    <s v="146 in 2023"/>
    <s v="Full Callout ��� Injured &amp; Medical"/>
    <s v="Scafell Pike"/>
    <s v="['Mild', 'Mist', 'Rain']"/>
    <m/>
    <s v="Leg Injury"/>
    <x v="0"/>
    <s v="Injured &amp; Medical"/>
    <s v="https://www.wmrt.org.uk/incidents/tue-10th-oct-2023/"/>
    <s v="A call was received from Cumbria Police about a walker who had fallen and hurt his leg on the descent from Scafell Pike. The other two members of the group were becoming increasingly cold and progress was slow. The Team Leader was able to talk to the group and advised to keep descending if they were able, as this maintains body heat and also reduces the time taken for the team to make contact on the fell. Fortunately they were able to do this and managed to descend from Lingmell Col to below the stream crossing. Team Casualty Carers then met them and made an assessment of the injury, before providing support for the group to make their own way for the rest of the descent to Brackenclose. "/>
    <s v=" Incident started at 18:18 and ended at 21:34 making 3.3 hrs in total. There were 14 Wasdale team members involved and the incident occured at NY211077. Total rescuer hours: 46"/>
    <x v="193"/>
    <x v="191"/>
    <n v="3.3"/>
    <n v="14"/>
    <s v="NY211077"/>
    <n v="46"/>
    <m/>
  </r>
  <r>
    <s v="Scafell Pike ��� Sun 8th Oct 2023"/>
    <x v="158"/>
    <s v="145 in 2023"/>
    <s v="Alert ��� Overdue"/>
    <s v="Scafell Pike"/>
    <s v="['Cloudy Summits', 'Rain']"/>
    <s v="['Cumbria Police']"/>
    <m/>
    <x v="1"/>
    <s v="Overdue"/>
    <s v="https://www.wmrt.org.uk/incidents/scafell-pike-sun-8th-oct-2023/"/>
    <s v="A call was received from Cumbria Police about two walkers who were overdue from a walk up Scafell Pike. A family member was concerned for their safety. The Team Leader started to gather information and put the team on standby, however, shortly afterwards the good news was received that the walkers had descended safely and were heading home in their car. They hadn��������t been able to make contact earlier due to lack of mobile signal. A good and swift outcome. "/>
    <s v=" Incident started at 21:18 and ended at 22:07 making 0.8 hrs in total. There were 2 Wasdale team members involved. Total rescuer hours: 1.6"/>
    <x v="194"/>
    <x v="192"/>
    <n v="0.8"/>
    <n v="2"/>
    <m/>
    <n v="1.6"/>
    <s v="['Overdue']"/>
  </r>
  <r>
    <s v="Piers Gill, Scafell Pike ��� Sat 7th Oct 2023"/>
    <x v="159"/>
    <s v="144 in 2023"/>
    <s v="Full Callout ��� Cragfast"/>
    <s v="Piers Gill, Scafell Pike"/>
    <s v="['Mist', 'Warm']"/>
    <s v="['Cumbria Police', 'Duddon &amp; Furness MRT']"/>
    <m/>
    <x v="0"/>
    <s v="Cragfast"/>
    <s v="https://www.wmrt.org.uk/incidents/piers-gill-scafell-pike-sat-7th-oct-2023/"/>
    <s v="We were called by Cumbria Police about two walkers who had lost their way on the descent from Scafell Pike. Unfortunately they had mis-navigated and become crag fast on steep ground around Straight Gill above Piers Gill. Once the location was determined an immediate callout was made, knowing the severe hazards of the area. Duddon MRT was also asked to stand by in case furter resource was needed. After a muggy ascent via Lingmell nose and Lingmell Col, the advance team got close enough to hear shouts. They were then fortunately able to make their way carefully to the walkers�������� position from below. A rope system was established to secure the walkers and then perform controlled lowers back to safe ground. They group then made their way back to Wasdale valley and the team returned to base to reset the vehicles. Unfortunately many items of crag kit totalling several hundred pounds were sacrificed and left in situ to minimise the risks to team members, similar to another crag callout several weeks ago. Edit: Huge thanks for all the donations- we are very thankful _x000a__x000a__x000a__x000a__x000a__x000a__x000a__x000a__x000a__x000a__x000a__x000a__x000a__x000a__x000a__x000a_ "/>
    <s v=" Incident started at 19:36 and ended at 03:12 making 7.6 hrs in total. There were 13 Wasdale team members involved and the incident occured at NY210082. Total rescuer hours: 99"/>
    <x v="195"/>
    <x v="193"/>
    <n v="7.6"/>
    <n v="13"/>
    <s v="NY210082"/>
    <n v="99"/>
    <s v="['Cragfast', 'Piers Gill']"/>
  </r>
  <r>
    <s v="Upper Eskdale ��� Sat 7th Oct 2023"/>
    <x v="159"/>
    <s v="143 in 2023"/>
    <s v="Alert ��� Lost"/>
    <s v="Upper Eskdale"/>
    <s v="['Mist', 'Rain']"/>
    <s v="['Cumbria Police']"/>
    <m/>
    <x v="1"/>
    <s v="Lost"/>
    <s v="https://www.wmrt.org.uk/incidents/upper-eskdale-sat-7th-oct-2023/"/>
    <s v="Cumbria Police alerted us to a lone walker who was lost having taken a wrong turn in the mist, and was now wet and increasingly cold. He had also then come across another party of three in a similar predicament. The initial coordinates obtained from the call to the police put them in Upper Eskdale. However, as a group they then managed to walk from their location back to the road, from where they took a taxi ride to their intended destination in Wasdale. The Team Leader was monitoring progress and stood down when it was confirmed they were all safely en-route by taxi. This callout also confirms that 2023 is now the busiest year ever for the team. "/>
    <s v=" Incident started at 13:21 and ended at 18:27 making 5.1 hrs in total. There were 2 Wasdale team members involved and the incident occured at NY219054. Total rescuer hours: 10"/>
    <x v="196"/>
    <x v="194"/>
    <n v="5.0999999999999996"/>
    <n v="2"/>
    <s v="NY219054"/>
    <n v="10"/>
    <s v="['Lost']"/>
  </r>
  <r>
    <s v="Black Sail Pass ��� Fri 6th Oct 2023"/>
    <x v="160"/>
    <s v="142 in 2023"/>
    <s v="Limited Callout ��� Overdue"/>
    <s v="Black Sail Pass"/>
    <s v="['Mist', 'Rain']"/>
    <s v="['Cockermouth MRT', 'Cumbria Police']"/>
    <m/>
    <x v="2"/>
    <s v="Overdue"/>
    <s v="https://www.wmrt.org.uk/incidents/black-sail-pass-fri-6th-oct-2023/"/>
    <s v="A call was received from Cumbria Police about a walker who had not been in contact for some time. However, the walker was unlikely to be in the Wasdale area and so it was passed with agreement to Cockermouth MRT, with the last known location being in the Ennerdale valley. As the search progressed through the day, we were re-engaged and asked to search from Wasdale Head to Black Sail Pass. Numerous other teams were also asked to search other routes. Happily the walker was found safe and well relatively quickly, and we were all stood down. A good outcome. "/>
    <s v=" Incident started at 07:56 and ended at 13:03 making 5.1 hrs in total. There were 7 Wasdale team members involved. Total rescuer hours: 36"/>
    <x v="197"/>
    <x v="195"/>
    <n v="5.0999999999999996"/>
    <n v="7"/>
    <m/>
    <n v="36"/>
    <s v="['Overdue']"/>
  </r>
  <r>
    <s v="Scafell ��� Fri 29th Sep 2023"/>
    <x v="161"/>
    <s v="141 in 2023"/>
    <s v="Alert ��� Lost"/>
    <s v="Scafell"/>
    <s v="['Cool', 'Mist', 'Sunny']"/>
    <s v="['Cumbria Police']"/>
    <m/>
    <x v="1"/>
    <s v="Lost"/>
    <s v="https://www.wmrt.org.uk/incidents/scafell-fri-29th-sep-2023/"/>
    <m/>
    <s v=" Incident started at 17:25 and ended at 22:15 making 4.8 hrs in total. There were 2 Wasdale team members involved and the incident occured at NY201067. Total rescuer hours: 10"/>
    <x v="198"/>
    <x v="91"/>
    <n v="4.8"/>
    <n v="2"/>
    <s v="NY201067"/>
    <n v="10"/>
    <s v="['Lost']"/>
  </r>
  <r>
    <s v="Blea Tarn, Eskdale ��� Wed 27th Sep 2023"/>
    <x v="162"/>
    <s v="140 in 2023"/>
    <s v="Full Callout ��� Lost"/>
    <s v="Blea Tarn, Eskdale"/>
    <s v="['Showers', 'Sunny', 'Windy']"/>
    <s v="['Cumbria Police']"/>
    <m/>
    <x v="0"/>
    <s v="Lost"/>
    <s v="https://www.wmrt.org.uk/incidents/blea-tarn-eskdale-wed-27th-sep-2023/"/>
    <s v="A call was received from Cumbria Police about a lone walker who was having difficulty navigating and getting back down into the valley. Unfortunately due to patchy signal in the valley it was not possible to talk to the walker. After some time without further contact, and with a storm approaching it was decided to make a team callout to make use of any remaining daylight and avoid potentially hazardous conditions later in the evening. Nothing was found on the fell, but shortly afterwards the walker was confirmed to be at her accommodation having found her way safely into the valley. A good outcome. "/>
    <s v=" Incident started at 14:29 and ended at 20:43 making 6.2 hrs in total. There were 17 Wasdale team members involved and the incident occured at NY168011. Total rescuer hours: 105"/>
    <x v="137"/>
    <x v="196"/>
    <n v="6.2"/>
    <n v="17"/>
    <s v="NY168011"/>
    <n v="105"/>
    <s v="['Lost']"/>
  </r>
  <r>
    <s v="Mickledore, Scafell Pike ��� Sun 24th Sep 2023"/>
    <x v="163"/>
    <s v="139 in 2023"/>
    <s v="Full Callout ��� Lost"/>
    <s v="Mickledore, Scafell Pike"/>
    <s v="['Cold', 'Mist', 'Rain', 'Windy']"/>
    <s v="['Cumbria Police', 'Duddon &amp; Furness MRT']"/>
    <m/>
    <x v="0"/>
    <s v="Lost"/>
    <s v="https://www.wmrt.org.uk/incidents/mickledore-scafell-pike-sun-24th-sep-2023/"/>
    <s v="The team received a call from Cumbria Police early on Sunday morning about two walkers who had taken a wrong turn on an ascent of Scafell Pike and were concerned for their safety in poor weather. The mobile signal was patchy but a location was obtained at Mickledore near the stretcher box. Knowing that the stretcher box has directions on the outside and is a source of shelter with insulating materials stored inside, the decision from the Team Leader and the police was to wait until dawn for a re-evaluation and possible team deployment. Contact was able to be made at first light. The two walkers had indeed sheltered inside the stretcher box, but there was also a report of a leg injury with one of them. As such a team callout was made and again Duddon and Furness MRT supported with additional fell going members for a potentially long stretcher carry. Once on scene, re-warming with additional clothing and food and drink was provided, alongside a medical assessment and some pain relief. This enabled the walker to mobilise sufficiently to walk off the fell under his own steam after some additional rope protection was provided down Mickledore gully for extra confidence and security. The rest of the walk off proceeded well and the walkers were escorted safely down to the valley. Both teams then returned to Wasdale base for some hot refreshments and pizza. Thanks once more to Duddon and Furness MRT. We also hope the walkers are none the worse for their unplanned night on the fell. _x000a__x000a__x000a__x000a__x000a__x000a__x000a__x000a__x000a__x000a__x000a__x000a__x000a_ "/>
    <s v=" Incident started at 01:58 and ended at 14:13 making 12.3 hrs in total. There were 12 Wasdale team members involved and the incident occured at NY210069. Total rescuer hours: 148"/>
    <x v="199"/>
    <x v="197"/>
    <n v="12.3"/>
    <n v="12"/>
    <s v="NY210069"/>
    <n v="148"/>
    <s v="['Lost']"/>
  </r>
  <r>
    <s v="Red Gill, Scafell ��� Thu 21st Sep 2023"/>
    <x v="164"/>
    <s v="138 in 2023"/>
    <s v="Full Callout ��� Cragfast"/>
    <s v="Red Gill, Scafell"/>
    <s v="['Dry', 'Sunny']"/>
    <s v="['Duddon &amp; Furness MRT', 'Great North Air Ambulance', 'Helimed 58', 'Rescue 199 from Prestwick']"/>
    <m/>
    <x v="0"/>
    <s v="Cragfast"/>
    <s v="https://www.wmrt.org.uk/incidents/red-gill-scafell-thu-21st-sep-2023/"/>
    <s v="As the first callout was nearing completion, a second call was received. Multiple 999 calls had been made about shouts and whistles on the flanks of Scafell, heard by walkers on the tourist path of Scafell Pike. Helimed support was requested and they agreed to mobilise quickly to help establish exact location, and directly support if possible. Unfortunately despite several attempts they were thwarted due to unfavourable winds and they were unable to get close enough to make visual contact with the casualty. The landed in the valley, subsequently standing by for a long time in case advanced medical support was required. Coastguard helicopter support was also agreed and deployed from Prestwick with Rescue 199. With different aircraft capability and technology on board they were able to get a visual and confirm exact location. Unfortunately they were also unable to directly help and provide a winch rescue due to the proximity of the crag face. The Rescue 199 crew then helped hugely by lifting three sets of team members to the closest location possible, from which they walked uphill to Red Gill. On arrival the walker was unfortunately located in the gully itself, very close to a 10m drop. As such, a technical rope rescue was required. The casualty was unable to move by himself, but was able to talk and had managed to wrap a survival blanket around him. As a technical and labour intensive rescue was now likely, additional team members from our friends at Duddon and Furness MRT was again requested. R199 again obliged and lifted four of their team members and additional rope and medical supplies from Devoke Water en-route to Wasdale. Other DFMRT members followed in team vehicles. Once Wasdale team members had secured sufficient rope protection in a difficult environment for firm �������anchors��������, they were able to descend to the casualty and make an assessment. Despite taking two significant tumble falls there fortunately was no evidence of any significant life threatening injuries. It was agreed that the walker would attempt to move himself slowly from the gully with support from the rope system and team members. This was able to be done and once off the more technical ground, a more straightforward descent with support was made to get to a location that was suitable for a helicopter winch. Rescue 199 again returned to the scene, winched the walker and transported to hospital for full assessment and treatment. This left the teams to de-rig and walk back down to the valley and then to respective bases. We would like to offer our huge thanks to all the teams involved, and especially the Rescue 199 crew who did everything they possibly could to speed up the effort to locate, enable access and then transport the walker to a hospital setting. Also to the many members of the public who helped and provided information at the start of the callout. We wish the walker a speedy recovery. _x000a__x000a__x000a__x000a__x000a__x000a__x000a__x000a__x000a__x000a__x000a__x000a__x000a_ "/>
    <s v=" Incident started at 16:38 and ended at 01:37 making 9 hrs in total. There were 16 Wasdale team members involved and the incident occured at NY20510691. Total rescuer hours: 144"/>
    <x v="200"/>
    <x v="198"/>
    <n v="9"/>
    <n v="16"/>
    <s v="NY20510691"/>
    <n v="144"/>
    <m/>
  </r>
  <r>
    <s v="Scafell Pike ��� Thu 21st Sep 2023"/>
    <x v="164"/>
    <s v="137 in 2023"/>
    <s v="Full Callout ��� Injured &amp; Medical"/>
    <s v="Scafell Pike"/>
    <s v="['Dry', 'Sunny']"/>
    <s v="['Cumbria Police', 'Duddon &amp; Furness MRT']"/>
    <s v="Ankle Injury"/>
    <x v="0"/>
    <s v="Injured &amp; Medical"/>
    <s v="https://www.wmrt.org.uk/incidents/scafell-pike-thu-21st-sep-2023/"/>
    <s v="After a relatively quiet period, two calls were received from Cumbria Police on Thursday. The first call was about a walker who had fallen and injured his ankle, and appeared to be unable to bear weight on it. The location was close to the summit. The team was called out and made their way up the valley. Due to low numbers, additional help from Duddon and Furness MRT was requested for a potential long stretcher carry. A further call was then received to say that the walker had also hit his head when he fell, but may be able to walk as he had recovered somewhat. This happily turned out to be the case, and the team met up with the walker descending at Hollow Stones. After a medical assessment, the walker then continued all the way to the valley floor. A good outcome for both the walker and the teams. _x000a__x000a__x000a__x000a__x000a__x000a__x000a_ "/>
    <s v=" Incident started at 12:04 and ended at 17:13 making 5.2 hrs in total. There were 9 Wasdale team members involved and the incident occured at NY215072. Total rescuer hours: 47"/>
    <x v="201"/>
    <x v="199"/>
    <n v="5.2"/>
    <n v="9"/>
    <s v="NY215072"/>
    <n v="47"/>
    <m/>
  </r>
  <r>
    <s v="Beck Head, Great Gable ��� Wed 13th Sep 2023"/>
    <x v="165"/>
    <s v="136 in 2023"/>
    <s v="Alert ��� Injured &amp; Medical"/>
    <s v="Beck Head, Great Gable"/>
    <s v="['Cloudy Summits', 'Dry']"/>
    <s v="['Cockermouth MRT', 'Cumbria Police']"/>
    <s v="Leg Injury"/>
    <x v="1"/>
    <s v="Injured &amp; Medical"/>
    <s v="https://www.wmrt.org.uk/incidents/beck-head-great-gable-wed-13th-sep-2023/"/>
    <s v="A call was received from Cumbria Police about a walker who had fallen, sustained leg injuries and was unable to walk. However, as further information on location was obtained, it was confirmed that the incident was in Cockermouth MRT��������s area. The respective Team Leaders agreed the handover before the Wasdale team was stood down. We wish the walker a quick recovery, and thanks to Cockermouth MRT for their quick response. "/>
    <s v=" Incident started at 15:56 and ended at 16:28 making 0.5 hrs in total. There was 1 Wasdale team member involved and the incident occured at NY212107. Total rescuer hours: 0.5"/>
    <x v="176"/>
    <x v="200"/>
    <n v="0.5"/>
    <n v="1"/>
    <s v="NY212107"/>
    <n v="0.5"/>
    <m/>
  </r>
  <r>
    <s v="Upper Eskdale ��� Sun 10th Sep 2023"/>
    <x v="166"/>
    <s v="135 in 2023"/>
    <s v="Alert ��� Overdue"/>
    <s v="Upper Eskdale"/>
    <s v="['Cloudy Summits', 'Warm']"/>
    <s v="['Cumbria Police']"/>
    <m/>
    <x v="1"/>
    <s v="Overdue"/>
    <s v="https://www.wmrt.org.uk/incidents/upper-eskdale-sun-10th-sep-2023/"/>
    <s v="An alert was swiftly resolved after a call was received from Cumbria Police. A fell runner was overdue, but turned up within 3 minutes of the initial call!  "/>
    <s v=" Incident started at 19:50 and ended at 19:57 making 0.1 hrs in total. "/>
    <x v="202"/>
    <x v="6"/>
    <n v="0.1"/>
    <m/>
    <m/>
    <m/>
    <s v="['Overdue']"/>
  </r>
  <r>
    <s v="Upper Eskdale ��� Sat 9th Sep 2023"/>
    <x v="167"/>
    <s v="134 in 2023"/>
    <s v="Alert ��� Overdue"/>
    <s v="Upper Eskdale"/>
    <s v="['Dry', 'Hot']"/>
    <s v="['Cumbria Police']"/>
    <m/>
    <x v="1"/>
    <s v="Overdue"/>
    <s v="https://www.wmrt.org.uk/incidents/upper-eskdale-sat-9th-sep-2023/"/>
    <s v="The team was called yesterday by Cumbria Police about one of a group of eight that had not been seen for a number of hours. The group had walked up to the deep pools near Lingcove Bridge to enjoy the warm weather. However, on the group��������s return to their cars, one person was missing. Thankfully as the Team Leader was gathering further information and travelling to meet the group, the missing group member arrived safe and well, and the team was stood down. "/>
    <s v=" Incident started at 18:05 and ended at 19:36 making 1.5 hrs in total. There was 1 Wasdale team member involved and the incident occured at NY228041. Total rescuer hours: 1.5"/>
    <x v="63"/>
    <x v="201"/>
    <n v="1.5"/>
    <n v="1"/>
    <s v="NY228041"/>
    <n v="1.5"/>
    <s v="['Overdue']"/>
  </r>
  <r>
    <s v="Scafell Pike ��� Mon 4th Sep 2023"/>
    <x v="168"/>
    <s v="133 in 2023"/>
    <s v=" ��� Overdue"/>
    <s v="Scafell Pike"/>
    <m/>
    <s v="['Cumbria Police']"/>
    <m/>
    <x v="3"/>
    <s v="Overdue"/>
    <s v="https://www.wmrt.org.uk/incidents/mon-4th-sep-2023/"/>
    <s v="In the third and last incident of the evening, another lone walker was reported significantly overdue from their accommodation at a local pub. His intended route was known which was very helpful. However shortly after Cumbria Police passed this on to us, it was confirmed that he had returned back to his accommodation safe and well, but exhausted from a long and hot day out. This incident was closed. After a very busy time for the Team Leader and others in control room, the effort re-concentrated on callout #131, high up on Scafell Pike. Once this was successfully concluded there was a final additional tasking for a few members of the team to enable �������carbohydrate replenishment�������� for the returning team    _x000a__x000a__x000a__x000a__x000a__x000a__x000a_ "/>
    <s v=" Incident started at 19:23 and ended at 21:03 making 1.7 hrs in total. There were 4 Wasdale team members involved. Total rescuer hours: 7"/>
    <x v="203"/>
    <x v="202"/>
    <n v="1.7"/>
    <n v="4"/>
    <m/>
    <n v="7"/>
    <s v="['Overdue']"/>
  </r>
  <r>
    <s v="Burnmoor Tarn ��� Mon 4th Sep 2023"/>
    <x v="168"/>
    <s v="132 in 2023"/>
    <s v="Full Callout ��� Overdue"/>
    <s v="Burnmoor Tarn"/>
    <s v="['Dry', 'Warm']"/>
    <s v="['Duddon &amp; Furness MRT']"/>
    <m/>
    <x v="0"/>
    <s v="Overdue"/>
    <s v="https://www.wmrt.org.uk/incidents/burnmoor-tarn-mon-4th-sep-2023/"/>
    <s v="In the second incident of the evening, two calls were received within 20 minutes. A personal distress beacon was activated close to Burnmoor Tarn. This was followed 20 minutes later by a call from a concerned family member about an overdue solo walker. The two were linked to the same person ��� sixth sense from the family member? With no other information to go from, and another incident already ongoing, a team was asked to approach from Eskdale. Our friends at Duddon and Furness were also asked for potential extra support. Fortunately there was a Coastguard helicopter already en-route for the previous callout, so they agreed as a priority to investigate from the air as much as possible. They were able to locate the walker. He had fortunately recovered enough by this time to walk under his own stream back towards Brackenclose. He rang 999 shortly afterwards when mobile signal allowed to confirm that he no longer required help; a very long day on the hill in the hot conditions had resulted in exhaustion with no ability at the time to progress. Other team members at Wasdale walked up a short distance to meet the walker and confirmed he was safe and well, and this incident was closed. A good outcome. Thanks to The Rescue 912 crew and to Duddon and Furness MRT for their support. _x000a__x000a__x000a__x000a__x000a__x000a__x000a__x000a__x000a__x000a__x000a__x000a__x000a__x000a__x000a__x000a_ "/>
    <s v=" Incident started at 18:47 and ended at 21:05 making 2.3 hrs in total. There were 13 Wasdale team members involved and the incident occured at NY189043. Total rescuer hours: 30"/>
    <x v="204"/>
    <x v="125"/>
    <n v="2.2999999999999998"/>
    <n v="13"/>
    <s v="NY189043"/>
    <n v="30"/>
    <m/>
  </r>
  <r>
    <s v="Scafell Pike ��� Mon 4th Sep 2023"/>
    <x v="168"/>
    <s v="131 in 2023"/>
    <s v="Full Callout ��� Injured &amp; Medical"/>
    <s v="Scafell Pike"/>
    <s v="['Clear', 'Warm']"/>
    <s v="['Cumbria Police', 'Rescue 912 from Humber']"/>
    <s v="Ankle Injury"/>
    <x v="0"/>
    <s v="Injured &amp; Medical"/>
    <s v="https://www.wmrt.org.uk/incidents/scafell-pike-mon-4th-sep-2023/"/>
    <s v="As the team were preparing for training, the first of four calls and three separate incidents in the space of one hour was received from Cumbria Police. We were initially called about a walker who had slipped on the initial descent from Scafell Pike summit. She was unable to bear any weight. Due to the elevation at about 875m a request for Coastguard helicopter support was made, which was responded to by Rescue 912 from Humberside. After a humid walk up to the scene, team casualty carers assessed and treated the ankle, providing splinting and some strong pain relief. The walker was then secured into the stretcher for a carry down to flatter ground at Lingmell Col, where the helicopter was waiting for the transfer. The walker was then flown to hospital for further treatment and the team returned to the vehicles in the valley. We wish the walker well and hope to see her back on the fells soon. Thanks to the crew of Rescue 912 for their help, saving us a long carry to the valley floor. _x000a__x000a__x000a__x000a__x000a__x000a__x000a__x000a__x000a__x000a__x000a__x000a__x000a__x000a__x000a__x000a__x000a__x000a__x000a__x000a__x000a__x000a__x000a__x000a__x000a_  "/>
    <s v=" Incident started at 18:25 and ended at 00:55 making 6.5 hrs in total. There were 20 Wasdale team members involved and the incident occured at NY211075. Total rescuer hours: 130"/>
    <x v="205"/>
    <x v="203"/>
    <n v="6.5"/>
    <n v="20"/>
    <s v="NY211075"/>
    <n v="130"/>
    <m/>
  </r>
  <r>
    <s v="Scoat Fell ��� Sat 2nd Sep 2023"/>
    <x v="169"/>
    <s v="130 in 2023"/>
    <s v="Alert ��� Injured &amp; Medical"/>
    <s v="Scoat Fell"/>
    <s v="['Sunny', 'Warm']"/>
    <s v="['Cockermouth MRT']"/>
    <s v="Medical"/>
    <x v="1"/>
    <s v="Injured &amp; Medical"/>
    <s v="https://www.wmrt.org.uk/incidents/scoat-fell-sat-2nd-sep-2023/"/>
    <s v="We were called by Cumbria Police about a walker on Little Scoat Fell who had fallen ill. The Team Leader quickly liaised with our neighbours at Cockermouth MRT as the access/egress route is a quicker option from their side. They kindly agreed and took care of the callout from that point. Our thanks to them for their support. "/>
    <s v=" Incident started at 12:55 and ended at 13:15 making 0.3 hrs in total. There was 1 Wasdale team member involved. Total rescuer hours: 0.3"/>
    <x v="206"/>
    <x v="204"/>
    <n v="0.3"/>
    <n v="1"/>
    <m/>
    <n v="0.3"/>
    <m/>
  </r>
  <r>
    <s v="Scafell Pike ��� Wed 30th Aug 2023"/>
    <x v="170"/>
    <s v="129 in 2023"/>
    <s v="Full Callout ��� Injured &amp; Medical"/>
    <s v="Scafell Pike"/>
    <s v="['Sunny', 'Warm']"/>
    <s v="['Coastguard', 'Cumbria Police', 'Helimed 08', 'Helimed 63', 'North West Ambulance Service', 'Rescue 199 from Prestwick']"/>
    <s v="Medical"/>
    <x v="0"/>
    <s v="Injured &amp; Medical"/>
    <s v="https://www.wmrt.org.uk/incidents/scafell-pike-wed-30th-aug-2023/"/>
    <s v="We were called by both North West Ambulance Service and Cumbria Police about a walker with symptoms of a medical emergency. An immediate callout was made and also requests for air support due to the position of the casualty high up on Scafell Pike. Rapid mobilisation to the scene from Coastguard Rescue 199, Helimed 08 and Helimed 63 occurred. However, the condition of the walker worsened whilst help was en-route, and despite all attempts by passing walkers and the helicopter crews in attendance he tragically did not survive. Our thanks go to all agencies involved, and especially to the passing walkers. Our thoughts are with the walker��������s family and friends, and all involved at this sad time. _x000a__x000a__x000a__x000a__x000a__x000a__x000a_ "/>
    <s v=" Incident started at 10:20 and ended at 15:48 making 5.5 hrs in total. There were 13 Wasdale team members involved and the incident occured at NY211075. Total rescuer hours: 72"/>
    <x v="207"/>
    <x v="205"/>
    <n v="5.5"/>
    <n v="13"/>
    <s v="NY211075"/>
    <n v="72"/>
    <m/>
  </r>
  <r>
    <s v="Styhead Path, Great Gable ��� Tue 29th Aug 2023"/>
    <x v="171"/>
    <s v="128 in 2023"/>
    <s v="Limited Callout ��� Injured &amp; Medical"/>
    <s v="Styhead Path, Great Gable"/>
    <s v="['Sunny']"/>
    <s v="['Cumbria Police']"/>
    <s v="Leg Injury"/>
    <x v="2"/>
    <s v="Injured &amp; Medical"/>
    <s v="https://www.wmrt.org.uk/incidents/wasdale-head-tue-29th-aug-2023/"/>
    <s v="We were called by Cumbria Police about a walker who was reported to have injured her leg and was struggling to walk. The informant had gone to the nearest farm to call for help. As the location was relatively close to road access and low down, a limited callout was made. However, before we could take much action, the farmer kindly went out of their way to drive on their quad bike to meet the walker and then give a lift back to the farm. The other member of the casualty party was then able to transport the walker in their own vehicle onwards for further assessment in hospital._x000a_Many thanks to the farmer who helped out. We also would like to wish the walker well in her recovery. "/>
    <s v=" Incident started at 14:15 and ended at 15:27 making 1.2 hrs in total. There were 13 Wasdale team members involved. Total rescuer hours: 16"/>
    <x v="208"/>
    <x v="206"/>
    <n v="1.2"/>
    <n v="13"/>
    <m/>
    <n v="16"/>
    <m/>
  </r>
  <r>
    <s v="Scafell ��� Wed 23rd Aug 2023"/>
    <x v="172"/>
    <s v="127 in 2023"/>
    <s v="Full Callout ��� Injured &amp; Medical"/>
    <s v="Scafell"/>
    <s v="['Mist', 'Rain']"/>
    <s v="['Cumbria Police', 'Duddon &amp; Furness MRT']"/>
    <s v="Hip Injury"/>
    <x v="0"/>
    <s v="Injured &amp; Medical"/>
    <s v="https://www.wmrt.org.uk/incidents/scafell-wed-23rd-aug-2023/"/>
    <s v="We were called by Cumbria Police about a male walker who was reported to have slipped on scree very close to the summit of Scafell. He had injured his hip and could not weight bear. A full callout was made and with slightly low numbers for a long stretcher carry Duddon and Furness MRT were again asked for help. After a long pull up via Green How in rapidly deteriorating weather conditions, the casualty site was reached. The walker had actually taken a tumble fall, and alongside the very painful hip injury had suffered multiple minor injuries. A bivvy shelter was established to provide warmth for the casualty, his friend and his dog, as a medical assessment was made. With the arrival of further team members he was made as comfortable as possible in a casualty bag and vacuum mattress, with additional pain relief provided for the stretcher carry. A long and arduous carry then commenced, with no prospect of air support in pretty miserable conditions. Initially this was on steep scree, with slow progress made on wet and unstable ground. Once on the grass a mixture of carrying, sledging and the wheel were used with and without rope protection, according to conditions. After close to four hours, the walker was then handed over to a land ambulance waiting at Brackenclose. He was then transferred to hospital for further assessment and treatment. The respective teams finally returned to bases, overwhelmed their drying rooms and restocked vehicles. We wish the walker well on his recovery and hope to see him back on the fells soon. Huge thanks to Duddon and Furness MRT for their help once again, and also to the passing walker and his son who helped by calling the alert in and providing initial support. _x000a__x000a__x000a__x000a__x000a__x000a__x000a__x000a__x000a__x000a__x000a__x000a__x000a__x000a__x000a__x000a_ "/>
    <s v=" Incident started at 17:48 and ended at 03:24 making 9.6 hrs in total. There were 15 Wasdale team members involved and the incident occured at NY206065. Total rescuer hours: 144"/>
    <x v="209"/>
    <x v="207"/>
    <n v="9.6"/>
    <n v="15"/>
    <s v="NY206065"/>
    <n v="144"/>
    <m/>
  </r>
  <r>
    <s v="Scafell Pike ��� Sun 20th Aug 2023"/>
    <x v="173"/>
    <s v="126 in 2023"/>
    <s v="Alert ��� Overdue"/>
    <s v="Scafell Pike"/>
    <s v="['Cloudy Summits', 'Dry']"/>
    <s v="['Cumbria Police']"/>
    <m/>
    <x v="1"/>
    <s v="Overdue"/>
    <s v="https://www.wmrt.org.uk/incidents/scafell-pike-sun-20th-aug-2023/"/>
    <s v="We were called by Cumbria Police late in the evening. A concerned third party was reporting that a walking party of four was overdue from a walk up Scafell Pike. They had travelled for a day trip from outside of the area and none of the party had been in touch since noon. They were now not contactable on their mobile phones. The Team Leader initiated Phonefind messages, but shortly afterwards the police made contact again to say that they had been able to speak briefly with one of the party. This suggested that they were off the hill, but having vehicle problems. With this good news the tasking was left to the police to later confirm that there was no need for mountain rescue support. "/>
    <s v=" Incident started at 23:44 and ended at 08:58 making 9.2 hrs in total. There were 2 Wasdale team members involved. Total rescuer hours: 18"/>
    <x v="210"/>
    <x v="208"/>
    <n v="9.1999999999999993"/>
    <n v="2"/>
    <m/>
    <n v="18"/>
    <s v="['Overdue']"/>
  </r>
  <r>
    <s v="Piers Gill, Scafell Pike ��� Sun 20th Aug 2023"/>
    <x v="173"/>
    <s v="125 in 2023"/>
    <s v="Full Callout ��� Cragfast"/>
    <s v="Piers Gill, Scafell Pike"/>
    <s v="['Cloudy Summits', 'Dry']"/>
    <s v="['Cumbria Police', 'Duddon &amp; Furness MRT', 'Rescue 199 from Prestwick']"/>
    <s v="Multiple Injuries"/>
    <x v="0"/>
    <s v="Cragfast"/>
    <s v="https://www.wmrt.org.uk/incidents/piers-gill-scafell-pike-sun-20th-aug-2023/"/>
    <s v="We were called by Cumbria Police about two walkers who were reported to be stuck on steep ground inside Piers Gill. A walker on the path on the East side of the gill had noticed them after they were shouting for help. They appeared to be unhurt but this was from a significant distance away. The Team Leader made a swift callout and also contacted Duddon and Furness MRT for additional crag support, knowing this could be a difficult technical rescue in the worst case. Both teams met at Gavel Neese and made their way up to the likely access point._x000a_As any rope access into Piers Gill is inherently hazardous, helicopter support was also requested via a Coastguard helicopter with winching capability. Rescue 199 from Prestwick duly attended but unfortunately were not able to effect the rescue via winch due to the weather conditions requiring high power and the resulting significant downdraft creating a real risk to the walkers below. They returned home to their base in Scotland._x000a_A rope rescue was therefore needed and the teams rigged a rope system and then descended to the walkers. Once on scene it was quickly realised that the condition of the casualties was more serious than had been thought. The walkers had been stuck in this position for about 24 hours and had suffered injuries from slips and falls. Helicopter support was again requested for a swift evacuation from the scene once the walkers had been evacuated by rope from the gill. Rescue 199 returned and with some tremendous flying were able to land close to the teams for a short transfer. The first casualty was flown down to the valley where other team members made a more thorough assessment. After extraction, R199 then received the second casualty on a stretcher, flew down to the valley, picked up the first casualty, and then flew both to hospital for further assessment and treatment. Team members on the hill then de-rigged and returned to their respective bases to reset the vehicles. We wish both casualties a swift recovery. Thanks to Duddon and Furness MRT and the Rescue 199 crew for their support (twice!) in this callout. "/>
    <s v=" Incident started at 13:08 and ended at 23:48 making 10.7 hrs in total. There were 29 Wasdale team members involved and the incident occured at NY211083. Total rescuer hours: 310"/>
    <x v="211"/>
    <x v="209"/>
    <n v="10.7"/>
    <n v="29"/>
    <s v="NY211083"/>
    <n v="310"/>
    <s v="['Cragfast']"/>
  </r>
  <r>
    <s v="Wastwater Screes ��� Fri 18th Aug 2023"/>
    <x v="174"/>
    <s v="124 in 2023"/>
    <s v="Alert ��� Overdue"/>
    <s v="Wastwater Screes"/>
    <s v="['Cloudy Summits', 'Dry', 'Windy']"/>
    <s v="['Cumbria Fire and Rescue', 'Cumbria Police', 'Maryport Rescue', 'North West Ambulance Service']"/>
    <m/>
    <x v="1"/>
    <s v="Overdue"/>
    <s v="https://www.wmrt.org.uk/incidents/wastwater-screes-fri-18th-aug-2023/"/>
    <s v="We were called yesterday by Cumbria Police about two people in difficulty on the Screes lakeshore. As part of a group of 4, they had originally planned to kayak down the lake from Brackenclose but found themselves unable to progress due to the windy conditions. They decided to abandon their kayak on the Screes side of the lake and planned to walk back to Brackenclose with a third member of their party, whilst one continued on the water. However, without adequate footwear, the boulder fields soon prevented further progress and so they called for help. They were also concerned that the kayaker who had remained on the water had not been seen for some time. The latter information prompted an escalation by Cumbria Police with several other agencies involved for a potentially urgent search of the lake. Thankfully, shortly after their arrival the missing person was located paddling on the water as planned and positively identified. The initial problem was dealt with by some guidance from WMRT team members already in the valley who walked to the ���shore party��� from Brackenclose. They then gave encouragement and support to progress back to a proper footpath and the Brackenclose car park where their car was parked. The Fire Service helped the lone paddler back to Brackenclose. All teams then stood down and returned to their respective bases. Thank-you to all the agencies who assisted. A good outcome. "/>
    <s v=" Incident started at 17:03 and ended at 20:23 making 3.3 hrs in total. There were 5 Wasdale team members involved and the incident occured at NY160053. Total rescuer hours: 17"/>
    <x v="212"/>
    <x v="154"/>
    <n v="3.3"/>
    <n v="5"/>
    <s v="NY160053"/>
    <n v="17"/>
    <s v="['Overdue', 'Screes']"/>
  </r>
  <r>
    <s v="Upper Eskdale ��� Sun 13th Aug 2023"/>
    <x v="175"/>
    <s v="123 in 2023"/>
    <s v="Limited Callout ��� Lost"/>
    <s v="Upper Eskdale"/>
    <s v="['Mist', 'Rain']"/>
    <s v="['Cumbria Police']"/>
    <m/>
    <x v="2"/>
    <s v="Lost"/>
    <s v="https://www.wmrt.org.uk/incidents/upper-eskdale-sun-13th-aug-2023/"/>
    <s v="In the second call of the evening, two walkers were seeking assistance having got lost trying to return to Borrowdale after an ascent of Scafell Pike. Mobile signal was very borderline and all attempts of further conversation proved impossible. However, fortunately they were able to give Cumbria Police their �������Lat/Long�������� coordinates that they had obtained from a mobile phone. It was decided to send two small groups in case they were still moving. It was also not known whether they were adequately equipped for the heavy rain forecasted during the night. Unfortunately for us, this location is one of the most remote on our �������patch�������� (and possibly the whole of the Lake District) so this required long walks in by small groups from both Wasdale and Eskdale. Shortly after setting off, the Eskdale team came across another group of misplaced walkers, unfortunately they were not the group they were looking for. They were 3-peakers who were now likely going to miss their goal with a long walk out to the wrong valley. Eventually the Wasdale group found the casualty party of walkers (as it turned out, three!) in roughly the location expected. The walkers were then escorted back to Wasdale and then to base for the subsequent long and expensive taxi journey. Both parties were not adequately equipped in terms of navigation equipment or skills. Misty conditions do make navigation challenging, and especially so, high on the Scafell Massif. Fortunately on this occasion the only consequences were time, effort, discomfort, missed objectives, cost for taxis, and some damaged pride. However, the risks to safety are very real, both in terms of hypothermia (yes, even in August if there is poor weather) and crag fast or fall risk if walkers stray into the wrong areas. Please share to raise awareness, as many walkers we encounter do still underestimate the difficulty of navigating in mist and/or darkness. _x000a__x000a__x000a__x000a__x000a__x000a__x000a_ "/>
    <s v=" Incident started at 20:37 and ended at 04:43 making 8.1 hrs in total. There were 8 Wasdale team members involved and the incident occured at NY230073. Total rescuer hours: 65"/>
    <x v="213"/>
    <x v="210"/>
    <n v="8.1"/>
    <n v="8"/>
    <s v="NY230073"/>
    <n v="65"/>
    <s v="['Lost']"/>
  </r>
  <r>
    <s v="Scafell Pike ��� Sun 13th Aug 2023"/>
    <x v="175"/>
    <s v="122 in 2023"/>
    <s v="Alert ��� Overdue"/>
    <s v="Scafell Pike"/>
    <s v="['Mist', 'Showers']"/>
    <s v="['Cumbria Police']"/>
    <m/>
    <x v="1"/>
    <s v="Overdue"/>
    <s v="https://www.wmrt.org.uk/incidents/scafell-pike-sun-13th-aug-2023/"/>
    <s v="A call was received via Cumbria Police; a concerned friend was reporting a party of four walkers overdue from their walk up Scafell Pike after over 11 hours since they had set off. They had started and were intending to finish at Seathwaite. Happily after a short time, contact was received from the walkers and they were confirmed to be safe and well at their campsite after a long day of the fell. "/>
    <s v=" Incident started at 19:49 and ended at 20:47 making 1 hrs in total. There was 1 Wasdale team member involved. Total rescuer hours: 1"/>
    <x v="214"/>
    <x v="19"/>
    <n v="1"/>
    <n v="1"/>
    <m/>
    <n v="1"/>
    <s v="['Overdue']"/>
  </r>
  <r>
    <s v="Great Gable ��� Sat 12th Aug 2023"/>
    <x v="176"/>
    <s v="121 in 2023"/>
    <s v="Full Callout ��� Injured &amp; Medical"/>
    <s v="Great Gable"/>
    <s v="['Cold', 'Mist', 'Rain']"/>
    <s v="['Cumbria Police', 'Keswick MRT']"/>
    <s v="Multiple Injuries"/>
    <x v="0"/>
    <s v="Injured &amp; Medical"/>
    <s v="https://www.wmrt.org.uk/incidents/great-gable-sat-12th-aug-2023/"/>
    <s v="The team was called by Cumbria Police on Saturday night about a lone walker who had fallen, with head, knee and ankle injuries. He was near the summit and unable to continue. Conditions were very unfavourable with rain, poor visibility and very windy. As he was intending to sleep on the fell overnight he had a sleeping bag which he was asked to get into whilst awaiting help. Due to slightly low numbers, and the potential for a long and difficult stretcher carry, Keswick MRT were asked to help. Once on scene, extra shelter, insulation, and food and drink was provided, alongside a medical assessment and some pain relief. Following this, the walker was able to walk with some assistance part of the way, however, later a stretcher was required. It was decided that the route down to Seathwaite was the better option from Sty Head, so after some help over the tricky ground initially, the teams went their separate ways and the walker was carried by the Keswick team to an awaiting ambulance for further assessment. Our thanks to Keswick MRT for their help and we wish the walker a swift recovery. _x000a__x000a__x000a__x000a__x000a__x000a__x000a__x000a__x000a__x000a__x000a__x000a__x000a_ "/>
    <s v=" Incident started at 19:24 and ended at 03:06 making 7.7 hrs in total. There were 12 Wasdale team members involved and the incident occured at NY212103. Total rescuer hours: 92"/>
    <x v="89"/>
    <x v="211"/>
    <n v="7.7"/>
    <n v="12"/>
    <s v="NY212103"/>
    <n v="92"/>
    <m/>
  </r>
  <r>
    <s v="Scafell Pike ��� Wed 9th Aug 2023"/>
    <x v="177"/>
    <s v="120 in 2023"/>
    <s v="Full Callout ��� Overdue"/>
    <s v="Scafell Pike"/>
    <s v="['Dry', 'Mild', 'Mist']"/>
    <s v="['Cumbria Police', 'Duddon &amp; Furness MRT']"/>
    <m/>
    <x v="0"/>
    <s v="Overdue"/>
    <s v="https://www.wmrt.org.uk/incidents/scafell-pike-wed-9th-aug-2023/"/>
    <s v="A call was received from Cumbria Police about a lone walker that was walking from Langdale to Wasdale. He was overdue when a text was received by a family member waiting at Wasdale Head for his return. The text indicated that he was struggling to navigate the descent from Scafell Pike due to fog. After this point further attempts to make contact were unsuccessful. After discussions with the family member, with no further information on location, it was decided to start a search early in the morning. Weather conditions were favourable with pretty benign conditions. In the morning team members started a search on the most likely paths in Wasdale and support was agreed with Duddon and Furness MRT to search the Eskdale paths. However not long into the search the missing person was located on the Brown Tongue path, making his own way down. He was a little jaded from the unplanned night out, but otherwise none the worse for wear. A lift back to base was provided, where he was reunited with his family, after which the team stood down. Thanks to Duddon and Furness MRT for their support once again. _x000a__x000a__x000a__x000a__x000a__x000a__x000a_ "/>
    <s v=" Incident started at 21:20 and ended at 08:20 making 11 hrs in total. There were 11 Wasdale team members involved. Total rescuer hours: 121"/>
    <x v="58"/>
    <x v="212"/>
    <n v="11"/>
    <n v="11"/>
    <m/>
    <n v="121"/>
    <s v="['Overdue']"/>
  </r>
  <r>
    <s v="Wasdale ��� Sun 6th Aug 2023"/>
    <x v="178"/>
    <s v="119 in 2023"/>
    <s v="Alert ��� Overdue"/>
    <s v="Wasdale"/>
    <s v="['Clear', 'Dry']"/>
    <s v="['Cumbria Police']"/>
    <m/>
    <x v="1"/>
    <s v="Overdue"/>
    <s v="https://www.wmrt.org.uk/incidents/wasdale-sun-6th-aug-2023/"/>
    <s v="A call was received from Cumbria Police, about a lone walker that had failed to return to her accommodation. She had left on foot and taken the shuttle bus down to Wasdale Head at 10am. A local team member was tasked to see if she had missed the last bus and then was walking out of the valley, but nothing was seen. With little other information to start to plan a response, news was gratefully received that the walker had turned up safe and well at her accommodation, and the alert was closed. "/>
    <s v=" Incident started at 22:10 and ended at 23:44 making 1.6 hrs in total. There were 2 Wasdale team members involved. Total rescuer hours: 3.2"/>
    <x v="215"/>
    <x v="213"/>
    <n v="1.6"/>
    <n v="2"/>
    <m/>
    <n v="3.2"/>
    <s v="['Overdue']"/>
  </r>
  <r>
    <s v="Scafell Pike ��� Sat 5th Aug 2023"/>
    <x v="179"/>
    <s v="118 in 2023"/>
    <s v="Alert ��� Overdue"/>
    <s v="Scafell Pike"/>
    <s v="['Clear', 'Cool', 'Dry']"/>
    <s v="['Coastguard', 'Cumbria Police', 'Keswick MRT', 'Lake District Mountain Rescue Search Dogs', 'RAF Leeming MRT']"/>
    <m/>
    <x v="1"/>
    <s v="Overdue"/>
    <s v="https://www.wmrt.org.uk/incidents/scafell-pike-sat-5th-aug-2023/"/>
    <s v="A call was received from Cumbria Police about a walker reporting that two of his party were stuck somewhere on a ravine on Scafell Pike. He was initially very confused and was not able to accurately describe his route for the day or where they had become stuck. It became clearer after some time and several police deployments and Team Leader conversations that originally there were four walkers that started out, but after splitting up, one walker was still unaccounted for. The three others were able to be located in two different locations in different valleys. However, the conclusion was that that the missing walker was last seen ascending the Piers Gill path towards the Corridor Route, attempting to get back to Seathwaite in darkness with no means of navigation. Faced with this information, and the inexperience of the walker, preparations began for a search through the night. The Team Leader alerted Keswick MRT, RAF Leeming MRS, Lake District Mountain Rescue Search Dogs and also the Coastguard helicopter for possible deployment. Just as the decision to call the teams out was about to be made, the news was received with some relief that the walker had made it safely down into Borrowdale. Thanks to all the teams that willingly offered their support. There are several things to highlight with this alert: Stick together as a group at all times, unless each sub-group has appropriate skills and equipment. All members of the party should have some awareness of the routes travelled (e.g. the different valleys in the area). Information quality is essential for a quick and effective response. Communications with mobile phone are not reliable on the high fells in Wasdale. "/>
    <s v=" Incident started at 20:46 and ended at 23:56 making 3.2 hrs in total. There were 4 Wasdale team members involved. Total rescuer hours: 13"/>
    <x v="141"/>
    <x v="214"/>
    <n v="3.2"/>
    <n v="4"/>
    <m/>
    <n v="13"/>
    <s v="['Overdue']"/>
  </r>
  <r>
    <s v="Mickledore, Scafell Pike ��� Sat 5th Aug 2023"/>
    <x v="179"/>
    <s v="117 in 2023"/>
    <s v="Full Callout ��� Injured &amp; Medical"/>
    <s v="Mickledore, Scafell Pike"/>
    <s v="['Cloudy Summits', 'Dry']"/>
    <s v="['Bowland Pennine MRT', 'Cumbria Police', 'Duddon &amp; Furness MRT', 'Great North Air Ambulance', 'Helimed 58']"/>
    <s v="Knee Injury"/>
    <x v="0"/>
    <s v="Injured &amp; Medical"/>
    <s v="https://www.wmrt.org.uk/incidents/mickledore-scafell-pike-sat-5th-aug-2023/"/>
    <s v="A call was received yesterday afternoon from Cumbria Police. A walker was reported to have fallen whilst scrambling, injured his knee and was now not able to walk. After some difficulty in being able to make direct contact to ascertain the exact location and circumstances, a full callout was made. Due to slightly low numbers assistance was requested from Duddon and Furness MRT. Members from Bowland and Pennine MRT also happened to be on the hill and nearby so kindly offered their assistance. Once team members were on scene, a full medical assessment was made, and it was decided that due to the mechanism of injury (a tumble fall of 20m), and a long and difficult stretcher carry out to a road head, helicopter assistance was required. Helimed 58 duly responded and was able to land on flat ground near Pulpit Rock. Attempts to get closer were thwarted by gusty winds. As such, an energy sapping uphill carry was still required, with helicopter medics in attendance, after which the walker was flown to hospital for further assessment and treatment. We wish the walker a swift recovery, and massive thanks to all other MR teams that helped. Thanks also to the Helimed team for getting as close as they could in difficult conditions and terrain. Some fantastic multi-team working once again. _x000a__x000a__x000a__x000a__x000a__x000a__x000a__x000a__x000a__x000a__x000a__x000a__x000a__x000a__x000a__x000a__x000a__x000a__x000a__x000a__x000a__x000a__x000a__x000a__x000a_ "/>
    <s v=" Incident started at 14:09 and ended at 20:55 making 6.8 hrs in total. There were 17 Wasdale team members involved and the incident occured at NY210068. Total rescuer hours: 116"/>
    <x v="216"/>
    <x v="43"/>
    <n v="6.8"/>
    <n v="17"/>
    <s v="NY210068"/>
    <n v="116"/>
    <m/>
  </r>
  <r>
    <s v="Scafell Pike ��� Thu 3rd Aug 2023"/>
    <x v="180"/>
    <s v="116 in 2023"/>
    <s v="Alert ��� Overdue"/>
    <s v="Scafell Pike"/>
    <s v="['Clear', 'Dry']"/>
    <s v="['Cumbria Police']"/>
    <m/>
    <x v="1"/>
    <s v="Overdue"/>
    <s v="https://www.wmrt.org.uk/incidents/scafell-pike-thu-3rd-aug-2023/"/>
    <s v="A call was received from Cumbria Police about a lone walker who was overdue from a walk up Scafell Pike. Concerned relatives made the call after there was no contact for many hours after a successful ascent. As the Team Leader was considering next steps, including a large search as the last known location was the summit, good news was received that he had made contact and was safe and well. He had walked out via Eskdale, and a very helpful member of the public was giving him a lift out of the valley. "/>
    <s v=" Incident started at 19:54 and ended at 21:54 making 2 hrs in total. There was 1 Wasdale team member involved. Total rescuer hours: 2"/>
    <x v="217"/>
    <x v="215"/>
    <n v="2"/>
    <n v="1"/>
    <m/>
    <n v="2"/>
    <s v="['Overdue']"/>
  </r>
  <r>
    <s v="Beck Head, Great Gable ��� Tue 1st Aug 2023"/>
    <x v="181"/>
    <s v="115 in 2023"/>
    <s v="Limited Callout ��� Cragfast"/>
    <s v="Beck Head, Great Gable"/>
    <s v="['Cloudy Summits', 'Cool', 'Mist']"/>
    <s v="['Cumbria Police']"/>
    <m/>
    <x v="2"/>
    <s v="Cragfast"/>
    <s v="https://www.wmrt.org.uk/incidents/beck-head-great-gable-tue-1st-aug-2023/"/>
    <s v="As team members were leaving base for home from the previous callout, a further call was received from Cumbria Police. A third party had reported two walkers that had become stuck between Great Gable and Beck Head, with conditions reported as misty with little visibility and raining. A limited callout was made and a small hill party was tasked to locate and escort the walkers back to safe ground. However, when the team arrived at the reported location there was no indication of anyone in need of help. A short time later, a welcome call was received to confirm the walkers were safe and had reached Black Sail YHA, and so the hill party stood down and returned to base. It��������s possible that with improving conditions and visibility, a seemingly precarious and intimidating position became more manageable and enabled a self-rescue. A good outcome. "/>
    <s v=" Incident started at 18:31 and ended at 23:36 making 5.1 hrs in total. There were 8 Wasdale team members involved and the incident occured at NY208105. Total rescuer hours: 41"/>
    <x v="218"/>
    <x v="216"/>
    <n v="5.0999999999999996"/>
    <n v="8"/>
    <s v="NY208105"/>
    <n v="41"/>
    <s v="['Cragfast']"/>
  </r>
  <r>
    <s v="Brown Tongue, Scafell Pike ��� Tue 1st Aug 2023"/>
    <x v="181"/>
    <s v="114 in 2023"/>
    <s v="Full Callout ��� Injured &amp; Medical"/>
    <s v="Brown Tongue, Scafell Pike"/>
    <s v="['Cloudy Summits', 'Cool', 'Mist']"/>
    <s v="['Cumbria Police']"/>
    <s v="Leg Injury"/>
    <x v="0"/>
    <s v="Injured &amp; Medical"/>
    <s v="https://www.wmrt.org.uk/incidents/brown-tongue-scafell-pike-tue-1st-aug-2023/"/>
    <s v="A call was received from Cumbria Police about a walker who had injured his leg and could not continue further. A full callout was made swiftly and the team made their way to the location provided by an accurate Phonefind on Brown Tongue. Once on scene members of the team gave a thorough medical assessment and provided extra warmth from a large bivvy shelter with a few hot and sweaty team members inside. After some food and drink the walker was carefully packaged with a casualty bag and heat blanket on the team stretcher to maintain warmth for the carry down to the valley. Happily once in the valley the he had sufficiently recovered to able to be transported in a family vehicle for his onward journey for a precautionary hospital checkup. We hope the walker has recovered quickly. We��������d also like to thank the many people who stopped to help before our arrival in a number of different ways. _x000a__x000a__x000a__x000a__x000a__x000a__x000a__x000a__x000a__x000a__x000a__x000a__x000a__x000a__x000a__x000a_ "/>
    <s v=" Incident started at 13:49 and ended at 18:10 making 4.4 hrs in total. There were 24 Wasdale team members involved and the incident occured at NY198074. Total rescuer hours: 106"/>
    <x v="41"/>
    <x v="217"/>
    <n v="4.4000000000000004"/>
    <n v="24"/>
    <s v="NY198074"/>
    <n v="106"/>
    <m/>
  </r>
  <r>
    <s v="Scafell Pike ��� Sun 30th Jul 2023"/>
    <x v="182"/>
    <s v="113 in 2023"/>
    <s v="Alert ��� Lost"/>
    <s v="Scafell Pike"/>
    <s v="['Cool', 'Mist', 'Rain']"/>
    <s v="['Cumbria Police']"/>
    <m/>
    <x v="1"/>
    <s v="Lost"/>
    <s v="https://www.wmrt.org.uk/incidents/scafell-pike-fri-30th-jun-2023/"/>
    <s v="In the third alert of the day, a call was received from Cumbria Police about a family who had split up on an ascent of Scafell Pike. They had all set off from Seathwaite together but intentionally split into two groups of two. Due to the lack of phone signal on large areas of the Scafell Massif they had lost contact with other, and somehow ended up in completely different locations. Then in two separate phone calls to the police, they were concerned about each others�������� whereabouts! Once two and two was put together by the Team Leader (literally!) they were back in contact and the team stood down. This tale is a good reminder to not rely on mobile phone in this area to keep in contact with each other, as there are large areas where signal is patchy at best and non-existent at worst. "/>
    <s v=" Incident started at 22:07 and ended at 22:54 making 0.8 hrs in total. There were 2 Wasdale team members involved. Total rescuer hours: 1.6"/>
    <x v="219"/>
    <x v="218"/>
    <n v="0.8"/>
    <n v="2"/>
    <m/>
    <n v="1.6"/>
    <s v="['Lost']"/>
  </r>
  <r>
    <s v="Sty Head ��� Sun 30th Jul 2023"/>
    <x v="182"/>
    <s v="112 in 2023"/>
    <s v="Alert ��� Overdue"/>
    <s v="Sty Head"/>
    <s v="['Cool', 'Mist', 'Rain']"/>
    <s v="['Cumbria Police', 'Keswick MRT']"/>
    <m/>
    <x v="1"/>
    <s v="Overdue"/>
    <s v="https://www.wmrt.org.uk/incidents/sty-head-sun-30th-jul-2023/"/>
    <s v="A call was received from Cumbria Police. A concerned relative had reported 2 walkers that were overdue with a last known location around Sty Head. Due to the location, the Keswick MRT Team Leader was alerted in case there was a need for their support. However, as information was being gathered the good news was received that contact had been made with the walkers, confirming that they were off the fell safe and well, and the teams were able to stand down. "/>
    <s v=" Incident started at 18:27 and ended at 18:53 making 0.4 hrs in total. There were 2 Wasdale team members involved. Total rescuer hours: 0.8"/>
    <x v="220"/>
    <x v="136"/>
    <n v="0.4"/>
    <n v="2"/>
    <m/>
    <n v="0.8"/>
    <s v="['Overdue']"/>
  </r>
  <r>
    <s v="St Bees Head ��� Sun 30th Jul 2023"/>
    <x v="182"/>
    <s v="111 in 2023"/>
    <s v="Alert ��� Injured &amp; Medical"/>
    <s v="St Bees Head"/>
    <s v="['Dry', 'Sunny']"/>
    <s v="['Coastguard']"/>
    <s v="Ankle Injury"/>
    <x v="1"/>
    <s v="Injured &amp; Medical"/>
    <s v="https://www.wmrt.org.uk/incidents/st-bees-head-sun-30th-jul-2023/"/>
    <s v="A call was received about a walker on the beach who had sustained a suspected broken ankle. After the location was confirmed it was agreed that by all parties that the responsibility for this rescue was the the Coastguard and so the team was stood down. "/>
    <s v=" Incident started at 12:08 and ended at 12:31 making 0.4 hrs in total. There were 2 Wasdale team members involved and the incident occured at NX945133. Total rescuer hours: 0.8"/>
    <x v="25"/>
    <x v="219"/>
    <n v="0.4"/>
    <n v="2"/>
    <m/>
    <n v="0.8"/>
    <m/>
  </r>
  <r>
    <s v="Lingmell Col, Scafell Pike ��� Sat 29th Jul 2023"/>
    <x v="183"/>
    <s v="110 in 2023"/>
    <s v="Alert ��� Injured &amp; Medical"/>
    <s v="Lingmell Col, Scafell Pike"/>
    <s v="['Cool', 'Dry', 'Showers']"/>
    <s v="['Cumbria Police']"/>
    <s v="Ankle Injury"/>
    <x v="1"/>
    <s v="Injured &amp; Medical"/>
    <s v="https://www.wmrt.org.uk/incidents/lingmell-col-scafell-pike-tue-29th-aug-2023/"/>
    <s v="A call was received from Cumbria Police. A Mountain Leader had come across a lone walker near Lingmell Col who had hurt her ankle and seemed unable to walk any further. She was part of a larger group who had continued to the summit and were due to return. The ML was concerned enough to alert the police as the walker also did not have shelter or extra layers and so she was also becoming cold. As the team leader was gathering further information and considering deploying the team, the walking group returned. After some discussion the walking party and the casualty decided they would attempt to walk down under their own steam, and only call the team out if absolutely necessary. Two hours later, the party was able to confirm that slow progress had made and that they were nearly back to the car park, so the team was stood down. Thanks to the ML for their help in this situation, and we wish the walker a swift recovery. "/>
    <s v=" Incident started at 16:04 and ended at 18:26 making 2.4 hrs in total. There were 3 Wasdale team members involved. Total rescuer hours: 7"/>
    <x v="221"/>
    <x v="220"/>
    <n v="2.4"/>
    <n v="3"/>
    <m/>
    <n v="7"/>
    <m/>
  </r>
  <r>
    <s v="Scafell Pike ��� Tue 25th Jul 2023"/>
    <x v="184"/>
    <s v="109 in 2023"/>
    <s v="Limited Callout ��� Overdue"/>
    <s v="Scafell Pike"/>
    <s v="['Cool', 'Dry']"/>
    <s v="['Cumbria Police']"/>
    <m/>
    <x v="2"/>
    <s v="Overdue"/>
    <s v="https://www.wmrt.org.uk/incidents/scafell-pike-tue-25th-jul-2023/"/>
    <s v="A call was received from Cumbria Police from a person located in the South of England, who was concerned for two family members due to the lack of contact for over eight hours. They had successfully summited Scafell Pike and were last in contact on their descent at approximately 1:30pm. The police were initially following up by checking for their car, which was at their campsite as expected, but were not able to locate the people and thus asked us for our help. Local team members and Jess, the team��������s search dog, were asked to respond as further information about their tent was obtained. This information allowed the team to locate their tent and happily find them inside safe and well. Due to the lack of mobile signal at Wasdale Head all forms of communication from Cumbria had not reached their intended destination, as the walking party thought it had. The team members were able to stand down and return home at this point, whilst the Team Leader relayed the good news to the concerned relative. Another good outcome. "/>
    <s v=" Incident started at 22:12 and ended at 01:05 making 2.9 hrs in total. There were 3 Wasdale team members involved. Total rescuer hours: 9"/>
    <x v="222"/>
    <x v="221"/>
    <n v="2.9"/>
    <n v="3"/>
    <m/>
    <n v="9"/>
    <s v="['Overdue']"/>
  </r>
  <r>
    <s v="Pillar ��� Tue 25th Jul 2023"/>
    <x v="184"/>
    <s v="108 in 2023"/>
    <s v="Alert ��� Overdue"/>
    <s v="Pillar"/>
    <s v="['Showers', 'Sunny']"/>
    <m/>
    <m/>
    <x v="1"/>
    <s v="Overdue"/>
    <s v="https://www.wmrt.org.uk/incidents/pillar-tue-25th-jul-2023/"/>
    <s v="A call was received yesterday regarding two walkers who had not returned to their accommodation as planned, following an overnight trip to Pillar the day before. The Team Leader made some enquiries and established that they had stayed at a local youth hostel. A couple of hours later their vehicle had left the accommodation so the log was closed. A good outcome. "/>
    <s v=" Incident started at 11:04 and ended at 14:00 making 2.9 hrs in total. There was 1 Wasdale team member involved. Total rescuer hours: 2.9"/>
    <x v="223"/>
    <x v="149"/>
    <n v="2.9"/>
    <n v="1"/>
    <m/>
    <n v="2.9"/>
    <s v="['Overdue']"/>
  </r>
  <r>
    <s v="Piers Gill, Scafell Pike ��� Sat 22nd Jul 2023"/>
    <x v="185"/>
    <s v="107 in 2023"/>
    <s v="Limited Callout ��� Lost"/>
    <s v="Piers Gill, Scafell Pike"/>
    <s v="['Cool', 'Mist']"/>
    <s v="['Cumbria Police']"/>
    <m/>
    <x v="2"/>
    <s v="Lost"/>
    <s v="https://www.wmrt.org.uk/incidents/piers-gill-scafell-pike-sat-22nd-jul-2023/"/>
    <s v="A second call of the day from Cumbria Police, asking for help for two walkers who were struggling to navigate down to Wasdale Head due to the misty conditions. The location from the initial police call put them very close to the edge of Piers Gill, near the �������bad step��������. A short phone call with a bad signal suggested that they were not on, nor could see the path. A wrong turn at this location can be very hazardous, so the walkers were asked to stay put and await the team arriving to escort off. As such, a small hill party was asked to head to their location. However, when they arrived some time later, there was no sign of the walkers. After some time looking, the team retraced their steps and headed back to base, assuming somehow they had either found their own way off or encountered other walkers who had helped. The log was closed after a further discussion with the police. The following day, once back in mobile signal, the walkers called in to confirm they had indeed managed to find their own way safely off the fell. They hadn��������t encountered the team as they expected as the rescue team��������s route choice was via Lingmell Nose and Lingmell Col, to avoid potentially risky river crossings due to the heavy rain earlier. PS ��� a busy night for 3 peakers too as per the photo! _x000a__x000a__x000a__x000a__x000a__x000a__x000a_  "/>
    <s v=" Incident started at 18:06 and ended at 00:14 making 6.1 hrs in total. There were 4 Wasdale team members involved and the incident occured at NY212082. Total rescuer hours: 24"/>
    <x v="21"/>
    <x v="222"/>
    <n v="6.1"/>
    <n v="4"/>
    <s v="NY212082"/>
    <n v="24"/>
    <s v="['Lost', 'Piers Gill']"/>
  </r>
  <r>
    <s v="Scafell ��� Sat 22nd Jul 2023"/>
    <x v="185"/>
    <s v="106 in 2023"/>
    <s v="Limited Callout ��� Lost"/>
    <s v="Scafell"/>
    <s v="['Cold', 'Mist', 'Rain']"/>
    <s v="['Cumbria Police']"/>
    <m/>
    <x v="2"/>
    <s v="Lost"/>
    <s v="https://www.wmrt.org.uk/incidents/scafell-sat-22nd-jul-2023/"/>
    <s v="A call was received from Cumbria Police about two inexperienced walkers who had been separated from their larger walking group. Due to the conditions and because they were not moving they were becoming increasingly cold. A Phonefind location was obtained and the Team Leader gave advice to descend in the correct direction. A small team was called out also to guide down should it be needed, however, before they got boots on the ground at Brackenclose the good news was received that they had been reunited with their group. The team was stood down at this point and returned to base. "/>
    <s v=" Incident started at 13:56 and ended at 15:43 making 1.8 hrs in total. There were 7 Wasdale team members involved and the incident occured at NY205068. Total rescuer hours: 13"/>
    <x v="224"/>
    <x v="181"/>
    <n v="1.8"/>
    <n v="7"/>
    <s v="NY205068"/>
    <n v="13"/>
    <s v="['Lost']"/>
  </r>
  <r>
    <s v=",  ��� Thu 20th Jul 2023"/>
    <x v="186"/>
    <s v="105 in 2023"/>
    <s v="Alert ��� Overdue"/>
    <s v="Unknown Location"/>
    <s v="['Clear', 'Dry']"/>
    <m/>
    <m/>
    <x v="1"/>
    <s v="Overdue"/>
    <s v="https://www.wmrt.org.uk/incidents/thu-20th-jul-2023/"/>
    <s v="A call was received late yesterday evening about a walking party who had become separated, with two of the party now overdue. Happily a short time later, a further call was received to say they had turned up in the valley safe and well, and that help was no longer needed. "/>
    <s v=" Incident started at 23:11 and ended at 23:28 making 0.3 hrs in total. There was 1 Wasdale team member involved. Total rescuer hours: 0.3"/>
    <x v="225"/>
    <x v="223"/>
    <n v="0.3"/>
    <n v="1"/>
    <m/>
    <n v="0.3"/>
    <s v="['Overdue']"/>
  </r>
  <r>
    <s v="Coniston ��� Thu 20th Jul 2023"/>
    <x v="186"/>
    <s v="104 in 2023"/>
    <s v="Alert ��� Other"/>
    <s v="Coniston"/>
    <s v="['Sunny', 'Warm']"/>
    <s v="['Coniston MRT', 'Cumbria Police']"/>
    <m/>
    <x v="1"/>
    <s v="Other"/>
    <s v="https://www.wmrt.org.uk/incidents/coniston-thu-20th-jul-2023/"/>
    <s v="A call was received from Cumbria Police, however it was quickly established that this was not in our area and that the receiving team had all the resources they needed to respond quickly. As such the tasking was transferred across, and the team was stood down. "/>
    <s v=" Incident started at 17:06 and ended at 17:16 making 0.2 hrs in total. There was 1 Wasdale team member involved. Total rescuer hours: 0.2"/>
    <x v="166"/>
    <x v="224"/>
    <n v="0.2"/>
    <n v="1"/>
    <m/>
    <n v="0.2"/>
    <s v="['Boat']"/>
  </r>
  <r>
    <s v="Wasdale Head ��� Mon 17th Jul 2023"/>
    <x v="187"/>
    <s v="103 in 2023"/>
    <s v="Alert ��� Other"/>
    <s v="Wasdale Head"/>
    <s v="['Clear', 'Dry']"/>
    <s v="['Cumbria Police']"/>
    <m/>
    <x v="1"/>
    <s v="Other"/>
    <s v="https://www.wmrt.org.uk/incidents/wasdale-head-mon-17th-jul-2023/"/>
    <s v="A call was received from Cumbria Police. One of their cars was at Wasdale Head when they noticed flashing lights from torches towards the Screes. It was unclear whether they needed assistance as they appeared to be moving. A local team member was asked to support. However, having walked for a while towards the sighting, they were unable to see or find anything else. It was possible there was a connection with another police report elsewhere in the Lake District so this was monitored until the following day, before formally closing down later in the afternoon. "/>
    <s v=" Incident started at 01:49 and ended at 15:30 making 13.7 hrs in total. There were 2 Wasdale team members involved and the incident occured at NY184068. Total rescuer hours: 27"/>
    <x v="226"/>
    <x v="30"/>
    <n v="13.7"/>
    <n v="2"/>
    <s v="NY184068"/>
    <n v="27"/>
    <s v="['False Alarm']"/>
  </r>
  <r>
    <s v="Hollowstones, Scafell Pike ��� Sat 15th Jul 2023"/>
    <x v="188"/>
    <s v="102 in 2023"/>
    <s v="Limited Callout ��� Lost"/>
    <s v="Hollowstones, Scafell Pike"/>
    <s v="['Cold', 'Mist', 'Rain']"/>
    <s v="['Cumbria Police']"/>
    <m/>
    <x v="2"/>
    <s v="Lost"/>
    <s v="https://www.wmrt.org.uk/incidents/hollowstones-scafell-pike-sat-15th-jul-2023/"/>
    <s v="Whist callout 101 was ongoing, a further call was received from Cumbria Police about two walkers who had also become wet and cold and were concerned for their safety. Additional team members were called out, however, the Team Leader was able to walk and talk them down a significant distance with the aid of repeated Phonefind messages. The team located them fairly low down and escorted them back to Brackenclose. The team then returned to base, and after filling up the drying room, restocked the vehicles ready for the next callout. "/>
    <s v=" Incident started at 21:21 and ended at 23:54 making 2.6 hrs in total. There were 9 Wasdale team members involved and the incident occured at NY206074. Total rescuer hours: 23"/>
    <x v="227"/>
    <x v="225"/>
    <n v="2.6"/>
    <n v="9"/>
    <s v="NY206074"/>
    <n v="23"/>
    <s v="['Lost']"/>
  </r>
  <r>
    <s v="Piers Gill, Scafell Pike ��� Sat 15th Jul 2023"/>
    <x v="188"/>
    <s v="101 in 2023"/>
    <s v="Limited Callout ��� Lost"/>
    <s v="Piers Gill, Scafell Pike"/>
    <s v="['Cold', 'Mist', 'Rain']"/>
    <m/>
    <m/>
    <x v="2"/>
    <s v="Lost"/>
    <s v="https://www.wmrt.org.uk/incidents/piers-gill-scafell-pike-sat-15th-jul-2023/"/>
    <s v="The joy (or disappointment ) on not having to go out on the fell for the previous alert was short lived; a further call came in for 2 walkers attempting the 3 peaks who had also been caught out unprepared for the difficult conditions. They had taken a wrong turn on the descent and were now wet and cold. They were close to a waterfall. Unfortunately direct contact was not possible due to patchy phone signal on the fell. However, a location was determined from the initial call and as they had been advised to stay put, a limited callout was made to help. The grid reference put them close to the head of Piers Gill, with the waterfall at the top matching the original description. The team set off, but a further call was received stating that they had now met other walkers who were assisting them back down. This was welcome news, and this the team met up with the party more quickly on their descent, and confirmed that they were all safe and well. _x000a__x000a__x000a__x000a__x000a__x000a__x000a_ "/>
    <s v=" Incident started at 20:21 and ended at 23:44 making 3.4 hrs in total. There were 9 Wasdale team members involved and the incident occured at NY212078. Total rescuer hours: 31"/>
    <x v="88"/>
    <x v="213"/>
    <n v="3.4"/>
    <n v="9"/>
    <s v="NY212078"/>
    <n v="31"/>
    <s v="['Lost', 'Piers Gill']"/>
  </r>
  <r>
    <s v="Sty Head ��� Sat 15th Jul 2023"/>
    <x v="188"/>
    <s v="100 in 2023"/>
    <s v="Alert ��� Other"/>
    <s v="Sty Head"/>
    <s v="['Cold', 'Mist', 'Rain']"/>
    <s v="['Cumbria Police', 'Keswick MRT']"/>
    <m/>
    <x v="1"/>
    <s v="Other"/>
    <s v="https://www.wmrt.org.uk/incidents/sty-head-sat-15th-jul-2023/"/>
    <s v="Our 100th alert for the year from a calling authority was received from Cumbria Police on Saturday evening. A walker was suffering from the cold and wet conditions and was reported to be taking shelter in what sounded very much like the Keswick MR stretcher box at Styhead. As such, the Team Leader contacted his counterpart in Keswick MR and the tasking was transferred to them (see their callout 68 for more details). "/>
    <s v=" Incident started at 18:19 and ended at 18:38 making 0.3 hrs in total. There was 1 Wasdale team member involved. Total rescuer hours: 0.3"/>
    <x v="228"/>
    <x v="226"/>
    <n v="0.3"/>
    <n v="1"/>
    <m/>
    <n v="0.3"/>
    <m/>
  </r>
  <r>
    <s v="Scafell Pike ��� Thu 13th Jul 2023"/>
    <x v="189"/>
    <s v="99 in 2023"/>
    <s v="Alert ��� Overdue"/>
    <s v="Scafell Pike"/>
    <s v="['Cloudy Summits', 'Cool']"/>
    <s v="['Cumbria Police']"/>
    <m/>
    <x v="1"/>
    <s v="Overdue"/>
    <s v="https://www.wmrt.org.uk/incidents/scafell-pike-thu-13th-jul-2023/"/>
    <s v="A call was received from Cumbria Police about a lone walker who had set off from his accommodation in Eskdale for a walk up Scafell Pike at 9am, but had not returned by 10:30pm. Further information was being gathered and the Team Leader was preparing to initiate a Full Callout for a search when the police reported that he had turned up safe and well at his vehicle. He had had a very long day out on the fell with a few wrong turns but otherwise OK. With some relief the Team Leader closed the log and turned in for the night. "/>
    <s v=" Incident started at 22:33 and ended at 23:52 making 1.3 hrs in total. There was 1 Wasdale team member involved. Total rescuer hours: 1.3"/>
    <x v="229"/>
    <x v="227"/>
    <n v="1.3"/>
    <n v="1"/>
    <m/>
    <n v="1.3"/>
    <s v="['Overdue']"/>
  </r>
  <r>
    <s v="Wastwater Screes ��� Thu 13th Jul 2023"/>
    <x v="189"/>
    <s v="98 in 2023"/>
    <s v="Alert ��� Cragfast"/>
    <s v="Wastwater Screes"/>
    <s v="['Cloudy Summits', 'Cool']"/>
    <s v="['Cumbria Police']"/>
    <m/>
    <x v="1"/>
    <s v="Cragfast"/>
    <s v="https://www.wmrt.org.uk/incidents/wastwater-screes-thu-13th-jul-2023/"/>
    <s v="_x000a__x000a__x000a__x000a__x000a_A call was received from Cumbria Police regarding two walkers who were concerned for their safety. The initial coordinates from the police call indicated a location around the Screes lakeshore. A local team member was tasked to investigate but no people requiring help could be found or seen. A short while later, a further call was received saying that other members of the public had helped the couple from their predicament and that MR help was no longer required. The team was then stood down. Our thanks to those that helped and prevented another callout._x000a__x000a__x000a_https://www.adventuresmart.uk/_x000a__x000a__x000a_#BeAdventureSmart and make a good day better._x000a__x000a__x000a_Ask yourself three questions before you set off:_x000a_1. Do I have the right GEAR ?_x000a_2. Do I know what the WEATHER will be like?_x000a_3. Am I confident that I have the KNOWLEDGE &amp; SKILLS for the day?_x000a__x000a__x000a__x000a__x000a_ A call was received from Cumbria Police regarding two walkers who were concerned for their safety. The initial coordinates from the police call indicated a location around the Screes lakeshore. A local team member was tasked to investigate but no people requiring help could be found or seen. A short while later, a further call was received saying that other members of the public had helped the couple from their predicament and that MR help was no longer required. The team was then stood down. Our thanks to those that helped and prevented another callout. "/>
    <s v=" Incident started at 19:30 and ended at 20:55 making 1.4 hrs in total. There were 2 Wasdale team members involved and the incident occured at NY153046. Total rescuer hours: 2.8"/>
    <x v="230"/>
    <x v="43"/>
    <n v="1.4"/>
    <n v="2"/>
    <s v="NY153046"/>
    <n v="2.8"/>
    <s v="['Cragfast', 'Screes']"/>
  </r>
  <r>
    <s v="Scafell Pike Summit, Scafell Pike ��� Sun 9th Jul 2023"/>
    <x v="190"/>
    <s v="97 in 2023"/>
    <s v="Full Callout ��� Injured &amp; Medical"/>
    <s v="Scafell Pike Summit, Scafell Pike"/>
    <s v="['Dry', 'Sunny', 'Warm']"/>
    <s v="['Cumbria Police', 'Helimed 08', 'North West Air Ambulance']"/>
    <s v="Head Injury"/>
    <x v="0"/>
    <s v="Injured &amp; Medical"/>
    <s v="https://www.wmrt.org.uk/incidents/scafell-pike-summit-scafell-pike-sun-9th-jul-2023/"/>
    <s v="A call was received from Cumbria Police about a walker who had taken a fall from standing close to the summit of Scafell Pike. She had sustained a head injury and reportedly lost consciousness briefly. Due to the location and nature of the injury, Helimed 08 responded. They arrived quickly and assessed the walker; fortunately she had sustained only minor injuries and was declared fit enough to carry on with her planned descent to Wasdale valley. The team was then stood down and returned to base, having not ascended too far from Brackenclose. We wish the walker well, and thanks to the Helimed 08 crew for their quick response. _x000a__x000a__x000a__x000a__x000a__x000a__x000a_ "/>
    <s v=" Incident started at 12:37 and ended at 14:51 making 2.2 hrs in total. There were 17 Wasdale team members involved and the incident occured at NY215072. Total rescuer hours: 37"/>
    <x v="231"/>
    <x v="228"/>
    <n v="2.2000000000000002"/>
    <n v="17"/>
    <s v="NY215072"/>
    <n v="37"/>
    <m/>
  </r>
  <r>
    <s v="Wastwater Screes ��� Thu 6th Jul 2023"/>
    <x v="191"/>
    <s v="96 in 2023"/>
    <s v="Full Callout ��� Cragfast"/>
    <s v="Wastwater Screes"/>
    <s v="['Cloudy Summits', 'Rain']"/>
    <s v="['Cumbria Police']"/>
    <m/>
    <x v="0"/>
    <s v="Cragfast"/>
    <s v="https://www.wmrt.org.uk/incidents/wastwater-screes-thu-6th-jul-2023/"/>
    <s v="A call was received from Cumbria Police regarding two walkers. They had two dogs but one of them was spooked and refused to move any further on a boulder field. The terrain makes it extremely difficult to make safe progress in this situation so the team were called out. The well established process of a team on foot, a boat team to �������pick off�������� and a receiving team on the opposite side of the lake was implemented. Other than the weather deteriorating there were no problems and the walkers and dogs were transferred to much friendlier ground and carried on their way. The team then returned to base and stood down. _x000a__x000a__x000a__x000a__x000a__x000a__x000a__x000a__x000a__x000a_ "/>
    <s v=" Incident started at 16:10 and ended at 19:00 making 2.8 hrs in total. There were 15 Wasdale team members involved and the incident occured at NY153046. Total rescuer hours: 42"/>
    <x v="232"/>
    <x v="229"/>
    <n v="2.8"/>
    <n v="15"/>
    <s v="NY153046"/>
    <n v="42"/>
    <s v="['Boat', 'Dog Rescue', 'Screes']"/>
  </r>
  <r>
    <s v="Broad Crag ��� Wed 5th Jul 2023"/>
    <x v="192"/>
    <s v="95 in 2023"/>
    <s v=" ��� Injured &amp; Medical"/>
    <s v="Broad Crag"/>
    <s v="['Cool', 'Mist']"/>
    <s v="['Cumbria Police', 'Duddon &amp; Furness MRT', 'Great North Air Ambulance', 'Helimed 58', 'Rescue 199 from Prestwick']"/>
    <s v="Shoulder Injury"/>
    <x v="3"/>
    <s v="Injured &amp; Medical"/>
    <s v="https://www.wmrt.org.uk/incidents/broad-crag-wed-5th-jul-2023/"/>
    <s v="The team received a call from Cumbria Police about a walker who had fallen and suffered a suspected dislocated shoulder. As the location was high up near Broad Crag summit, helicopter support was requested via GNAAS. Helimed 58 responded quickly. Numbers were slightly low for a potentially difficult stretcher carry so extra numbers were provided by Duddon and Furness MRT. Unfortunately the cloud base had dropped and when H58 arrived, direct access was not possible to the casualty, and they also had to refuel for a longer tasking . As such the larger capacity Coastguard helicopter R199 agreed to support us and mobilise from Prestwick. In the meantime team members ascended into the mist and were able to assess the casualty. He bravely was able to walk with assistance for a while which saved a period of hazardous stretcher carry for us over very tricky ground. He was then transferred to a stretcher for the remaining distance to Lingmell Col where a suitable landing site below the cloud had been located. A transfer to the helicopter took place and the walker was taken to hospital for further treatment. The teams then descended back to the valley and returned to respective bases to restock the vehicles for the next callout. We wish the walker a swift recovery, and huge thanks once again to the crews of R199 and H58 for their help. _x000a__x000a__x000a__x000a__x000a__x000a__x000a__x000a__x000a__x000a__x000a__x000a__x000a__x000a__x000a__x000a__x000a__x000a__x000a_ "/>
    <s v=" Incident started at 14:07 and ended at 21:01 making 6.9 hrs in total. There were 12 Wasdale team members involved and the incident occured at NY219075. Total rescuer hours: 83"/>
    <x v="233"/>
    <x v="230"/>
    <n v="6.9"/>
    <n v="12"/>
    <s v="NY219075"/>
    <n v="83"/>
    <m/>
  </r>
  <r>
    <s v="Red Gill, Scafell ��� Mon 3rd Jul 2023"/>
    <x v="193"/>
    <s v="94 in 2023"/>
    <s v="Limited Callout ��� Cragfast"/>
    <s v="Red Gill, Scafell"/>
    <s v="['Cool', 'Sunny']"/>
    <s v="['Cumbria Police']"/>
    <m/>
    <x v="2"/>
    <s v="Cragfast"/>
    <s v="https://www.wmrt.org.uk/incidents/red-gill-scafell-mon-3rd-jul-2023/"/>
    <s v="A call was received from Cumbria Police about a lone walker who had become stuck on steep ground, somewhere around Lord��������s Rake. A limited group of team members and drone pilots were called out to assist. With mobile reception very patchy in that area the Phonefind was less accurate than normal so the exact location was not known. When in the area team members split into smaller groups and located the walker in Red Gill, fortunately not in too serious a predicament. He was then carefully assisted back down to safe ground and all members descended back to Brackenclose. "/>
    <s v=" Incident started at 13:50 and ended at 19:34 making 5.7 hrs in total. There were 9 Wasdale team members involved and the incident occured at NY206068. Total rescuer hours: 51"/>
    <x v="234"/>
    <x v="231"/>
    <n v="5.7"/>
    <n v="9"/>
    <s v="NY206068"/>
    <n v="51"/>
    <s v="['Cragfast']"/>
  </r>
  <r>
    <s v="Scafell ��� Sun 2nd Jul 2023"/>
    <x v="194"/>
    <s v="93 in 2023"/>
    <s v="Alert ��� Overdue"/>
    <s v="Scafell"/>
    <s v="['Cloudy Summits', 'Cool']"/>
    <s v="['Cumbria Police']"/>
    <m/>
    <x v="1"/>
    <s v="Overdue"/>
    <s v="https://www.wmrt.org.uk/incidents/scafell-sun-2nd-jul-2023/"/>
    <s v="A call was received from Cumbria Police about a party of three walkers who had split up near the summit of Scafell. The single walker was now overdue and the others were concerned for his safety. Thankfully, as the Team Leader was gathering more information, the walker turned up in the valley safe and well and the incident was closed. "/>
    <s v=" Incident started at 18:03 and ended at 18:38 making 0.6 hrs in total. There were 2 Wasdale team members involved. Total rescuer hours: 1.2"/>
    <x v="128"/>
    <x v="226"/>
    <n v="0.6"/>
    <n v="2"/>
    <m/>
    <n v="1.2"/>
    <s v="['Overdue']"/>
  </r>
  <r>
    <s v="Foxes Tarn, Scafell ��� Sun 2nd Jul 2023"/>
    <x v="194"/>
    <s v="92 in 2023"/>
    <s v="Full Callout ��� Other"/>
    <s v="Foxes Tarn, Scafell"/>
    <s v="['Cloudy Summits', 'Cool']"/>
    <s v="['Coastguard', 'Cumbria Police', 'Rescue 199 from Prestwick']"/>
    <m/>
    <x v="0"/>
    <s v="Other"/>
    <s v="https://www.wmrt.org.uk/incidents/foxes-tarn-scafell-sun-2nd-jul-2023/"/>
    <s v="Another call was received on Sunday afternoon. Cumbria Police alerted us to a lone walker who was tragically reported to be deceased by another passing walker. Support from Coastguard helicopter R199 was requested, and they were able to give lifts to multiple team members and equipment as far as the cloud base would allow. The team then continued on foot to the reported location and with the utmost care and respect recovered the walker to an accessible location to enable another helicopter lift off the fell. Our thanks to the R199 crew for their valued support. Our thoughts and sincere condolences go to the walker��������s family and friends. _x000a__x000a__x000a__x000a__x000a__x000a__x000a_ "/>
    <s v=" Incident started at 15:36 and ended at 23:31 making 7.9 hrs in total. There were 26 Wasdale team members involved and the incident occured at NY211065. Total rescuer hours: 205"/>
    <x v="235"/>
    <x v="232"/>
    <n v="7.9"/>
    <n v="26"/>
    <s v="NY211065"/>
    <n v="205"/>
    <m/>
  </r>
  <r>
    <s v="Scafell Pike ��� Sun 2nd Jul 2023"/>
    <x v="194"/>
    <s v="91 in 2023"/>
    <s v="Alert ��� Overdue"/>
    <s v="Scafell Pike"/>
    <s v="['Cloudy Summits', 'Cool', 'Showers']"/>
    <s v="['Cumbria Police']"/>
    <m/>
    <x v="1"/>
    <s v="Overdue"/>
    <s v="https://www.wmrt.org.uk/incidents/scafell-pike-sun-2nd-jul-2023/"/>
    <s v="The Duty Team Leader received a call from Cumbria Police on Saturday night. A walking party had split up from one of their walkers and were concerned for her safety as she had not returned to the valley floor. However, as further information was being gathered, the walker turned up safe and well, which allowed the thankful Team Leader to return to his bed. "/>
    <s v=" Incident started at 00:56 and ended at 01:18 making 0.4 hrs in total. There was 1 Wasdale team member involved. Total rescuer hours: 0.4"/>
    <x v="236"/>
    <x v="233"/>
    <n v="0.4"/>
    <n v="1"/>
    <m/>
    <n v="0.4"/>
    <s v="['Overdue']"/>
  </r>
  <r>
    <s v="Beck Head, Great Gable ��� Sat 1st Jul 2023"/>
    <x v="195"/>
    <s v="90 in 2023"/>
    <s v="Full Callout ��� Injured &amp; Medical"/>
    <s v="Beck Head, Great Gable"/>
    <s v="['Cloudy Summits', 'Cool', 'Showers']"/>
    <s v="['Cockermouth MRT', 'Great North Air Ambulance', 'Helimed 58']"/>
    <s v="Medical"/>
    <x v="0"/>
    <s v="Injured &amp; Medical"/>
    <s v="https://www.wmrt.org.uk/incidents/beck-head-great-gable-sat-1st-jul-2023/"/>
    <s v="_x000a__x000a__x000a__x000a__x000a_Both Wasdale and Cockermouth MRTs responded together to assist GNAAS with the call out below._x000a__x000a_Facebook_x000a__x000a__x000a__x000a__x000a__x000a__x000a__x000a__x000a__x000a_We would like to add our sincere condolences to his family, friends and workmates at this sad time. Our thoughts are with you all._x000a__x000a__x000a__x000a__x000a_ Both Wasdale and Cockermouth MRTs responded together to assist GNAAS with the call out below.  Facebook We would like to add our sincere condolences to his family, friends and workmates at this sad time. Our thoughts are with you all. "/>
    <s v=" Incident started at 16:00 and ended at 20:20 making 4.3 hrs in total. There were 19 Wasdale team members involved and the incident occured at NY207108. Total rescuer hours: 82"/>
    <x v="37"/>
    <x v="234"/>
    <n v="4.3"/>
    <n v="19"/>
    <s v="NY207108"/>
    <n v="82"/>
    <m/>
  </r>
  <r>
    <s v="Scafell Pike ��� Sat 1st Jul 2023"/>
    <x v="195"/>
    <s v="89 in 2023"/>
    <s v="Alert ��� Overdue"/>
    <s v="Scafell Pike"/>
    <s v="['Showers', 'Sunny']"/>
    <s v="['Cumbria Police', 'Duddon &amp; Furness MRT']"/>
    <m/>
    <x v="1"/>
    <s v="Overdue"/>
    <s v="https://www.wmrt.org.uk/incidents/scafell-pike-sat-1st-jul-2023/"/>
    <s v="The team was alerted by Cumbria Police about a possible search for a missing person somewhere on Scafell Pike. Due to the large area and number of routes to be covered the Duty Team Leader at Duddon and Furness MRT was also notified by us. However, after a short time the police made contact again to let us know that the person had been located and both teams stood down. Thanks to Duddon and Furness MRT once again for their support and readiness to help us out at any time. "/>
    <s v=" Incident started at 12:14 and ended at 13:48 making 1.6 hrs in total. There was 1 Wasdale team member involved. Total rescuer hours: 1.6"/>
    <x v="237"/>
    <x v="235"/>
    <n v="1.6"/>
    <n v="1"/>
    <m/>
    <n v="1.6"/>
    <s v="['Overdue']"/>
  </r>
  <r>
    <s v="Lingmell Col, Scafell Pike ��� Thu 29th Jun 2023"/>
    <x v="196"/>
    <s v="88 in 2023"/>
    <s v="Full Callout ��� Injured &amp; Medical"/>
    <s v="Lingmell Col, Scafell Pike"/>
    <s v="['Sunny']"/>
    <s v="['Cumbria Police', 'Great North Air Ambulance', 'Helimed 58']"/>
    <s v="Head Injury"/>
    <x v="0"/>
    <s v="Injured &amp; Medical"/>
    <s v="https://www.wmrt.org.uk/incidents/lingmell-col-scafell-pike-thu-29th-jun-2023/"/>
    <s v="The team was alerted by Cumbria Police about a walker who had fallen and sustained a head injury. A full callout was quickly made and due to the nature of the injury and the length of time it would take the team to arrive and then evacuate from the fell, air support was also requested. Helimed 58 duly responded and was on scene within about 30 minutes. The injured walker was then transferred in the helicopter to hospital for further assessment and treatment. The Wasdale team was then stood down. Thanks to the Helimed crew for their help once again. "/>
    <s v=" Incident started at 12:12 and ended at 14:50 making 2.6 hrs in total. There were 21 Wasdale team members involved and the incident occured at NY210080. Total rescuer hours: 55"/>
    <x v="238"/>
    <x v="236"/>
    <n v="2.6"/>
    <n v="21"/>
    <s v="NY210080"/>
    <n v="55"/>
    <m/>
  </r>
  <r>
    <s v="Cold Fell ��� Tue 27th Jun 2023"/>
    <x v="197"/>
    <s v="87 in 2023"/>
    <s v="Alert ��� Overdue"/>
    <s v="Cold Fell"/>
    <s v="['Cool', 'Mist']"/>
    <s v="['Cockermouth MRT', 'Cumbria Police']"/>
    <m/>
    <x v="1"/>
    <s v="Overdue"/>
    <s v="https://www.wmrt.org.uk/incidents/cold-fell-tue-27th-jun-2023/"/>
    <s v="The team was alerted by Cumbria Police about a lone walker who was overdue. However, as further information was gathered it was clarified that the location was outside of our operational area and so the tasking was transferred to Cockermouth MRT. "/>
    <s v=" Incident started at 22:18 and ended at 22:45 making 0.5 hrs in total. There was 1 Wasdale team member involved. Total rescuer hours: 0.5"/>
    <x v="239"/>
    <x v="237"/>
    <n v="0.5"/>
    <n v="1"/>
    <m/>
    <n v="0.5"/>
    <s v="['Overdue']"/>
  </r>
  <r>
    <s v="Dropping Crag, Scafell Pike ��� Mon 26th Jun 2023"/>
    <x v="198"/>
    <s v="86 in 2023"/>
    <s v="Alert ��� Lost"/>
    <s v="Dropping Crag, Scafell Pike"/>
    <s v="['Cool', 'Mist']"/>
    <s v="['Cumbria Police']"/>
    <m/>
    <x v="1"/>
    <s v="Lost"/>
    <s v="https://www.wmrt.org.uk/incidents/dropping-crag-scafell-pike-mon-26th-jun-2023/"/>
    <s v="The team were called early on Monday morning by Cumbria Police about two walkers who had become lost the evening before and then spent an unplanned, tiring and uncomfortable night in the mist. A successful Phonefind put them not far from the summit around Dropping Crag. The Team Leader was then able to carefully guide them towards the summit to reset their location and attempt a �������walk off�������� over the phone. However, shortly afterwards they met up with other walkers who helped guide them off the fell. Our thanks to them for their help. "/>
    <s v=" Incident started at 06:15 and ended at 08:11 making 1.9 hrs in total. There was 1 Wasdale team member involved. Total rescuer hours: 1.9"/>
    <x v="240"/>
    <x v="238"/>
    <n v="1.9"/>
    <n v="1"/>
    <m/>
    <n v="1.9"/>
    <s v="['Lost']"/>
  </r>
  <r>
    <s v="Mosedale ��� Sat 24th Jun 2023"/>
    <x v="199"/>
    <s v="85 in 2023"/>
    <s v="Alert ��� Overdue"/>
    <s v="Mosedale"/>
    <m/>
    <s v="['Cumbria Police']"/>
    <m/>
    <x v="1"/>
    <s v="Overdue"/>
    <s v="https://www.wmrt.org.uk/incidents/mosedale-sat-24th-jun-2023/"/>
    <s v="The team were called by Cumbria Police about a walker who was overdue. A friend was concerned that he had not been heard from for some time and was not contactable after a long walk in Mosedale. As details of his car were known, a local team member was asked to search all car parks in Wasdale. Fortunately the walker was discovered safe and well at his car at Wasdale Head and no further activity was necessary. (A busy night for �������3 peakers�������� too with many head torches visible up the main tourist path up the �������Pike!) _x000a__x000a__x000a__x000a__x000a__x000a__x000a_ "/>
    <s v=" Incident started at 22:22 and ended at 00:00 making 1.6 hrs in total. There were 2 Wasdale team members involved. Total rescuer hours: 3.2"/>
    <x v="57"/>
    <x v="184"/>
    <n v="1.6"/>
    <n v="2"/>
    <m/>
    <n v="3.2"/>
    <s v="['Overdue']"/>
  </r>
  <r>
    <s v="Buckbarrow, Wasdale ��� Sat 24th Jun 2023"/>
    <x v="199"/>
    <s v="84 in 2023"/>
    <s v="Full Callout ��� Injured &amp; Medical"/>
    <s v="Buckbarrow, Wasdale"/>
    <s v="['Cloudy Summits', 'Dry']"/>
    <s v="['Cumbria Police']"/>
    <s v="Knee Injury"/>
    <x v="0"/>
    <s v="Injured &amp; Medical"/>
    <s v="https://www.wmrt.org.uk/incidents/buckbarrow-wasdale-sat-24th-jun-2023/"/>
    <s v="The team were called by Cumbria Police about two walkers, one of whom was unable to walk any further, having developed knee problems and was in significant pain. They had walked much further than planned due to difficulties navigating in the mist. After a discussion over the phone with the Team Leader, a full callout was made and team members made their way to the casualty��������s location. After an assessment she was �������packaged�������� into the casualty bag and stretcher and carried off the hill back down to Greendale for onward transport in their own vehicle. We hope she has a swift recovery. _x000a__x000a__x000a__x000a__x000a__x000a__x000a__x000a__x000a__x000a__x000a__x000a__x000a__x000a__x000a__x000a__x000a__x000a__x000a_ "/>
    <s v=" Incident started at 14:52 and ended at 18:52 making 4 hrs in total. There were 17 Wasdale team members involved and the incident occured at NY138065. Total rescuer hours: 68"/>
    <x v="241"/>
    <x v="239"/>
    <n v="4"/>
    <n v="17"/>
    <s v="NY138065"/>
    <n v="68"/>
    <m/>
  </r>
  <r>
    <s v="Hardknott Pass ��� Sat 24th Jun 2023"/>
    <x v="199"/>
    <s v="83 in 2023"/>
    <s v="Full Callout ��� Injured &amp; Medical"/>
    <s v="Hardknott Pass"/>
    <s v="['Cloudy Summits', 'Dry']"/>
    <s v="['North West Air Ambulance']"/>
    <s v="Multiple Injuries"/>
    <x v="0"/>
    <s v="Injured &amp; Medical"/>
    <s v="https://www.wmrt.org.uk/incidents/hardknott-pass-sat-24th-jun-2023/"/>
    <s v="An early start to the day when North West Ambulance Service alerted us to a cyclist who had fallen off his bike and sustained head and hip injuries. A full callout was swiftly made due to the nature of the injuries. Once on scene the team Casualty Carers assessed and treated the injuries whilst awaiting the land ambulance. After a handover, team members returned to base and restocked the vehicles ready for the next tasking. We wish the cyclist a swift recovery. "/>
    <s v=" Incident started at 06:31 and ended at 09:27 making 2.9 hrs in total. There were 14 Wasdale team members involved and the incident occured at NY211011. Total rescuer hours: 41"/>
    <x v="242"/>
    <x v="240"/>
    <n v="2.9"/>
    <n v="14"/>
    <s v="NY211011"/>
    <n v="41"/>
    <s v="['Cyclist']"/>
  </r>
  <r>
    <s v="Skew Gill, Great End ��� Fri 23rd Jun 2023"/>
    <x v="200"/>
    <s v="82 in 2023"/>
    <s v="Full Callout ��� Injured &amp; Medical"/>
    <s v="Skew Gill, Great End"/>
    <s v="['Cold', 'Rain', 'Windy']"/>
    <s v="['Cumbria Police']"/>
    <s v="Ankle Injury"/>
    <x v="0"/>
    <s v="Injured &amp; Medical"/>
    <s v="https://www.wmrt.org.uk/incidents/skew-gill-great-end-fri-23rd-jun-2023/"/>
    <s v="_x000a__x000a_A second call on Friday afternoon was received from Cumbria Police about a walker who had rolled over on her ankle and had suffered a suspected fracture. Two passing walkers had assisted greatly by walking some distance to obtain mobile signal and call 999. They had also shown initiative to investigate the Keswick MRT Styhead stretcher box and obtain some emergency equipment from there to keep the walker and her daughter warm and sheltered._x000a__x000a__x000a_A full callout was already in progress from the previous alert so the team were diverted to make their way in increasingly wet, windy and cold conditions. Once on scene, team Casualty Carers assessed the walker. She had indeed obtained a painful injury to her lower leg which needed to be aligned and splinted. Strong analgesia was also given to make the long stretcher carry as comfortable as possible. After �������packaging�������� in the team stretcher, the walker was carefully carried back to Wasdale Head. With impeccable timing, a land ambulance arrived at exactly the right moment and a handover was made, before the walker was transferred to hospital for further treatment. We wish her a swift recovery and hope to see her back on the fells soon. Many thanks to the two passing walkers who had helped and had stayed on scene until we arrived._x000a__x000a__x000a__x000a__x000a__x000a__x000a__x000a__x000a__x000a__x000a__x000a__x000a__x000a__x000a__x000a__x000a__x000a__x000a__x000a__x000a__x000a_ A second call on Friday afternoon was received from Cumbria Police about a walker who had rolled over on her ankle and had suffered a suspected fracture. Two passing walkers had assisted greatly by walking some distance to obtain mobile signal and call 999. They had also shown initiative to investigate the Keswick MRT Styhead stretcher box and obtain some emergency equipment from there to keep the walker and her daughter warm and sheltered. A full callout was already in progress from the previous alert so the team were diverted to make their way in increasingly wet, windy and cold conditions. Once on scene, team Casualty Carers assessed the walker. She had indeed obtained a painful injury to her lower leg which needed to be aligned and splinted. Strong analgesia was also given to make the long stretcher carry as comfortable as possible. After �������packaging�������� in the team stretcher, the walker was carefully carried back to Wasdale Head. With impeccable timing, a land ambulance arrived at exactly the right moment and a handover was made, before the walker was transferred to hospital for further treatment. We wish her a swift recovery and hope to see her back on the fells soon. Many thanks to the two passing walkers who had helped and had stayed on scene until we arrived. _x000a__x000a__x000a__x000a__x000a__x000a__x000a__x000a__x000a__x000a__x000a__x000a__x000a__x000a__x000a__x000a__x000a__x000a__x000a_ "/>
    <s v=" Incident started at 16:03 and ended at 21:38 making 5.6 hrs in total. There were 19 Wasdale team members involved and the incident occured at NY221091. Total rescuer hours: 106"/>
    <x v="18"/>
    <x v="241"/>
    <n v="5.6"/>
    <n v="19"/>
    <s v="NY221091"/>
    <n v="106"/>
    <m/>
  </r>
  <r>
    <s v="Scafell ��� Fri 23rd Jun 2023"/>
    <x v="200"/>
    <s v="81 in 2023"/>
    <s v="Full Callout ��� Cragfast"/>
    <s v="Scafell"/>
    <s v="['Cold', 'Rain', 'Windy']"/>
    <s v="['Cumbria Police']"/>
    <m/>
    <x v="0"/>
    <s v="Cragfast"/>
    <s v="https://www.wmrt.org.uk/incidents/scafell-fri-23rd-jun-2023/"/>
    <s v="_x000a__x000a__x000a__x000a_A call was received from Cumbria Police about two walkers who found themselves on steep ground on Scafell and felt it was unsafe to continue in any direction. Initial information was lacking in much detail due to the poor signal and it was not possible to make further contact. However a location was fortunately obtained from the initial police call. A full callout was made to investigate and assist the walkers back to safety._x000a__x000a__x000a_However, as the team were mobilising, a further call was received from the police to say that the walkers had been in touch again. They had been helped by a passing climber and they were now back on safe ground. The log was left open as a precaution overnight, as a request was texted to the walkers to confirm they had to confirm they had reached their intended destination down in the valley. This was not received until the following morning, again due to poor mobile signal in Eskdale. Our thanks to the climber involved, as it saved us a lot of time and effort in wet conditions._x000a__x000a__x000a__x000a_ _x000a__x000a_A call was received from Cumbria Police about two walkers who found themselves on steep ground on Scafell and felt it was unsafe to continue in any direction. Initial information was lacking in much detail due to the poor signal and it was not possible to make further contact. However a location was fortunately obtained from the initial police call. A full callout was made to investigate and assist the walkers back to safety._x000a__x000a__x000a_However, as the team were mobilising, a further call was received from the police to say that the walkers had been in touch again. They had been helped by a passing climber and they were now back on safe ground. The log was left open as a precaution overnight, as a request was texted to the walkers to confirm they had to confirm they had reached their intended destination down in the valley. This was not received until the following morning, again due to poor mobile signal in Eskdale. Our thanks to the climber involved, as it saved us a lot of time and effort in wet conditions._x000a__x000a_ A call was received from Cumbria Police about two walkers who found themselves on steep ground on Scafell and felt it was unsafe to continue in any direction. Initial information was lacking in much detail due to the poor signal and it was not possible to make further contact. However a location was fortunately obtained from the initial police call. A full callout was made to investigate and assist the walkers back to safety. However, as the team were mobilising, a further call was received from the police to say that the walkers had been in touch again. They had been helped by a passing climber and they were now back on safe ground. The log was left open as a precaution overnight, as a request was texted to the walkers to confirm they had to confirm they had reached their intended destination down in the valley. This was not received until the following morning, again due to poor mobile signal in Eskdale. Our thanks to the climber involved, as it saved us a lot of time and effort in wet conditions. "/>
    <s v=" Incident started at 15:23 and ended at 10:28 making 19.1 hrs in total. There were 7 Wasdale team members involved and the incident occured at NY211067. Total rescuer hours: 134"/>
    <x v="243"/>
    <x v="242"/>
    <n v="19.100000000000001"/>
    <n v="7"/>
    <s v="NY211067"/>
    <n v="134"/>
    <s v="['Cragfast']"/>
  </r>
  <r>
    <s v="East Buttress, Scafell ��� Wed 21st Jun 2023"/>
    <x v="201"/>
    <s v="80 in 2023"/>
    <s v="Full Callout ��� Cragfast"/>
    <s v="East Buttress, Scafell"/>
    <s v="['Cloudy Summits', 'Cool', 'Dry']"/>
    <s v="['Duddon &amp; Furness MRT', 'Rescue 199 from Prestwick', 'Rescue 936 from Caernarfon']"/>
    <m/>
    <x v="0"/>
    <s v="Cragfast"/>
    <s v="https://www.wmrt.org.uk/incidents/east-buttress-scafell-wed-21st-jun-2023/"/>
    <s v="_x000a__x000a__x000a__x000a__x000a_A late evening call came on Wednesday night when Cumbria Police alerted us to a lone walker who was cragfast. This was initially reported to be on Broad Stand, but on checking the coordinates from the police call, was confirmed to be slightly further South to our �������normal�������� crag job on the East Buttress of Scafell._x000a__x000a__x000a_Care was taken to understand the exact nature of his predicament as deploying rescue teams immediately in the dark in a crag environment without sleep carries its own risks. On balance, it was decided to deploy as he was on a small ledge with a significant drop beneath, safe in the short term but not to leave for many more hours._x000a__x000a__x000a_Coastguard helicopter support was requested quickly, as a �������pick off�������� winch by them might have been possible. However cloud had descended in the area and, after several attempts, Rescue 199 from Prestwick returned home for fuel, and the teams made their way up the hill for a rope rescue. Extra support was then requested and given by Duddon and Furness MRT._x000a__x000a__x000a_Having ascended Scafell, it took some time for the Wasdale team to establish the best and safest access route, from close to the summit. This involved a diagonal lower of the rescuer. This also meant the casualty was less at risk from rockfall from the rescuer and belay party. Rope protection was used to descend to the point where they could establish belay anchors for the lower._x000a__x000a__x000a_However, at about 3am the clouds lifted sufficiently to attempt another helicopter rescue, and this time Rescue 936 from Caernarfon lifted to support. However, when it arrived, the winch rescue was also assessed to be very risky, so plan A became the rope rescue. The Wasdale team was now in position and a rescuer descended to the cragfast person. The team members below at Mickledore needed to guide the rescuer to the correct location as this was not visible from above. Once on the scene the walker was successfully secured with a harness and attached to the rope for a protected down-climb to safety below. Most of the team members then followed and abseiled down with the excess equipment._x000a__x000a__x000a_The teams and walker were very grateful for the support from the crew of R936 who gave lifts back down to the valley after a long night. The remaining two (unlucky!) Wasdale team members de-rigged and descended by foot back to the valley, as again the helicopter was low on fuel and had to depart. Hearty breakfasts back at base for all were gratefully received after an �������all-nighter�������� and the vehicles were then restocked for the next callout._x000a__x000a__x000a_Many thanks to the crew of Rescue 199 and 936 and Duddon and Furness MRT once again. We��������re also sorry if local residents were disturbed by the helicopter activity. A tricky job with great teamwork, and an excellent outcome._x000a__x000a__x000a__x000a__x000a_ A late evening call came on Wednesday night when Cumbria Police alerted us to a lone walker who was cragfast. This was initially reported to be on Broad Stand, but on checking the coordinates from the police call, was confirmed to be slightly further South to our �������normal�������� crag job on the East Buttress of Scafell. Care was taken to understand the exact nature of his predicament as deploying rescue teams immediately in the dark in a crag environment without sleep carries its own risks. On balance, it was decided to deploy as he was on a small ledge with a significant drop beneath, safe in the short term but not to leave for many more hours. Coastguard helicopter support was requested quickly, as a �������pick off�������� winch by them might have been possible. However cloud had descended in the area and, after several attempts, Rescue 199 from Prestwick returned home for fuel, and the teams made their way up the hill for a rope rescue. Extra support was then requested and given by Duddon and Furness MRT. Having ascended Scafell, it took some time for the Wasdale team to establish the best and safest access route, from close to the summit. This involved a diagonal lower of the rescuer. This also meant the casualty was less at risk from rockfall from the rescuer and belay party. Rope protection was used to descend to the point where they could establish belay anchors for the lower. However, at about 3am the clouds lifted sufficiently to attempt another helicopter rescue, and this time Rescue 936 from Caernarfon lifted to support. However, when it arrived, the winch rescue was also assessed to be very risky, so plan A became the rope rescue. The Wasdale team was now in position and a rescuer descended to the cragfast person. The team members below at Mickledore needed to guide the rescuer to the correct location as this was not visible from above. Once on the scene the walker was successfully secured with a harness and attached to the rope for a protected down-climb to safety below. Most of the team members then followed and abseiled down with the excess equipment. The teams and walker were very grateful for the support from the crew of R936 who gave lifts back down to the valley after a long night. The remaining two (unlucky!) Wasdale team members de-rigged and descended by foot back to the valley, as again the helicopter was low on fuel and had to depart. Hearty breakfasts back at base for all were gratefully received after an �������all-nighter�������� and the vehicles were then restocked for the next callout. Many thanks to the crew of Rescue 199 and 936 and Duddon and Furness MRT once again. We��������re also sorry if local residents were disturbed by the helicopter activity. A tricky job with great teamwork, and an excellent outcome. "/>
    <s v=" Incident started at 23:14 and ended at 08:18 making 9.1 hrs in total. There were 12 Wasdale team members involved and the incident occured at NY209067. Total rescuer hours: 109"/>
    <x v="244"/>
    <x v="243"/>
    <n v="9.1"/>
    <n v="12"/>
    <s v="NY209067"/>
    <n v="109"/>
    <s v="['Cragfast']"/>
  </r>
  <r>
    <s v="Slight Side, Scafell ��� Tue 20th Jun 2023"/>
    <x v="202"/>
    <s v="79 in 2023"/>
    <s v="Full Callout ��� Injured &amp; Medical"/>
    <s v="Slight Side, Scafell"/>
    <s v="['Sunny', 'Warm']"/>
    <s v="['Duddon &amp; Furness MRT', 'Rescue 199 from Prestwick']"/>
    <s v="Arm Injury"/>
    <x v="0"/>
    <s v="Injured &amp; Medical"/>
    <s v="https://www.wmrt.org.uk/incidents/slight-side-scafell-tue-20th-jun-2023/"/>
    <s v="In the second call of the afternoon a walker was reported to have suffered a suspected broken upper arm after a fall close to the summit of Slight Side. His friend had walked off the fell to raise the alarm. Due to the ongoing incident in Wasdale, more team members were needed in case of the extended stretcher carry and so our friends at Duddon and Furness MRT were asked to be on standby for that. However, the Wasdale party had not long set off on foot from Eskdale, when the welcome sound of the helicopter was heard. Coastguard helicopter R199 from Prestwick had been was able to attend, and then was able to land close by and retrieve the grateful walker. This saved the casualty time with much discomfort from a painful injury with a stretcher carry. Both Duddon and Wasdale teams were then able to stand down. We wish the walker a quick recovery. Many thanks to the crew of Rescue 199 and Duddon and Furness MRT once again. _x000a__x000a__x000a__x000a__x000a__x000a__x000a_ "/>
    <s v=" Incident started at 14:43 and ended at 18:20 making 3.6 hrs in total. There were 21 Wasdale team members involved and the incident occured at NY210050. Total rescuer hours: 76"/>
    <x v="245"/>
    <x v="103"/>
    <n v="3.6"/>
    <n v="21"/>
    <s v="NY210050"/>
    <n v="76"/>
    <m/>
  </r>
  <r>
    <s v="Brown Tongue, Scafell Pike ��� Tue 20th Jun 2023"/>
    <x v="202"/>
    <s v="78 in 2023"/>
    <s v="Full Callout ��� Injured &amp; Medical"/>
    <s v="Brown Tongue, Scafell Pike"/>
    <s v="['Sunny', 'Warm']"/>
    <s v="['Cumbria Police']"/>
    <s v="Ankle Injury"/>
    <x v="0"/>
    <s v="Injured &amp; Medical"/>
    <s v="https://www.wmrt.org.uk/incidents/brown-tongue-scafell-pike-tue-20th-jun-2023/"/>
    <s v="The first involved a walker who had slipped and injured his ankle and was unable to bear weight without significant pain. He had attempted to make his own way off the fell for a long time before a passing walker had called it in and asked for help on his behalf. The team was called and arrived on scene. After an assessment, the walker was still keen to get off himself with some team assistance, but after a short time it became obvious that a stretcher carry was needed. He reluctantly conceded to this and a routine carry was undertaken off the fell to Brackenclose. He then met up with family members who transported him in their vehicle with advice for further assessment at hospital. �������The ultimate in stoicism�������� was a phrase used by a Team Leader for this casualty! We wish him all the best for a swift recovery. "/>
    <s v=" Incident started at 13:39 and ended at 18:51 making 5.2 hrs in total. There were 21 Wasdale team members involved and the incident occured at NY198073. Total rescuer hours: 109"/>
    <x v="246"/>
    <x v="244"/>
    <n v="5.2"/>
    <n v="21"/>
    <s v="NY198073"/>
    <n v="109"/>
    <m/>
  </r>
  <r>
    <s v="Wastwater Screes ��� Sat 17th Jun 2023"/>
    <x v="203"/>
    <s v="77 in 2023"/>
    <s v="Full Callout ��� Cragfast"/>
    <s v="Wastwater Screes"/>
    <s v="['Sunny', 'Warm']"/>
    <s v="['Cumbria Police']"/>
    <m/>
    <x v="0"/>
    <s v="Cragfast"/>
    <s v="https://www.wmrt.org.uk/incidents/wastwater-screes-mon-17th-jul-2023/"/>
    <s v="The team received a call this afternoon from Cumbria Police about a party of three adults and a dog who had lost confidence that the could safely negotiate the lakeshore route at the bottom of the Screes, potentially having gone upwards rather than staying close to the lake. Like many others, they probably found that traversing the boulder fields and/or very loose scree pushed them out of their comfort zone. Some dogs can find it very difficult too. The standard team response was initiated, involving a foot party and a boat party to provide the easiest and quickest rescue, with a further small �������receiving�������� team based on the road side of the lake. However on this occasion we found no people to rescue. Whilst searching with the boat was ongoing, a further message was received from Cumbria Police that the party had managed to self rescue after all, and in the absence of a stable phone signal had been unable to make contact with us. The team was then stood down and returned to base. Edit: The National Trust have recently improved the signage at both ends of the route which should help, but probably won��������t avoid all callouts. _x000a__x000a__x000a__x000a__x000a__x000a__x000a_ "/>
    <s v=" Incident started at 16:47 and ended at 19:49 making 3 hrs in total. There were 13 Wasdale team members involved and the incident occured at NY151043. Total rescuer hours: 39"/>
    <x v="247"/>
    <x v="245"/>
    <n v="3"/>
    <n v="13"/>
    <s v="NY151043"/>
    <n v="39"/>
    <s v="['Boat', 'Screes']"/>
  </r>
  <r>
    <s v="Brown Tongue, Scafell Pike ��� Fri 16th Jun 2023"/>
    <x v="204"/>
    <s v="76 in 2023"/>
    <s v="Full Callout ��� Injured &amp; Medical"/>
    <s v="Brown Tongue, Scafell Pike"/>
    <s v="['Hot', 'Sunny']"/>
    <s v="['Cumbria Police', 'Duddon &amp; Furness MRT', 'Great North Air Ambulance']"/>
    <s v="Medical"/>
    <x v="0"/>
    <s v="Injured &amp; Medical"/>
    <s v="https://www.wmrt.org.uk/incidents/scafell-pike-fri-16th-jun-2023/"/>
    <s v="The team received a call this afternoon from Cumbria Police about a walker who had collapsed whilst descending Scafell Pike. A passing doctor was on scene and his concern was a serious heat related illness. Mountain Leaders on the hill called it in and also other members of the public were assisting. The team were swiftly called out and also Helimed 58 responded quickly from Langwathby. Five Duddon and Furness MRT team members also just happened to be close by and responded quickly. The Helimed crew arrived first and assessed and treated the walker whilst the MR team members ascended as swiftly as possible in the heat. Once stabilised, the quickest evacuation route for the walker involved an uphill stretcher carry, and thanks to some skilful flying to relocate the helicopter by the H58 pilot the effort was significantly reduced. After the short carry the walker was transferred to the aircraft and then flown to hospital to continue his treatment. All in all, a great team effort by members of the public and the teams involved to get the best outcome for the walker, and we wish him a swift recovery. Our thanks to all parties involved. _x000a__x000a__x000a__x000a__x000a__x000a__x000a__x000a__x000a__x000a__x000a__x000a__x000a__x000a__x000a__x000a_ "/>
    <s v=" Incident started at 15:16 and ended at 19:14 making 4 hrs in total. There were 17 Wasdale team members involved and the incident occured at NY 200073. Total rescuer hours: 68"/>
    <x v="248"/>
    <x v="246"/>
    <n v="4"/>
    <n v="17"/>
    <s v="NY 200073"/>
    <n v="68"/>
    <m/>
  </r>
  <r>
    <s v="Mickledore, Scafell Pike ��� Wed 14th Jun 2023"/>
    <x v="205"/>
    <s v="75 in 2023"/>
    <s v="Limited Callout ��� Injured &amp; Medical"/>
    <s v="Mickledore, Scafell Pike"/>
    <s v="['Hot', 'Sunny']"/>
    <s v="['Cumbria Police']"/>
    <s v="Medical"/>
    <x v="2"/>
    <s v="Injured &amp; Medical"/>
    <s v="https://www.wmrt.org.uk/incidents/mickledore-scafell-pike-wed-14th-jun-2023/"/>
    <s v="The team received a call from Cumbria Police about a walker who had taken a wrong turn from her intended route from the summit and then taken a fall. She was also feeling dizzy and faint. The walker was given directions to descend slowly and a small team was called out to walk up and meet her. Once on scene, after an assessment, the walker was able to slowly continue to walk down to the valley under her own steam. Once on the valley, the team stood down after giving advice to rest and rehydrate further. "/>
    <s v=" Incident started at 16:11 and ended at 19:56 making 3.8 hrs in total. There were 5 Wasdale team members involved and the incident occured at NY 210069. Total rescuer hours: 19"/>
    <x v="249"/>
    <x v="5"/>
    <n v="3.8"/>
    <n v="5"/>
    <s v="NY 210069"/>
    <n v="19"/>
    <m/>
  </r>
  <r>
    <s v="Scafell Pike ��� Mon 12th Jun 2023"/>
    <x v="206"/>
    <s v="74 in 2023"/>
    <s v="Alert ��� Overdue"/>
    <s v="Scafell Pike"/>
    <s v="['Hot', 'Sunny']"/>
    <s v="['Cumbria Police', 'Keswick MRT', 'Langdale Ambleside MRT']"/>
    <m/>
    <x v="1"/>
    <s v="Overdue"/>
    <s v="https://www.wmrt.org.uk/incidents/scafell-pike-mon-12th-jun-2023/"/>
    <s v="The team received a call from Cumbria Police about two walkers who had spilt up early into a walk up Scafell Pike. The first had completed his walk and was concerned for his friend who had turned back but was now not able to be found in the valley. Neighbouring teams were alerted in case a wider search was needed, but shortly afterwards the missing walker was reported to have turned up and all teams stood down. "/>
    <s v=" Incident started at 17:24 and ended at 19:01 making 1.6 hrs in total. There was 1 Wasdale team member involved. Total rescuer hours: 1.6"/>
    <x v="250"/>
    <x v="247"/>
    <n v="1.6"/>
    <n v="1"/>
    <m/>
    <n v="1.6"/>
    <s v="['Overdue']"/>
  </r>
  <r>
    <s v="Moasdale ��� Sat 10th Jun 2023"/>
    <x v="207"/>
    <s v="73 in 2023"/>
    <s v="Alert ��� Injured &amp; Medical"/>
    <s v="Moasdale"/>
    <s v="['Storms', 'Warm']"/>
    <s v="['Duddon &amp; Furness MRT', 'Langdale Ambleside MRT']"/>
    <s v="Ankle Injury"/>
    <x v="1"/>
    <s v="Injured &amp; Medical"/>
    <s v="https://www.wmrt.org.uk/incidents/sat-10th-jun-2023/"/>
    <s v="The team received a call from Cumbria Police yesterday evening about a walker who had slipped, injured their ankle and could not continue. The location via Phonefind was near to Stonesty Pike in Moasdale, which confirmed that they were in Langdale Ambleside MRT��������s area. However they were already tasked on another callout so they subsequently asked Duddon and Furness MRT to cover this for them. We hope the walker recovers quickly. "/>
    <s v=" Incident started at 21:08 and ended at 21:24 making 0.3 hrs in total. There was 1 Wasdale team member involved and the incident occured at NY 244039. Total rescuer hours: 0.3"/>
    <x v="251"/>
    <x v="248"/>
    <n v="0.3"/>
    <n v="1"/>
    <s v="NY 244039"/>
    <n v="0.3"/>
    <m/>
  </r>
  <r>
    <s v="St Bees Head ��� Tue 6th Jun 2023"/>
    <x v="208"/>
    <s v="72 in 2023"/>
    <s v="Full Callout ��� Injured &amp; Medical"/>
    <s v="St Bees Head"/>
    <s v="['Dry', 'Sunny', 'Warm']"/>
    <s v="['Cumbria Police']"/>
    <s v="Ankle Injury"/>
    <x v="0"/>
    <s v="Injured &amp; Medical"/>
    <s v="https://www.wmrt.org.uk/incidents/tue-6th-jun-2023/"/>
    <s v="The team received a call from Cumbria Police from someone reporting a lone walker with an injured ankle. The person was unable to help the walker to the nearest road and so had called for help. Several team members deployed direct but were unable to find anyone at the expected location. A search in the local area was coordinated, with more team members arriving in team vehicles from base, and also the local Coastguard team searching the coastline. Happily, after about an hour Cumbria Police confirmed they had found the person and the team stood down. "/>
    <s v=" Incident started at 10:51 and ended at 13:40 making 2.8 hrs in total. There were 21 Wasdale team members involved and the incident occured at NX 944149. Total rescuer hours: 59"/>
    <x v="252"/>
    <x v="124"/>
    <n v="2.8"/>
    <n v="21"/>
    <m/>
    <n v="59"/>
    <m/>
  </r>
  <r>
    <s v="Seathwaite ��� Sat 3rd Jun 2023"/>
    <x v="209"/>
    <s v="71 in 2023"/>
    <s v="Alert ��� Injured &amp; Medical"/>
    <s v="Seathwaite"/>
    <s v="['Clear', 'Dry']"/>
    <s v="['Keswick MRT']"/>
    <s v="Ankle Injury"/>
    <x v="1"/>
    <s v="Injured &amp; Medical"/>
    <s v="https://www.wmrt.org.uk/incidents/seathwaite-sat-3rd-jun-2023/"/>
    <s v="The team received a call yesterday evening about a walker who had slipped and injured her ankle and back whilst descending Scafell Pike towards Seathwaite. As information became available it was confirmed that the location of the walker was outside of our area in Ruddy Gill and therefore in Keswick MRT��������s patch. The job was then handed over and the walker was successfully rescued by Keswick MRT. "/>
    <s v=" Incident started at 22:02 and ended at 22:43 making 0.7 hrs in total. There was 1 Wasdale team member involved and the incident occured at NY231091. Total rescuer hours: 0.7"/>
    <x v="253"/>
    <x v="73"/>
    <n v="0.7"/>
    <n v="1"/>
    <s v="NY231091"/>
    <n v="0.7"/>
    <m/>
  </r>
  <r>
    <s v="Lingmell Nose ��� Tue 30th May 2023"/>
    <x v="210"/>
    <s v="70 in 2023"/>
    <s v="Full Callout ��� Injured &amp; Medical"/>
    <s v="Lingmell Nose"/>
    <s v="['Dry', 'Sunny', 'Warm']"/>
    <s v="['North West Ambulance Service']"/>
    <s v="Ankle Injury"/>
    <x v="0"/>
    <s v="Injured &amp; Medical"/>
    <s v="https://www.wmrt.org.uk/incidents/lingmell-nose-tue-30th-may-2023/"/>
    <s v="The team received a call yesterday afternoon from North West Ambulance Service about a walker who had slipped, fallen and sustained an ankle injury. After attempting to carry on she was unable to bear any weight without significant pain. A full team callout ensued and after a warm and steep ascent up Lingmell nose, found the casualty party. Casualty carers then assessed the walker, provided some further pain relief and splinted the ankle. The walker was then carefully transferred to the stretcher and brought back down to Brackenclose with a mixture of sledging and using the wheel. She was then transferred to the walking party��������s car for transport to hospital. We hope she has a swift recovery and enjoys the remainder of her holiday. "/>
    <s v=" Incident started at 16:42 and ended at 20:35 making 3.9 hrs in total. There were 19 Wasdale team members involved and the incident occured at NY 194077. Total rescuer hours: 74"/>
    <x v="254"/>
    <x v="249"/>
    <n v="3.9"/>
    <n v="19"/>
    <s v="NY 194077"/>
    <n v="74"/>
    <m/>
  </r>
  <r>
    <s v="Lingmell Col, Scafell Pike ��� Mon 29th May 2023"/>
    <x v="211"/>
    <s v="69 in 2023"/>
    <s v="Limited Callout ��� Overdue"/>
    <s v="Lingmell Col, Scafell Pike"/>
    <s v="['Clear', 'Cool', 'Dry']"/>
    <s v="['Keswick MRT', 'Lake District Mountain Rescue Search Dogs']"/>
    <m/>
    <x v="2"/>
    <s v="Overdue"/>
    <s v="https://www.wmrt.org.uk/incidents/mon-29th-may-2023/"/>
    <s v="_x000a__x000a__x000a__x000a__x000a_The team received a call yesterday evening from Cumbria Police about a lone walker who was tired and worried about being able to safely return to Seathwaite in the dark. She had no torch, was inexperienced on the high fells and had low battery life on her mobile phone. She had set off in the afternoon at 2.30pm. As she was not lost and on a path with walkers still on the fell, she was advised to take the shorter route down to Wasdale with others from other groups. However, contact was lost and she did not confirm she was safely back in a valley overnight, so a search was initiated by both Keswick MRT and Wasdale in the morning. Search dogs were also called out. Fortunately shortly after the callout it was confirmed that she had made it safely down, after spending the night somewhere around Middleboot Knotts. It��������s a good reminder that although the nights are short at this time of the year, adequate equipment is still needed if there are delays or things go wrong. Also that a walk up Scafell Pike can take many hours depending on starting point and route, conditions, experience and fitness so give yourself plenty of time. We wish the walker well after her adventure. Please share freely to raise awareness, but please refrain from criticism, as this could indirectly prevent others from asking for help from us in the future._x000a__x000a__x000a_https://www.adventuresmart.uk/_x000a__x000a__x000a_#BeAdventureSmart and make a good day better._x000a__x000a__x000a_Ask yourself three questions before you set off:_x000a_1. Do I have the right GEAR ?_x000a_2. Do I know what the WEATHER will be like?_x000a_3. Am I confident that I have the KNOWLEDGE &amp; SKILLS for the day?_x000a__x000a__x000a__x000a__x000a_ The team received a call yesterday evening from Cumbria Police about a lone walker who was tired and worried about being able to safely return to Seathwaite in the dark. She had no torch, was inexperienced on the high fells and had low battery life on her mobile phone. She had set off in the afternoon at 2.30pm. As she was not lost and on a path with walkers still on the fell, she was advised to take the shorter route down to Wasdale with others from other groups. However, contact was lost and she did not confirm she was safely back in a valley overnight, so a search was initiated by both Keswick MRT and Wasdale in the morning. Search dogs were also called out. Fortunately shortly after the callout it was confirmed that she had made it safely down, after spending the night somewhere around Middleboot Knotts. It��������s a good reminder that although the nights are short at this time of the year, adequate equipment is still needed if there are delays or things go wrong. Also that a walk up Scafell Pike can take many hours depending on starting point and route, conditions, experience and fitness so give yourself plenty of time. We wish the walker well after her adventure. Please share freely to raise awareness, but please refrain from criticism, as this could indirectly prevent others from asking for help from us in the future. "/>
    <s v=" Incident started at 20:34. There were 10 Wasdale team members involved and the incident occured at NY 211076."/>
    <x v="255"/>
    <x v="250"/>
    <m/>
    <n v="10"/>
    <s v="NY 211076"/>
    <m/>
    <s v="['Benighted']"/>
  </r>
  <r>
    <s v="Tongue Pots, Eskdale ��� Sun 28th May 2023"/>
    <x v="212"/>
    <s v="68 in 2023"/>
    <s v="Full Callout ��� Injured &amp; Medical"/>
    <s v="Tongue Pots, Eskdale"/>
    <s v="['Dry', 'Sunny', 'Warm']"/>
    <m/>
    <s v="Foot Injury"/>
    <x v="0"/>
    <s v="Injured &amp; Medical"/>
    <s v="https://www.wmrt.org.uk/incidents/tongue-pots-eskdale-sun-28th-may-2023-2/"/>
    <s v="Whilst incident number 67 was ongoing, a����second casualty also presented themselves for help whilst on scene with a laceration to their foot. This was fortunately relatively minor and after applying a dressing they were able to walk out to the road.  "/>
    <s v=" Incident started at 12:54 and ended at 17:55 making 5 hrs in total. There were 15 Wasdale team members involved and the incident occured at NY 226033. Total rescuer hours: 75"/>
    <x v="170"/>
    <x v="147"/>
    <n v="5"/>
    <n v="15"/>
    <s v="NY 226033"/>
    <n v="75"/>
    <m/>
  </r>
  <r>
    <s v="Tongue Pots, Eskdale ��� Sun 28th May 2023"/>
    <x v="212"/>
    <s v="68 in 2023"/>
    <s v="Full Callout ��� Injured &amp; Medical"/>
    <s v="Tongue Pots, Eskdale"/>
    <s v="['Dry', 'Sunny', 'Warm']"/>
    <s v="['Cumbria Police', 'Rescue 199 from Prestwick']"/>
    <s v="Shoulder Injury"/>
    <x v="0"/>
    <s v="Injured &amp; Medical"/>
    <s v="https://www.wmrt.org.uk/incidents/tongue-pots-eskdale-sun-28th-may-2023/"/>
    <s v="The team received a call from Cumbria Police yesterday afternoon about someone who had jumped into the pools at Tongue Pot in Upper Eskdale and had suffered a dislocated shoulder. A full callout was quickly made, as these injuries are typically extremely painful. Helicopter support was unavailable at this time as they were all committed to other tasking. Once on scene the casualty was assessed and treated with strong pain relief. At this point Coastguard helicopter Rescue 199 became available from Prestwick and was able to evacuate the shoulder casualty directly to hospital. This saved a long carry which would also have been very uncomfortable for the casualty. Thanks to R199 for their support, and also for the swift return of the stretcher to base shortly afterwards. _x000a__x000a__x000a__x000a__x000a__x000a__x000a__x000a__x000a__x000a__x000a__x000a__x000a__x000a__x000a__x000a__x000a__x000a__x000a__x000a__x000a__x000a_ "/>
    <s v=" Incident started at 12:54 and ended at 17:55 making 5 hrs in total. There were 15 Wasdale team members involved and the incident occured at NY 226033. Total rescuer hours: 75"/>
    <x v="170"/>
    <x v="147"/>
    <n v="5"/>
    <n v="15"/>
    <s v="NY 226033"/>
    <n v="75"/>
    <m/>
  </r>
  <r>
    <s v="Gosforth ��� Sat 27th May 2023"/>
    <x v="213"/>
    <s v="66 in 2023"/>
    <s v="Limited Callout ��� Injured &amp; Medical"/>
    <s v="Gosforth"/>
    <s v="['Dry', 'Warm']"/>
    <s v="['North West Ambulance Service']"/>
    <m/>
    <x v="2"/>
    <s v="Injured &amp; Medical"/>
    <s v="https://www.wmrt.org.uk/incidents/gosforth-sat-27th-may-2023/"/>
    <s v="The team received a call yesterday evening from North West Ambulance Service requesting assistance to access and transport a patient who lived a distance away from a paved road. It was unsure whether the land ambulance could access safely. A small team of two local team members were asked to drive the team Land Rover and stand by. In the event, the ambulance was able to access the patient and transport to hospital without assistance, but we were there just in case. "/>
    <s v=" Incident started at 19:26 and ended at 20:27 making 1 hrs in total. "/>
    <x v="256"/>
    <x v="251"/>
    <n v="1"/>
    <m/>
    <m/>
    <m/>
    <s v="['Ambulance Assist']"/>
  </r>
  <r>
    <s v="Eskdale ��� Thu 25th May 2023"/>
    <x v="214"/>
    <s v="65 in 2023"/>
    <s v="Alert ��� Overdue"/>
    <s v="Eskdale"/>
    <s v="['Dry', 'Warm']"/>
    <s v="['Cumbria Police']"/>
    <m/>
    <x v="1"/>
    <s v="Overdue"/>
    <s v="https://www.wmrt.org.uk/incidents/eskdale-thu-25th-may-2023/"/>
    <s v="A call was received from Cumbria Police about a two walkers who had separated earlier in the day and then one had not been able to be contacted for nearly 7 hours and was considered overdue. Another team member was asked to look for the missing walker��������s car in Eskdale, and happily found the person in the car park at Wha House. The team then stood down. "/>
    <s v=" Incident started at 17:05 and ended at 18:08 making 1.1 hrs in total. There were 2 Wasdale team members involved. Total rescuer hours: 2.2"/>
    <x v="257"/>
    <x v="252"/>
    <n v="1.1000000000000001"/>
    <n v="2"/>
    <m/>
    <n v="2.2000000000000002"/>
    <s v="['Overdue']"/>
  </r>
  <r>
    <s v="Scafell ��� Wed 24th May 2023"/>
    <x v="215"/>
    <s v="64 in 2023"/>
    <s v="Alert ��� Cragfast"/>
    <s v="Scafell"/>
    <s v="['Dry', 'Warm']"/>
    <s v="['Cumbria Police']"/>
    <m/>
    <x v="1"/>
    <s v="Cragfast"/>
    <s v="https://www.wmrt.org.uk/incidents/scafell-wed-24th-may-2023/"/>
    <s v="A call was received from Cumbria Police about two walkers who were concerned for their safety on rocky and unstable ground. Shortly afterwards a successful Phonefind confirmed they had managed to make their way back onto the path. Further Phonefinds gave confirmation to the Team Leader that all was well on their descent. Later the walkers confirmed they were safely off the hill without the need for a team callout. "/>
    <s v=" Incident started at 16:01 and ended at 19:14 making 3.2 hrs in total. There was 1 Wasdale team member involved and the incident occured at NY204066. Total rescuer hours: 3.2"/>
    <x v="258"/>
    <x v="246"/>
    <n v="3.2"/>
    <n v="1"/>
    <s v="NY204066"/>
    <n v="3.2"/>
    <s v="['Cragfast']"/>
  </r>
  <r>
    <s v="Corridor Route, Scafell Pike ��� Tue 23rd May 2023"/>
    <x v="216"/>
    <s v="63 in 2023"/>
    <s v="Full Callout ��� Injured &amp; Medical"/>
    <s v="Corridor Route, Scafell Pike"/>
    <s v="['Dry', 'Sunny']"/>
    <s v="['Cumbria Police']"/>
    <s v="Knee Injury"/>
    <x v="0"/>
    <s v="Injured &amp; Medical"/>
    <s v="https://www.wmrt.org.uk/incidents/corridor-route-scafell-pike-tue-23rd-may-2023/"/>
    <s v="A call was received from Cumbria Police about a lone walker who had taken a tumble on the Corridor Route. He had injured his knee and was unable to move. A full callout was swiftly made. Once on scene, team Casualty Carers assessed and then splinted his leg, that had both ankle and knee injuries. After packaging in a casualty bag and stretcher, the long carry was made to Gavel Neese with a mixture of sledging and using the stretcher wheel. The walker was then transferred to a team vehicle to the car park at Wasdale Head, to meet the land ambulance for the handover. We wish the walker a swift recovery and hope he gets back to his fundraising walks very soon. "/>
    <s v=" Incident started at 18:00 and ended at 23:27 making 5.5 hrs in total. There were 26 Wasdale team members involved and the incident occured at NY 221089. Total rescuer hours: 143"/>
    <x v="185"/>
    <x v="253"/>
    <n v="5.5"/>
    <n v="26"/>
    <s v="NY 221089"/>
    <n v="143"/>
    <s v="['Tumble Fall']"/>
  </r>
  <r>
    <s v="Scafell Pike ��� Tue 23rd May 2023"/>
    <x v="216"/>
    <s v="62 in 2023"/>
    <s v="Alert ��� Overdue"/>
    <s v="Scafell Pike"/>
    <s v="['Dry', 'Sunny']"/>
    <s v="['Cumbria Police']"/>
    <m/>
    <x v="1"/>
    <s v="Overdue"/>
    <s v="https://www.wmrt.org.uk/incidents/scafell-pike-tue-23rd-may-2023/"/>
    <s v="A call was received from Cumbria Police. Two walkers had split from the main group on the descent from Scafell Pike, and were now overdue. However, as the Team Leader was gathering information, the news arrived that they had turned up safe and well and were reunited with their friends. The team was then stood down. "/>
    <s v=" Incident started at 17:18 and ended at 17:46 making 0.5 hrs in total. There was 1 Wasdale team member involved. Total rescuer hours: 0.5"/>
    <x v="259"/>
    <x v="156"/>
    <n v="0.5"/>
    <n v="1"/>
    <m/>
    <n v="0.5"/>
    <m/>
  </r>
  <r>
    <s v="Scafell ��� Tue 23rd May 2023"/>
    <x v="216"/>
    <s v="61 in 2023"/>
    <s v="Full Callout ��� Overdue"/>
    <s v="Scafell"/>
    <s v="['Cool', 'Dry']"/>
    <s v="['Cumbria Police', 'Lake District Mountain Rescue Search Dogs']"/>
    <m/>
    <x v="0"/>
    <s v="Overdue"/>
    <s v="https://www.wmrt.org.uk/incidents/scafell-tue-23rd-may-2023/"/>
    <s v="An early call from Cumbria Police was received regarding two walkers who had set off for a walk up Scafell at 12:30 the previous day and had not returned as expected. Another family member had received texts through the night indicating they were lost and struggling to find their way down. As the conditions were favourable time was allowed for them to return under their own steam. However, when this had not occurred, a full callout was made at approximately 0630. Lake District Mountain Rescue Search Dogs were also requested to help due to the very large search area. However as the search teams were mobilising, news was received that the missing pair had turned up safe and well in Eskdale, and the teams stood down. Thanks to the search dogs and handlers that had agreed to help. "/>
    <s v=" Incident started at 02:01 and ended at 08:37 making 6.6 hrs in total. There were 16 Wasdale team members involved. Total rescuer hours: 106"/>
    <x v="260"/>
    <x v="254"/>
    <n v="6.6"/>
    <n v="16"/>
    <m/>
    <n v="106"/>
    <m/>
  </r>
  <r>
    <s v="Brown Tongue, Scafell Pike ��� Sat 20th May 2023"/>
    <x v="217"/>
    <s v="60 in 2023"/>
    <s v="Full Callout ��� Injured &amp; Medical"/>
    <s v="Brown Tongue, Scafell Pike"/>
    <s v="['Sunny', 'Warm']"/>
    <s v="['Duddon &amp; Furness MRT']"/>
    <s v="Ankle Injury"/>
    <x v="0"/>
    <s v="Injured &amp; Medical"/>
    <s v="https://www.wmrt.org.uk/incidents/brown-tongue-scafell-pike-sat-20th-may-2023-2/"/>
    <s v="As team members were back at the vehicles having dealt with two previous callouts a passing walker informed us that a someone had fallen and sustained a suspected broken ankle at the intake wall on the main tourist path. This was confirmed by a call received from Cumbria Police. Both Duddon and Wasdale teams mobilised once more, and retraced steps to the casualty site. Once on scene casualty carers assessed and splinted the very painful injury. Strong pain relief was administered to make the casualty more comfortable. Once transferred carefully into the team stretcher and casualty bag the teams made the carry back down to Brackenclose. A handover was made to a land ambulance before the onward journey to hospital. We wish the casualty a swift recovery and hope to see her back on the fell soon. Many thanks to Duddon and Furness MRT for their help on all three callouts during a busy afternoon. _x000a__x000a__x000a__x000a__x000a__x000a__x000a_ "/>
    <s v=" Incident started at 17:43 and ended at 20:44 making 3 hrs in total.  Incident occured at NY 190073."/>
    <x v="51"/>
    <x v="255"/>
    <n v="3"/>
    <m/>
    <s v="NY 190073"/>
    <m/>
    <m/>
  </r>
  <r>
    <s v="Brown Tongue, Scafell Pike ��� Sat 20th May 2023"/>
    <x v="217"/>
    <s v="59 in 2023"/>
    <s v="Full Callout ��� Injured &amp; Medical"/>
    <s v="Brown Tongue, Scafell Pike"/>
    <s v="['Sunny', 'Warm']"/>
    <s v="['Cumbria Police', 'Duddon &amp; Furness MRT']"/>
    <s v="Medical"/>
    <x v="0"/>
    <s v="Injured &amp; Medical"/>
    <s v="https://www.wmrt.org.uk/incidents/brown-tongue-scafell-pike-sat-20th-may-2023/"/>
    <s v="In the second call of the afternoon a report was received from Cumbria Police about a walker who had collapsed and was not responsive. As some team members were in base assembling for the first callout, a team vehicle was despatched within three minutes of the call. Swift progress was made up the valley, however whilst en-route better news was received that the walker had recovered significantly and was now conscious and breathing. Once on scene the casualty carers performed further assessment and provided some treatment to help her recover further. After this she was able to walk slowly down into the valley for further observation by the awaiting land ambulance. We wish her a swift recovery. "/>
    <s v=" Incident started at 13:55 and ended at 15:55 making 2 hrs in total. There were 9 Wasdale team members involved and the incident occured at NY195074. Total rescuer hours: 18"/>
    <x v="261"/>
    <x v="256"/>
    <n v="2"/>
    <n v="9"/>
    <s v="NY195074"/>
    <n v="18"/>
    <m/>
  </r>
  <r>
    <s v="Lingmell Col, Scafell Pike ��� Sat 20th May 2023"/>
    <x v="217"/>
    <s v="58 in 2023"/>
    <s v="Full Callout ��� Injured &amp; Medical"/>
    <s v="Lingmell Col, Scafell Pike"/>
    <s v="['Sunny', 'Warm']"/>
    <s v="['Duddon &amp; Furness MRT', 'North West Air Ambulance']"/>
    <s v="Knee Injury"/>
    <x v="0"/>
    <s v="Injured &amp; Medical"/>
    <s v="https://www.wmrt.org.uk/incidents/lingmell-col-scafell-pike-sat-20th-may-2023/"/>
    <s v="The team was called by Cumbria Police in the first of three calls on Saturday afternoon. A very experienced walker had slipped, sustained an injury to his knee and was now unable to bear any weight. A full callout was made with extra support once again requested from our friends at Duddon and Furness MRT for a potentially long carry. However, whilst team members were arriving at base, a second potentially urgent call was received and diversion to this callout delayed our response. Due to the delay Helimed H08 then became available to help and was available to land close to the casualty, treat and the evacuate him to hospital. Team members arrived on scene in time to take some nice footage of the departing helicopter! Thanks to the crew of Helimed 08 for their help once again. We wish the walker a swift recovery. _x000a__x000a__x000a__x000a__x000a__x000a__x000a_ "/>
    <s v=" Incident started at 12:23 and ended at 17:54 making 5.5 hrs in total. There were 9 Wasdale team members involved and the incident occured at NY 209077. Total rescuer hours: 50"/>
    <x v="262"/>
    <x v="257"/>
    <n v="5.5"/>
    <n v="9"/>
    <s v="NY 209077"/>
    <n v="50"/>
    <m/>
  </r>
  <r>
    <s v="Wastwater Screes ��� Fri 19th May 2023"/>
    <x v="218"/>
    <s v="57 in 2023"/>
    <s v="Full Callout ��� Cragfast"/>
    <s v="Wastwater Screes"/>
    <s v="['Sunny', 'Warm']"/>
    <s v="['Cumbria Police']"/>
    <m/>
    <x v="0"/>
    <s v="Cragfast"/>
    <s v="https://www.wmrt.org.uk/incidents/wastwater-screes-fri-19th-may-2023/"/>
    <s v="As members of the team were starting to set up a team barbecue on a sunny Friday afternoon, we were called by Cumbria Police about two people reporting themselves stuck on the Screes on the South side of Wast Water. They also had a dog with them. Fortunately as part of the plan to be able to respond for exactly this event, the boat had already been made ready to transport to the lake ��� just in case! An advance foot party was also tasked to locate the casualty party. On this occasion the foot party was first on scene, and they were able to guide them carefully into the arriving boat for the short transfer back to the pump house at the West shore of the lake. The team then redeployed back to Wasdale Youth Hostel to catch up on the Barbecue with no further call-outs in the evening . "/>
    <s v=" Incident started at 16:04 and ended at 17:43 making 1.7 hrs in total. There were 15 Wasdale team members involved. Total rescuer hours: 26"/>
    <x v="221"/>
    <x v="258"/>
    <n v="1.7"/>
    <n v="15"/>
    <m/>
    <n v="26"/>
    <s v="['Boat', 'Screes']"/>
  </r>
  <r>
    <s v="Yewbarrow ��� Mon 15th May 2023"/>
    <x v="219"/>
    <s v="56 in 2023"/>
    <s v="Alert ��� Overdue"/>
    <s v="Yewbarrow"/>
    <s v="['Sunny', 'Warm']"/>
    <s v="['Cumbria Police']"/>
    <m/>
    <x v="1"/>
    <s v="Overdue"/>
    <s v="https://www.wmrt.org.uk/incidents/yewbarrow-mon-15th-may-2023/"/>
    <s v="We were called by Cumbria Police about two overdue walkers from a walk up Yewbarrow. A family member was concerned as it was several hours after they were expected back. The Team Leader was in the process of checking car parks and local hostelries, and gathering more information when the news came through that both walkers had turned up safe and well. The team was then stood down. "/>
    <s v=" Incident started at 19:22 and ended at 20:04 making 0.7 hrs in total. There were 2 Wasdale team members involved. Total rescuer hours: 1.4"/>
    <x v="39"/>
    <x v="51"/>
    <n v="0.7"/>
    <n v="2"/>
    <m/>
    <n v="1.4"/>
    <s v="['Overdue']"/>
  </r>
  <r>
    <s v="Bowfell ��� Sun 14th May 2023"/>
    <x v="220"/>
    <s v="55 in 2023"/>
    <s v=" ��� Lost"/>
    <s v="Bowfell"/>
    <s v="['Cloudy Summits', 'Dry', 'Mist']"/>
    <s v="['Cumbria Police', 'Duddon &amp; Furness MRT']"/>
    <m/>
    <x v="3"/>
    <s v="Lost"/>
    <s v="https://www.wmrt.org.uk/incidents/bowfell-sun-14th-may-2023/"/>
    <s v="As the team was returning to base from the previous callout, a further call was received from Cumbria Police. A lone walker was lost in the cloud on the Eskdale side of Bowfell. Mobile phone signal was extremely patchy at best and Phone Find texts were not being received. A limited callout was made, and also a similar small team was dispatched by Duddon and Furness MRT from Cockley Beck. As the teams were walking in, a grid reference was able to be determined from the walker��������s phone, and so she was able to be located reasonably easily. Two Members of the Duddon team then kindly escorted the walker back to her intended destination of Langdale and the teams stood down. "/>
    <s v=" Incident started at 15:18 and ended at 21:08 making 5.8 hrs in total. There were 6 Wasdale team members involved and the incident occured at NY 243060. Total rescuer hours: 35"/>
    <x v="263"/>
    <x v="259"/>
    <n v="5.8"/>
    <n v="6"/>
    <s v="NY 243060"/>
    <n v="35"/>
    <s v="['Lost']"/>
  </r>
  <r>
    <s v="Hardknott Pass ��� Sun 14th May 2023"/>
    <x v="220"/>
    <s v="54 in 2023"/>
    <s v="Full Callout ��� Injured &amp; Medical"/>
    <s v="Hardknott Pass"/>
    <s v="['Cloudy Summits', 'Dry']"/>
    <s v="['North West Ambulance Service']"/>
    <s v="Back Injury, Head Injury, Shoulder Injury"/>
    <x v="0"/>
    <s v="Injured &amp; Medical"/>
    <s v="https://www.wmrt.org.uk/incidents/hardknott-pass-sun-14th-may-2023/"/>
    <s v="We were called on Sunday afternoon by North West Ambulance Service about a cyclist who had misjudged a downhill bend at speed, veered off the road and took a tumble off her bike. She was unable to move, with facial injuries and concerns also about her back and shoulder. A normal road ambulance is unable to safely negotiate the steep gradients of Hardknott Pass. A full callout was made with two team vehicles dispatched from base. Once on scene casualty carers assessed and treated the cyclist and carefully transferred to a team stretcher. A short carry was made to the waiting ambulance at Jubilee Bridge, before a handover and subsequent transfer to hospital. We wish the cyclist well and a quick recovery. _x000a__x000a__x000a__x000a__x000a__x000a__x000a__x000a__x000a__x000a_ "/>
    <s v=" Incident started at 12:30 and ended at 15:31 making 3 hrs in total. There were 15 Wasdale team members involved and the incident occured at NY 215012. Total rescuer hours: 45"/>
    <x v="264"/>
    <x v="260"/>
    <n v="3"/>
    <n v="15"/>
    <s v="NY 215012"/>
    <n v="45"/>
    <s v="['Cyclist']"/>
  </r>
  <r>
    <s v="Grains Gill ��� Sat 13th May 2023"/>
    <x v="221"/>
    <s v="53 in 2023"/>
    <s v="Alert ��� Other"/>
    <s v="Grains Gill"/>
    <s v="['Dry', 'Sunny', 'Warm']"/>
    <s v="['Cumbria Police', 'Keswick MRT']"/>
    <m/>
    <x v="1"/>
    <s v="Other"/>
    <s v="https://www.wmrt.org.uk/incidents/sat-13th-may-2023/"/>
    <s v="On Saturday afternoon, whilst incident #51 and 52 were still ongoing, we got a call from Cumbria Police about the now famous Akita dog, Rocky. On checking the grid reference it was out of our patch and so was transferred to Keswick MRT. They duly took the job on and got the deserved plaudits from a lovely dog rescue  "/>
    <s v=" Incident started at 18:25 and ended at 18:55 making 0.5 hrs in total. There were 2 Wasdale team members involved. Total rescuer hours: 1"/>
    <x v="205"/>
    <x v="261"/>
    <n v="0.5"/>
    <n v="2"/>
    <m/>
    <n v="1"/>
    <s v="['Dog Rescue']"/>
  </r>
  <r>
    <s v="Wastwater Screes ��� Sat 13th May 2023"/>
    <x v="221"/>
    <s v="52 in 2023"/>
    <s v="Full Callout ��� Cragfast"/>
    <s v="Wastwater Screes"/>
    <s v="['Dry', 'Sunny', 'Warm']"/>
    <s v="['Cumbria Police', 'Duddon &amp; Furness MRT']"/>
    <m/>
    <x v="0"/>
    <s v="Cragfast"/>
    <s v="https://www.wmrt.org.uk/incidents/wastwater-screes-sat-13th-may-2023/"/>
    <s v="As the team was waiting for the helicopter to depart from the previous callout, a second call was received from Cumbria Police. A walker on the Screes lakeshore was in need of assistance. Details and exact location were not available as the message was relayed from people on the lake, with no phone signal from the casualty himself. The team boat was dispatched from base and other Wasdale and Duddon and Furness MRT team members redirected from the first incident. However, when the boat arrived in the expected location they were informed that the casualty had already been ferried across the lake by a canoeist. After the boat team had caught up with the casualty, a medical assessment was made and happily the walker was well enough to return to his hotel. "/>
    <s v=" Incident started at 17:36 and ended at 20:51 making 3.3 hrs in total. There were 13 Wasdale team members involved. Total rescuer hours: 43"/>
    <x v="151"/>
    <x v="262"/>
    <n v="3.3"/>
    <n v="13"/>
    <m/>
    <n v="43"/>
    <s v="['Boat', 'Screes']"/>
  </r>
  <r>
    <s v="Scafell Pike ��� Sat 13th May 2023"/>
    <x v="221"/>
    <s v="51 in 2023"/>
    <s v="Full Callout ��� Injured &amp; Medical"/>
    <s v="Scafell Pike"/>
    <s v="['Dry', 'Sunny', 'Warm']"/>
    <s v="['Duddon &amp; Furness MRT', 'North West Air Ambulance']"/>
    <s v="Head Injury, Wrist Injury"/>
    <x v="0"/>
    <s v="Injured &amp; Medical"/>
    <s v="https://www.wmrt.org.uk/incidents/scafell-pike-sat-13th-may-2023/"/>
    <s v="The team was called yesterday about a walker who had fallen and sustained a head injury and a suspected fractured wrist on the descent from Scafell Pike. A full callout was made, and due to slightly low numbers for a long carry additional support was once again requested and provided by Duddon and Furness MRT. As the team was ascending Helimed 08 became available and also responded. They were able to fly onto Lingmell Col and make the last part of the journey on foot to the casualty. They arrived first and treated the walker, before Wasdale team members arrived on scene and assisted her to the helicopter for the onward flight to hospital. Many thanks to the Helimed 08 crew and to Duddon and Furness MRT. We wish the walker a speedy recovery. "/>
    <s v=" Incident started at 14:55 and ended at 18:57 making 4 hrs in total. There were 12 Wasdale team members involved and the incident occured at NY 214073. Total rescuer hours: 48"/>
    <x v="0"/>
    <x v="263"/>
    <n v="4"/>
    <n v="12"/>
    <s v="NY 214073"/>
    <n v="48"/>
    <m/>
  </r>
  <r>
    <s v="Slight Side, Scafell ��� Wed 10th May 2023"/>
    <x v="222"/>
    <s v="50 in 2023"/>
    <s v="Full Callout ��� Cragfast"/>
    <s v="Slight Side, Scafell"/>
    <s v="['Cool', 'Dry', 'Mist']"/>
    <m/>
    <m/>
    <x v="0"/>
    <s v="Cragfast"/>
    <s v="https://www.wmrt.org.uk/incidents/slight-side-scafell-wed-10th-may-2023/"/>
    <s v="In the fourth and last callout of the day, two walkers found themselves on steep ground on the Eskdale side of Slight Side. With little or no mobile signal and some potentially dangerous steep ground to negotiate to get to safety, the walkers were asked to stay put and the team were called out to locate and escort the walkers out. After a long walk in, with teams both above and below the walkers, they were successfully located and helped down into Upper Eskdale. The walkers were then escorted off and brought back to base to pick up a taxi to their intended location at Wasdale Head. With the first callout of the day starting at 03:43 and the last team members leaving base at about 06:00 the next day it proved to be a long day at the �������office��������. All four callouts were due to walkers losing their way in the mist, so it��������s worth another reminder that the right knowledge, skills and gear are needed to navigate on the high fells in misty weather. _x000a__x000a__x000a__x000a__x000a__x000a__x000a__x000a__x000a__x000a__x000a__x000a__x000a__x000a__x000a__x000a__x000a__x000a__x000a__x000a__x000a__x000a_ "/>
    <s v=" Incident started at 21:23 and ended at 06:00 making 8.6 hrs in total. There were 17 Wasdale team members involved and the incident occured at NY 212053. Total rescuer hours: 146"/>
    <x v="265"/>
    <x v="264"/>
    <n v="8.6"/>
    <n v="17"/>
    <s v="NY 212053"/>
    <n v="146"/>
    <s v="['Cragfast']"/>
  </r>
  <r>
    <s v="Great Gable ��� Wed 10th May 2023"/>
    <x v="222"/>
    <s v="49 in 2023"/>
    <s v="Alert ��� Lost"/>
    <s v="Great Gable"/>
    <s v="['Cool', 'Mist']"/>
    <m/>
    <m/>
    <x v="1"/>
    <s v="Lost"/>
    <s v="https://www.wmrt.org.uk/incidents/great-gable-wed-10th-may-2023/"/>
    <s v="In the third tasking of the day a lone walker was struggling to find a safe way off the summit of Great Gable and asked for help. The Team Leader was able to talk to the walker with a good mobile signal and provided support remotely to guide him onto the Styhead path. Regular contact was maintained as signal allowed and a later the grateful walker confirmed he was safely back at Wasdale Head. "/>
    <s v=" Incident started at 16:52 and ended at 19:31 making 2.7 hrs in total. There was 1 Wasdale team member involved and the incident occured at NY 211104. Total rescuer hours: 2.7"/>
    <x v="266"/>
    <x v="141"/>
    <n v="2.7"/>
    <n v="1"/>
    <s v="NY 211104"/>
    <n v="2.7"/>
    <s v="['Lost']"/>
  </r>
  <r>
    <s v="Scafell Pike ��� Wed 10th May 2023"/>
    <x v="222"/>
    <s v="48 in 2023"/>
    <s v="Full Callout ��� Injured &amp; Medical"/>
    <s v="Scafell Pike"/>
    <s v="['Cold', 'Mist', 'Rain']"/>
    <m/>
    <m/>
    <x v="0"/>
    <s v="Injured &amp; Medical"/>
    <s v="https://www.wmrt.org.uk/incidents/scafell-pike-wed-10th-may-2023-2/"/>
    <s v="After a good outcome to our overnight search, we were stood down and making our way off the hill. However, our search dog Jess clearly hadn���t heard the radio messages and alerted us to a lone walker at the top of Piers Gill. The walker had suffered from a fall, was carrying a minor injury, and struggling to continue. Team members provided assistance and helped the walker back to Wasdale. It is somewhat unusual to find our own job, but he was very grateful to see red jackets emerge from the mist in his hour of need! _x000a__x000a__x000a__x000a__x000a__x000a__x000a_ "/>
    <s v=" Incident started at 11:30 and ended at 13:06 making 1.6 hrs in total. There were 15 Wasdale team members involved and the incident occured at NY 214079. Total rescuer hours: 24"/>
    <x v="267"/>
    <x v="265"/>
    <n v="1.6"/>
    <n v="15"/>
    <s v="NY 214079"/>
    <n v="24"/>
    <m/>
  </r>
  <r>
    <s v="Scafell Pike ��� Wed 10th May 2023"/>
    <x v="222"/>
    <s v="47 in 2023"/>
    <s v="Full Callout ��� Overdue"/>
    <s v="Scafell Pike"/>
    <s v="['Cold', 'Mist', 'Rain']"/>
    <s v="['Cumbria Police', 'Duddon &amp; Furness MRT', 'Keswick MRT', 'Lake District Mountain Rescue Search Dogs', 'Langdale Ambleside MRT']"/>
    <m/>
    <x v="0"/>
    <s v="Overdue"/>
    <s v="https://www.wmrt.org.uk/incidents/scafell-pike-wed-10th-may-2023/"/>
    <s v="The team was called by Cumbria Police about two walkers who had split up from their original group on the fell and then had not returned back to Borrowdale as expected. They had parted ways close to the top of Scafell Pike the previous evening, could not be contacted by mobile phone (possibly out of battery by this point) and had limited equipment to keep warm. With a vast area to search, the Team Leader asked neighbouring teams to search the obvious routes in their ares and Duddon and Furness MRT were asked to cover Upper Eskdale. Available search dogs were also drafted in to help sweep larger areas. The missing people were found by a search dog at about 11am in the far reaches of Upper Eskdale, cold but otherwise well. They were then helped off the fell by Duddon and Furness team members for the long walk back to the road. Thanks to all of the other teams and dogs that supported this search, happily a good outcome this time. _x000a__x000a__x000a__x000a__x000a__x000a__x000a__x000a__x000a__x000a__x000a__x000a__x000a_ "/>
    <s v=" Incident started at 03:43 and ended at 14:57 making 11.2 hrs in total. There were 15 Wasdale team members involved. Total rescuer hours: 168"/>
    <x v="268"/>
    <x v="266"/>
    <n v="11.2"/>
    <n v="15"/>
    <m/>
    <n v="168"/>
    <s v="['Overdue']"/>
  </r>
  <r>
    <s v="Mosedale ��� Tue 9th May 2023"/>
    <x v="223"/>
    <s v="46 in 2023"/>
    <s v="Full Callout ��� Injured &amp; Medical"/>
    <s v="Mosedale"/>
    <s v="['Sunny']"/>
    <s v="['North West Ambulance Service']"/>
    <s v="Medical"/>
    <x v="0"/>
    <s v="Injured &amp; Medical"/>
    <s v="https://www.wmrt.org.uk/incidents/mosedale-tue-9th-may-2023/"/>
    <s v="The team was called by North West Ambulance Service about a walker who had suddenly become very unwell. Other walkers had stopped to help but with no mobile signal, one of them descended to Wasdale Head to phone 999._x000a_The team responded quickly but by the time they reached him, the walker had recovered and was walking back himself to Wasdale Head. After an assessment by the team Casualty Carers, he was able to continue walking slowly off the fell. At Wasdale Head he was handed over to a land ambulance for further medical assessment and transfer to hospital. Our last tasking on this callout was to look after the walker��������s dog back at base. Thanks to the team member who patiently waited for many hours before the dog could be reunited with family. We hope the walker has a speedy recovery. "/>
    <s v=" Incident started at 12:43 and ended at 21:40 making 9 hrs in total. There were 20 Wasdale team members involved and the incident occured at NY 184096. Total rescuer hours: 180"/>
    <x v="269"/>
    <x v="267"/>
    <n v="9"/>
    <n v="20"/>
    <s v="NY 184096"/>
    <n v="180"/>
    <m/>
  </r>
  <r>
    <s v="Eskdale ��� Sun 7th May 2023"/>
    <x v="224"/>
    <s v="45 in 2023"/>
    <s v="Alert ��� Overdue"/>
    <s v="Eskdale"/>
    <s v="['Cloudy Summits', 'Dry']"/>
    <s v="['Cumbria Police', 'Langdale Ambleside MRT']"/>
    <m/>
    <x v="1"/>
    <s v="Overdue"/>
    <s v="https://www.wmrt.org.uk/incidents/eskdale-sun-7th-may-2023/"/>
    <s v="The team was called last night by Cumbria Police about a walker who was overdue from a walk from Eskdale YHA. He had sent a message earlier in the afternoon from the Langdale YHA saying he was returning via the Langdale summits. On that basis the Team Leader made contact with the Team Leader at Langdale Ambleside MRT. Fortunately, as initial plans were being formed the walker turned up safe and well at Eskdale YHA and both teams stood down. Thanks to LAMRT for their support. "/>
    <s v=" Incident started at 23:18 and ended at 00:07 making 0.8 hrs in total. There was 1 Wasdale team member involved. Total rescuer hours: 0.8"/>
    <x v="270"/>
    <x v="268"/>
    <n v="0.8"/>
    <n v="1"/>
    <m/>
    <n v="0.8"/>
    <s v="['Overdue']"/>
  </r>
  <r>
    <s v="Corridor Route, Scafell Pike ��� Mon 1st May 2023"/>
    <x v="225"/>
    <s v="44 in 2023"/>
    <s v="Full Callout ��� Injured &amp; Medical"/>
    <s v="Corridor Route, Scafell Pike"/>
    <s v="['Cloudy Summits', 'Dry']"/>
    <s v="['Cumbria Police', 'Duddon &amp; Furness MRT']"/>
    <s v="Ankle Injury"/>
    <x v="0"/>
    <s v="Injured &amp; Medical"/>
    <s v="https://www.wmrt.org.uk/incidents/corridor-route-scafell-pike-mon-1st-may-2023/"/>
    <s v="The team was called by Cumbria Police about a walker who had turned over on her ankle and was unable to weight bear. Due to poor signal it took a while to determine that the location was on the Corridor Route but in the meantime a full callout was made. Due to slightly low numbers support was also requested from Duddon and Furness MRT for a potentially long carry. Once on scene the team medics assessed and treated the walker before carefully transferring to the stretcher for the long carry to Wasdale Head and rendezvous with a land ambulance. Thanks to Duddon MRT for their help once again. We wish the walker a swift recovery and hope she��������s back on the fell soon. "/>
    <s v=" Incident started at 13:26 and ended at 21:56 making 8.5 hrs in total. There were 14 Wasdale team members involved and the incident occured at NY 222093. Total rescuer hours: 119"/>
    <x v="271"/>
    <x v="269"/>
    <n v="8.5"/>
    <n v="14"/>
    <s v="NY 222093"/>
    <n v="119"/>
    <m/>
  </r>
  <r>
    <s v="Corridor Route, Scafell Pike ��� Sun 30th Apr 2023"/>
    <x v="226"/>
    <s v="43 in 2023"/>
    <s v="Alert ��� Lost"/>
    <s v="Corridor Route, Scafell Pike"/>
    <s v="['Cold', 'Drizzle', 'Mist']"/>
    <s v="['Cumbria Police', 'Keswick MRT']"/>
    <m/>
    <x v="1"/>
    <s v="Lost"/>
    <s v="https://www.wmrt.org.uk/incidents/corridor-route-scafell-pike-sun-30th-apr-2023/"/>
    <s v="We were called by Keswick MRT via Cumbria Police about a report from a walker who was concerned about another walking group of five descending from Scafell Pike along the Corridor Route. The Keswick and Wasdale Team Leaders discussed the situation (they were currently on our �������patch�������� but possibly aiming to walk into Borrowdale) and decided that no action was to be taken at that time as there was no indication that assistance was required. Keswick MRT later received a further call requesting assistance as they were now at the Styhead stretcher box and in need of help to get back to their cars at Seathwaite. They deployed along with RAF Leeming (see KMRT callout #36), and the Wasdale Team Leader stood down. "/>
    <s v=" Incident started at 19:42 and ended at 22:42 making 3 hrs in total. There was 1 Wasdale team member involved. Total rescuer hours: 3"/>
    <x v="272"/>
    <x v="20"/>
    <n v="3"/>
    <n v="1"/>
    <m/>
    <n v="3"/>
    <s v="['Lost']"/>
  </r>
  <r>
    <s v="Scafell Pike ��� Sun 30th Apr 2023"/>
    <x v="226"/>
    <s v="42 in 2023"/>
    <s v="Alert ��� Lost"/>
    <s v="Scafell Pike"/>
    <s v="['Cold', 'Drizzle', 'Mist']"/>
    <s v="['Cumbria Police']"/>
    <m/>
    <x v="1"/>
    <s v="Lost"/>
    <s v="https://www.wmrt.org.uk/incidents/scafell-pike-sun-30th-apr-2023/"/>
    <s v="The team was called by Cumbria Police about a walker who had become separated from the rest of his group. There was some concern due to lack of additional clothing to stay warm, but as the Team Leader was making a Limited Callout the walker managed to regain contact with his group, allowing a very swift stand-down. "/>
    <s v=" Incident started at 09:39 and ended at 10:35 making 0.9 hrs in total. There was 1 Wasdale team member involved and the incident occured at NY215070. Total rescuer hours: 0.9"/>
    <x v="273"/>
    <x v="270"/>
    <n v="0.9"/>
    <n v="1"/>
    <s v="NY215070"/>
    <n v="0.9"/>
    <s v="['Lost']"/>
  </r>
  <r>
    <s v="Whin Rigg ��� Sat 29th Apr 2023"/>
    <x v="227"/>
    <s v="41 in 2023"/>
    <s v="Alert ��� Overdue"/>
    <s v="Whin Rigg"/>
    <s v="['Mist']"/>
    <s v="['Cumbria Police']"/>
    <m/>
    <x v="1"/>
    <s v="Overdue"/>
    <s v="https://www.wmrt.org.uk/incidents/whin-rigg-sat-29th-apr-2023/"/>
    <s v="The team was called by Cumbria Police about an overdue walker. He had set off at 0900 that morning and his friend had become concerned for his safety once darkness fell. Happily he turned up safe and well after after a long day out on the fells as the Team Leader was gathering information. "/>
    <s v=" Incident started at 22:00 and ended at 22:16 making 0.3 hrs in total. There was 1 Wasdale team member involved. Total rescuer hours: 0.3"/>
    <x v="80"/>
    <x v="67"/>
    <n v="0.3"/>
    <n v="1"/>
    <m/>
    <n v="0.3"/>
    <s v="['Overdue']"/>
  </r>
  <r>
    <s v="Scafell Pike Summit, Scafell Pike ��� Sun 23rd Apr 2023"/>
    <x v="228"/>
    <s v="40 in 2023"/>
    <s v="Full Callout ��� Injured &amp; Medical"/>
    <s v="Scafell Pike Summit, Scafell Pike"/>
    <s v="['Cold', 'Dry', 'Sunny', 'Windy']"/>
    <s v="['Cumbria Police', 'North West Ambulance Service', 'RAF Leeming MRT']"/>
    <s v="Wrist Injury"/>
    <x v="0"/>
    <s v="Injured &amp; Medical"/>
    <s v="https://www.wmrt.org.uk/incidents/scafell-pike-summit-scafell-pike-sun-23rd-apr-2023/"/>
    <s v="The team was called by Cumbria Poilce about a walker who had taken a fall very close to Scafell Pike summit. She had potentially fractured her wrist and was becoming increasingly cold with the wind chill at the summit. The Team Leader made a full team callout and also asked RAF Leeming MRT for support as they were training in the area. Due to the condition of the walker and the time needed to reach her, Helimed 08 was also asked to assist. They were able to respond quickly and land close by, assess and treat the walker and then fly her to hospital. This allowed both Wasdale and the RAF team to stand down. Thanks to the crew of Helimed 08 and RAF Leeming MRT for their help. We wish the walker a swift recovery. "/>
    <s v=" Incident started at 12:08 and ended at 13:50 making 1.7 hrs in total. There were 9 Wasdale team members involved and the incident occured at NY 216073. Total rescuer hours: 15"/>
    <x v="25"/>
    <x v="271"/>
    <n v="1.7"/>
    <n v="9"/>
    <s v="NY 216073"/>
    <n v="15"/>
    <m/>
  </r>
  <r>
    <s v="Netherbeck, Wasdale ��� Tue 18th Apr 2023"/>
    <x v="229"/>
    <s v="39 in 2023"/>
    <s v="Full Callout ��� Injured &amp; Medical"/>
    <s v="Netherbeck, Wasdale"/>
    <s v="['Dry', 'Sunny']"/>
    <s v="['North West Ambulance Service']"/>
    <s v="Wrist Injury"/>
    <x v="0"/>
    <s v="Injured &amp; Medical"/>
    <s v="https://www.wmrt.org.uk/incidents/netherbeck-wasdale-tue-18th-apr-2023/"/>
    <s v="With incident 38 in full swing, a further call was received from North West Ambulance Service about a walker who had fallen and had broken her wrist. Communications were difficult in that area with messages being relayed from scene via a text �������relay�������� to NWAS. With many resources being committed to the ongoing incident a further callout was made and some team members that were already in base responded quickly. Fortunately as they were setting off on foot they met up with the casualty who had managed to walk off themselves. Team medics made an assessment and then splinted the wrist, and then the partner drove the injured walker to hospital in their own vehicle. We wish her a speedy recovery. "/>
    <s v=" Incident started at 16:55 and ended at 19:18 making 2.4 hrs in total. There were 14 Wasdale team members involved and the incident occured at NY15563 07966. Total rescuer hours: 34"/>
    <x v="274"/>
    <x v="272"/>
    <n v="2.4"/>
    <n v="14"/>
    <s v="NY15563 07966"/>
    <n v="34"/>
    <m/>
  </r>
  <r>
    <s v="Broad Crag Col, Scafell Pike ��� Tue 18th Apr 2023"/>
    <x v="229"/>
    <s v="38 in 2023"/>
    <s v="Full Callout ��� Injured &amp; Medical"/>
    <s v="Broad Crag Col, Scafell Pike"/>
    <s v="['Dry', 'Sunny']"/>
    <s v="['Great North Air Ambulance', 'Rescue 936 from Caernarfon']"/>
    <s v="Head Injury"/>
    <x v="0"/>
    <s v="Injured &amp; Medical"/>
    <s v="https://www.wmrt.org.uk/incidents/broad-crag-col-scafell-pike-tue-18th-apr-2023/"/>
    <s v="The team was called by Cumbria Police about a walker who had fallen, hit their head and were now unable to walk any further. The location was established via Phonefind to be close to Broad Crag Col. Helimed 58 responded quickly due to the nature of the injuries reported, and landed close to the Scafell Pike summit, leaving a walk down to the casualty for the helicopter medical crew. The Wasdale team also mobilised with all three team vehicles to support a long carry off should that have been required. Once on scene the Helimed 58 crew assessed and treated the casualty, but then requested a Coastguard helicopter with winching capability as the safest and quickest evacuation for the casualty. Rescue 936 from Caernarfon was duly dispatched and, once on scene, winched the casualty for onward transfer to hospital. This allowed the Wasdale team to stand-down having mainly observed the skilful flying on the way up, but also helped with stabilising the winch. It��������s important for us all to keep going in these circumstances just in case the aircraft are diverted for technical or prioritisation reasons. Our thanks once again to the crews of both aircraft, some excellent multi-agency teamwork to get the best outcome for the walker. We hope she has a swift recovery from her injuries and is back on the fells soon. _x000a__x000a__x000a__x000a__x000a__x000a__x000a_ "/>
    <s v=" Incident started at 15:09 and ended at 20:48 making 5.7 hrs in total. There were 19 Wasdale team members involved and the incident occured at NY 216074. Total rescuer hours: 108"/>
    <x v="275"/>
    <x v="273"/>
    <n v="5.7"/>
    <n v="19"/>
    <s v="NY 216074"/>
    <n v="108"/>
    <m/>
  </r>
  <r>
    <s v="Brown Tongue, Scafell Pike ��� Sun 16th Apr 2023"/>
    <x v="230"/>
    <s v="37 in 2023"/>
    <s v="Full Callout ��� Injured &amp; Medical"/>
    <s v="Brown Tongue, Scafell Pike"/>
    <s v="['Cloudy Summits', 'Dry', 'Mild']"/>
    <s v="['North West Ambulance Service']"/>
    <s v="Head Injury, Leg Injury"/>
    <x v="0"/>
    <s v="Injured &amp; Medical"/>
    <s v="https://www.wmrt.org.uk/incidents/brown-tongue-scafell-pike-sun-16th-apr-2023/"/>
    <s v="The team was called by North West Ambulance Service regarding a walker who has taken a tumble fall of 5-10m and had sustained multiple injuries, including a head injury and deep cuts to his leg. The Team Leader made a swift callout and also asked an advance party to get to the scene quickly. Once on scene a medical assessment was made, and the casualty was treated and given pain relief. He was then transferred to the stretcher and carefully taken back to Brackenclose to the waiting land ambulance for the onward journey to hospital. We wish the walker a very quick recovery. He was incredibly stoic, having sustained his injuries at the bottom of Mickledore gully on the scree, and somehow getting close to the stream crossing before calling for help.  _x000a__x000a__x000a__x000a__x000a__x000a__x000a__x000a__x000a__x000a__x000a__x000a__x000a__x000a__x000a__x000a__x000a__x000a__x000a_ "/>
    <s v=" Incident started at 20:50 and ended at 00:53 making 4.1 hrs in total. There were 22 Wasdale team members involved and the incident occured at NY 196074. Total rescuer hours: 90"/>
    <x v="276"/>
    <x v="274"/>
    <n v="4.0999999999999996"/>
    <n v="22"/>
    <s v="NY 196074"/>
    <n v="90"/>
    <s v="['Tumble Fall']"/>
  </r>
  <r>
    <s v="Cam Spout, Scafell ��� Sun 16th Apr 2023"/>
    <x v="230"/>
    <s v="36 in 2023"/>
    <s v="Alert ��� Lost"/>
    <s v="Cam Spout, Scafell"/>
    <s v="['Clear', 'Cool', 'Dry']"/>
    <s v="['Cumbria Police', 'Duddon &amp; Furness MRT']"/>
    <m/>
    <x v="1"/>
    <s v="Lost"/>
    <s v="https://www.wmrt.org.uk/incidents/scafell-pike-sun-16th-apr-2023/"/>
    <s v="We were called by Cumbria Police requesting assistance for a walker who had made some navigational errors after an early morning summit of Scafell Pike. Trying to descend back down to Wasdale, he had got onto some difficult ground to the West of Cam Spout Crag in Eskdale. Fortunately with the aid of an accurate Phonefind location he was able to be redirected by the Team Leader uphill to the ridge between Scafell and Slight Side. At this point our friends at Duddon and Furness successfully continued the �������talk off�������� to allow the Team Leader to attend pre-arranged medical training in base. Thanks to them for the cover provided once again. "/>
    <s v=" Incident started at 07:26 and ended at 08:29 making 1.1 hrs in total. There was 1 Wasdale team member involved and the incident occured at NY 213056. Total rescuer hours: 1.1"/>
    <x v="277"/>
    <x v="275"/>
    <n v="1.1000000000000001"/>
    <n v="1"/>
    <s v="NY 213056"/>
    <n v="1.1000000000000001"/>
    <s v="['Lost']"/>
  </r>
  <r>
    <s v="Scafell Pike ��� Fri 14th Apr 2023"/>
    <x v="231"/>
    <s v="35 in 2023"/>
    <s v="Alert ��� Overdue"/>
    <s v="Scafell Pike"/>
    <s v="['Mist', 'Snow']"/>
    <s v="['Cumbria Police']"/>
    <m/>
    <x v="1"/>
    <s v="Overdue"/>
    <s v="https://www.wmrt.org.uk/incidents/scafell-pike-fri-14th-apr-2023/"/>
    <s v="The team was called by Cumbria Police regarding two walkers who were overdue after a walk up Scafell Pike, possibly continuing onto Scafell. They were reported by their two friends who had returned successfully having intentionally split up from the others earlier in the afternoon. As the Team Leader was gathering information the missing pair thankfully turned up in Eskdale at the Woolpack pub. This was very welcome news as the prospect of covering a huge search area over the two mountains from an intended upper Eskdale egress was a significant challenge. It��������s unknown what caused the late arrival, but it��������s worth a reminder that Upper Eskdale is a vast and remote area and requires an early start, and good navigational skills, including map and compass, especially in the dark. "/>
    <s v=" Incident started at 23:27 and ended at 00:27 making 1 hrs in total. There were 2 Wasdale team members involved. Total rescuer hours: 2"/>
    <x v="278"/>
    <x v="276"/>
    <n v="1"/>
    <n v="2"/>
    <m/>
    <n v="2"/>
    <s v="['Overdue']"/>
  </r>
  <r>
    <s v="Lingmell Gill Path, Scafell Pike ��� Sun 9th Apr 2023"/>
    <x v="232"/>
    <s v="34 in 2023"/>
    <s v="Full Callout ��� Injured &amp; Medical"/>
    <s v="Lingmell Gill Path, Scafell Pike"/>
    <s v="['Cloudy Summits', 'Cool', 'Dry']"/>
    <s v="['Cumbria Police']"/>
    <s v="Ankle Injury"/>
    <x v="0"/>
    <s v="Injured &amp; Medical"/>
    <s v="https://www.wmrt.org.uk/incidents/brown-tongue-scafell-pike-sun-9th-apr-2023/"/>
    <s v="The team was called this afternoon by Cumbria Police regarding a walker who had slipped on the path, sustained a very painful ankle injury and was unable to bear any weight. She was also reported to be cold. A full callout was quickly underway the team vehicles made their way down the valley to Brackenclose. Once on scene the team medics assessed the injury, gave strong pain relief and splinted the ankle to prevent further painful movement from a a suspected fracture. She was then carefully transferred into the team stretcher for the relatively short carry to meet an awaiting ambulance in the valley. Our thanks are due to passing walkers who helped and in particular to John Milton who temporarily donated his sleeping bag to the casualty to keep her warm whilst waiting for the team. We wish the walker a speedy recovery and hope to see her back on the fell soon. _x000a__x000a__x000a__x000a__x000a__x000a__x000a_ "/>
    <s v=" Incident started at 12:31 and ended at 15:47 making 3.3 hrs in total. There were 17 Wasdale team members involved and the incident occured at NY 193074. Total rescuer hours: 56"/>
    <x v="279"/>
    <x v="277"/>
    <n v="3.3"/>
    <n v="17"/>
    <s v="NY 193074"/>
    <n v="56"/>
    <m/>
  </r>
  <r>
    <s v="Scafell Pike ��� Sat 8th Apr 2023"/>
    <x v="233"/>
    <s v="33 in 2023"/>
    <s v="Alert ��� Overdue"/>
    <s v="Scafell Pike"/>
    <s v="['Clear', 'Dry']"/>
    <s v="['Cumbria Police']"/>
    <m/>
    <x v="1"/>
    <s v="Overdue"/>
    <s v="https://www.wmrt.org.uk/incidents/scafell-pike-sat-8th-apr-2023/"/>
    <s v="A call was received from Cumbria Police yesterday evening. Three walkers were expected to have been in contact with a friend after climbing Scafell Pike. The friend was increasingly concerned for their safety as he could not get in touch via mobile phone. Fortunately as the Team Leader was gathering information the missing walkers sent a text message to let him know they had successfully returned to their vehicles and were preparing to set off home. "/>
    <s v=" Incident started at 22:21 and ended at 22:50 making 0.5 hrs in total. There was 1 Wasdale team member involved. Total rescuer hours: 0.5"/>
    <x v="280"/>
    <x v="278"/>
    <n v="0.5"/>
    <n v="1"/>
    <m/>
    <n v="0.5"/>
    <s v="['Overdue']"/>
  </r>
  <r>
    <s v="Eskdale ��� Tue 4th Apr 2023"/>
    <x v="234"/>
    <s v="32 in 2023"/>
    <s v="Limited Callout ��� Injured &amp; Medical"/>
    <s v="Eskdale"/>
    <s v="['Dry', 'Sunny']"/>
    <s v="['North West Ambulance Service']"/>
    <s v="Medical"/>
    <x v="2"/>
    <s v="Injured &amp; Medical"/>
    <s v="https://www.wmrt.org.uk/incidents/eskdale-tue-4th-apr-2023/"/>
    <s v="A call was received from North West Ambulance Service requesting assistance with a person who had collapsed. A callout was made and a team vehicle was quickly dispatched to the scene. On arrival the lady was found to be recovering. After assessment it was agreed that the casualty��������s friends/family would use their own vehicle to transfer her to hospital for further checks and so the team stood down at this point. We wish the lady a quick recovery. "/>
    <s v=" Incident started at 14:31 and ended at 16:47 making 2.3 hrs in total. There were 9 Wasdale team members involved and the incident occured at NY 174007. Total rescuer hours: 21"/>
    <x v="281"/>
    <x v="279"/>
    <n v="2.2999999999999998"/>
    <n v="9"/>
    <s v="NY 174007"/>
    <n v="21"/>
    <m/>
  </r>
  <r>
    <s v="Mickledore, Scafell Pike ��� Sun 2nd Apr 2023"/>
    <x v="235"/>
    <s v="31 in 2023"/>
    <s v="Full Callout ��� Injured &amp; Medical"/>
    <s v="Mickledore, Scafell Pike"/>
    <s v="['Cold', 'Mist', 'Sunny']"/>
    <s v="['Cumbria Police', 'Duddon &amp; Furness MRT', 'Rescue 936 from Caernarfon']"/>
    <s v="Back Injury"/>
    <x v="0"/>
    <s v="Injured &amp; Medical"/>
    <s v="https://www.wmrt.org.uk/incidents/scafell-pike-sun-2nd-apr-2023/"/>
    <s v="An early Sunday morning call arrived from Cumbria Police about two walkers who who become benighted high on Scafell Pike in the mist. Having spent many hours trying to find their way, one of the walkers had also slipped and tripped multiple times and had sustained several injuries. The team were called and due to low numbers from pre-arranged training courses, we requested additional support from Duddon And Furness MRT. The casualties were located and initially provided with a team shelter, additional clothing, food and drink. As expected one of the casualties was injured, in significant pain and was not able to safely walk off the fell. As such evacuation help was provided by Rescue 936 from Caernarfon. Strong pain relief was provided before the casualty was handed over and winched into the helicopter for transfer to hospital. We wish her a quick recovery. Many thanks to Duddon and Furness MRT and the crew of Rescue 936 once again. A great team effort again. _x000a__x000a__x000a__x000a__x000a__x000a__x000a__x000a__x000a__x000a__x000a__x000a__x000a__x000a__x000a__x000a__x000a__x000a__x000a__x000a__x000a__x000a__x000a__x000a__x000a_ "/>
    <s v=" Incident started at 03:38 and ended at 11:41 making 8.1 hrs in total. There were 8 Wasdale team members involved and the incident occured at NY 210069. Total rescuer hours: 65"/>
    <x v="282"/>
    <x v="280"/>
    <n v="8.1"/>
    <n v="8"/>
    <s v="NY 210069"/>
    <n v="65"/>
    <m/>
  </r>
  <r>
    <s v="Langstrath ��� Sat 1st Apr 2023"/>
    <x v="236"/>
    <s v="30 in 2023"/>
    <s v="Alert ��� Injured &amp; Medical"/>
    <s v="Langstrath"/>
    <s v="['Cloudy Summits', 'Cold']"/>
    <s v="['Cumbria Police', 'Keswick MRT']"/>
    <s v="Ankle Injury"/>
    <x v="1"/>
    <s v="Injured &amp; Medical"/>
    <s v="https://www.wmrt.org.uk/incidents/langstrath-sat-1st-apr-2023/"/>
    <s v="A call was received from Cumbria Police about a walker who has fallen with a suspected broken ankle. However the Team Leader quickly established that this was not in our �������patch�������� and the incident was handed over to Keswick MRT. "/>
    <s v=" Incident started at 17:00 and ended at 17:10 making 0.2 hrs in total. There was 1 Wasdale team member involved and the incident occured at NY 260112. Total rescuer hours: 0.2"/>
    <x v="283"/>
    <x v="281"/>
    <n v="0.2"/>
    <n v="1"/>
    <s v="NY 260112"/>
    <n v="0.2"/>
    <m/>
  </r>
  <r>
    <s v="Scafell Pike ��� Sat 1st Apr 2023"/>
    <x v="236"/>
    <s v="29 in 2023"/>
    <s v="Alert ��� Injured &amp; Medical"/>
    <s v="Scafell Pike"/>
    <s v="['Cloudy Summits', 'Cold']"/>
    <s v="['North West Ambulance Service']"/>
    <s v="Head Injury"/>
    <x v="1"/>
    <s v="Injured &amp; Medical"/>
    <s v="https://www.wmrt.org.uk/incidents/scafell-pike-sat-1st-apr-2023/"/>
    <s v="A call was received from North West Ambulance Service on Saturday regarding a walker who had fallen and sustained a head injury. As the Team Leader was gathering information and preparing to call the team out, a passing Mountain Leader stopped to assist. He provided shelter, assessed the situation, and provided an update back to base. It was agreed that the walker was able to walk off the hill under supervision from the ML, with the team ready to respond if needed. Fortunately this was not required and the team stood down when the party arrived at Wasdale Head. Many thanks to the ML who stepped up and provided much needed assistance and reassurance very quickly. "/>
    <s v=" Incident started at 14:18 and ended at 18:41 making 4.4 hrs in total. There were 3 Wasdale team members involved and the incident occured at NY 211076. Total rescuer hours: 13"/>
    <x v="284"/>
    <x v="282"/>
    <n v="4.4000000000000004"/>
    <n v="3"/>
    <s v="NY 211076"/>
    <n v="13"/>
    <m/>
  </r>
  <r>
    <s v="Pillar ��� Mon 27th Mar 2023"/>
    <x v="237"/>
    <s v="28 in 2023"/>
    <s v="Full Callout ��� Overdue"/>
    <s v="Pillar"/>
    <s v="['Dry', 'Sunny']"/>
    <s v="['Cockermouth MRT', 'Cumbria Police']"/>
    <m/>
    <x v="0"/>
    <s v="Overdue"/>
    <s v="https://www.wmrt.org.uk/incidents/pillar-mon-27th-mar-2023/"/>
    <s v="A call was received yesterday from Cumbria Police regarding a lone walker who had departed with the intention of walking from Wasdale Head to Pillar. A family member had reported him as overdue and was concerned for his safety. The car parks (and pub!) at Wasdale Head were checked, which confirmed that he was likely to be still on the fell. When he still had not turned up in the valley some time later the Team Leader called out the team to make the most of the remaining daylight. A call was also made to Cockermouth MRT to help as Pillar summit represents the border of our respective areas, with quicker access via Ennerdale. Happily, as the first team vehicle was heading into Wasdale the missing walker��������s car was observed heading out. He had also just notified the police of his safe return having seen the request to do so on his windscreen. A good outcome. Many thanks to Cockermouth MRT for their quick response. (Photo of Jess from another callout for attention ) _x000a__x000a__x000a__x000a__x000a__x000a__x000a_ "/>
    <s v=" Incident started at 15:44 and ended at 18:34 making 2.8 hrs in total. There were 11 Wasdale team members involved. Total rescuer hours: 31"/>
    <x v="35"/>
    <x v="283"/>
    <n v="2.8"/>
    <n v="11"/>
    <m/>
    <n v="31"/>
    <s v="['Overdue']"/>
  </r>
  <r>
    <s v="Lingmell Col, Scafell Pike ��� Sat 25th Mar 2023"/>
    <x v="238"/>
    <s v="27 in 2023"/>
    <s v="Full Callout ��� Injured &amp; Medical"/>
    <s v="Lingmell Col, Scafell Pike"/>
    <s v="['Clear', 'Cold', 'Dry']"/>
    <s v="['Cumbria Police', 'Duddon &amp; Furness MRT', 'Rescue 199 from Prestwick']"/>
    <m/>
    <x v="0"/>
    <s v="Injured &amp; Medical"/>
    <s v="https://www.wmrt.org.uk/incidents/lingmell-col-scafell-pike-sat-25th-mar-2023/"/>
    <s v="In the third and last deployment of the day, both Wasdale MRT and Duddon and Furness MRT vehicles were asked to hold position on their return to base from the previous tasking. A further call had been received from Cumbria Police regarding a walker who was reported to be feeling unwell and dizzy after being on the fell for many hours. They were also wet and cold, and unable to make further progress. Members of both teams responded once more and returned to Brackenclose for the ascent, with Duddon and Furness MRT first on the hill. On arrival the Duddon and Furness MRT team members found that many passing walkers had stopped to help the casualty in various ways : food and drink, energy gels, emergency shelter and foil blanket. This no doubt helped the casualty both physically and psychologically and many thanks go to all those who delayed their own journeys to help a fellow walker. The team medics then assessed the casualty but following this had enough concerns to request a quicker evacuation to hospital via helicopter. Once again, the Coastguard team were engaged and this time Rescue 199 from Prestwick was despatched to assist, with the team on scene continuing to provide monitoring and reassurance. With the cloud base lifting nicely, Rescue 199 was able to access the casualty site and then fly the casualty to hospital for further assessment. We hope he recovers quickly and is able to return to the fells soon. Thanks again to Duddon and Furness MRT and the crew of Rescue 199. This time both MRT teams returned to base and then their homes without another call. in total, the Wasdale MRT base was operational yesterday from 0530 until 2330 with three lengthy back to back callouts. A bit of an epic day! _x000a__x000a__x000a__x000a__x000a__x000a__x000a__x000a__x000a__x000a_ "/>
    <s v=" Incident started at 17:08 and ended at 23:19 making 6.2 hrs in total. There were 11 Wasdale team members involved and the incident occured at NY 209077. Total rescuer hours: 68"/>
    <x v="285"/>
    <x v="101"/>
    <n v="6.2"/>
    <n v="11"/>
    <s v="NY 209077"/>
    <n v="68"/>
    <m/>
  </r>
  <r>
    <s v="Great Gable ��� Sat 25th Mar 2023"/>
    <x v="238"/>
    <s v="26 in 2023"/>
    <s v="Full Callout ��� Injured &amp; Medical"/>
    <s v="Great Gable"/>
    <s v="['Cool', 'Mist', 'Rain']"/>
    <s v="['Cumbria Police', 'Duddon &amp; Furness MRT', 'Rescue 936 from Caernarfon']"/>
    <s v="Ankle Injury"/>
    <x v="0"/>
    <s v="Injured &amp; Medical"/>
    <s v="https://www.wmrt.org.uk/incidents/great-gable-sat-25th-mar-2023/"/>
    <s v="In the second deployment of the day, we were called by Cumbria Police about a walker who had slipped close to the summit of Great Gable and sustained a suspected broken ankle. Unable to bear any weight, other walkers had managed to carefully carry her down the fell most of the way to Styhead Tarn. As some members of the team had just returned from the previous callout, and with numbers also a little low for the long and difficult carry down to Wasdale Head, additional assistance was requested from our friends at Duddon and Furness MRT and also a Coastguard helicopter. Both were able to respond quickly. Rescue 936 mobilised from Caernarfon and was first �������on scene�������� however at this point the cloud base was too low to safely extract the casualty directly. However, we were grateful to accept the offer to lift both Wasdale and Duddon team members from Gavel Neese to Styhead Tarn, which enabled us to get help to the casualty much quicker. Once on scene the team medics assessed and splinted the ankle, before the stretcher carry down to Styhead Tarn. Rescue 936 was then able to return to pick up the casualty and take her to hospital with some skilful flying in difficult and variable weather conditions, saving us significant effort. The teams then made their way off the fell, with the intent to go back to their respective bases and replenish vehicles. However, shortly after the vehicles got moving, the next call from Cumbria Police arrived�������������� Huge thanks again to the crew of Rescue 936 and Duddon and Furness MRT. Also to the walkers who stoically carried her a significant distance down from the summit. A great team effort all round. We wish the walker a quick recovery and hope to see her back on the fell soon. _x000a__x000a__x000a__x000a__x000a__x000a__x000a__x000a__x000a__x000a__x000a__x000a__x000a__x000a__x000a__x000a_ "/>
    <s v=" Incident started at 13:10 and ended at 18:16 making 5.1 hrs in total. There were 15 Wasdale team members involved and the incident occured at NY 216100. Total rescuer hours: 77"/>
    <x v="286"/>
    <x v="284"/>
    <n v="5.0999999999999996"/>
    <n v="15"/>
    <s v="NY 216100"/>
    <n v="77"/>
    <m/>
  </r>
  <r>
    <s v="Broad Crag ��� Fri 24th Mar 2023"/>
    <x v="239"/>
    <s v="25 in 2023"/>
    <s v="Limited Callout ��� Lost"/>
    <s v="Broad Crag"/>
    <s v="['Cool', 'Mist', 'Rain', 'Windy']"/>
    <s v="['Cumbria Police']"/>
    <m/>
    <x v="2"/>
    <s v="Lost"/>
    <s v="https://www.wmrt.org.uk/incidents/broad-crag-fri-24th-mar-2023/"/>
    <s v="We were called by Cumbria Police about two walkers who had made a navigational error on the descent from Scafell Pike and had ended up on difficult ground to the North of Broad Crag summit. Now finding themselves with steep drops all around, darkness falling and deteriorating weather conditions they wisely called for help. Phonefind was used by the Team Leader to successfully locate the walkers. Fortunately the pair were intending to wild camp lower down, so were well equipped to safely spend the night out. This was decided as the best course of action to minimise risk to the team with a callout requested for an RV at base at 0600 on Saturday. The next morning, a group of four team members were deployed to the walkers�������� location, where additional warm clothing and helmets were given. They were then assisted back up the steep ground to the summit of Broad Crag, from where a standard walk-off could take place. The walkers were escorted to Wasdale Head Inn, from where they were looking forward to a warmup, food and drink and and then a long and expensive taxi journey back to their car. The team members made their way back to base to replenish the vehicle and enjoy tea and pizza. However, just as the cuppas were being finished, the pager sounded for the next job��������������. "/>
    <s v=" Incident started at 18:29 and ended at 13:12 making 18.7 hrs in total. There were 7 Wasdale team members involved and the incident occured at NY 219078. Total rescuer hours: 131"/>
    <x v="287"/>
    <x v="285"/>
    <n v="18.7"/>
    <n v="7"/>
    <s v="NY 219078"/>
    <n v="131"/>
    <s v="['Cragfast', 'Lost']"/>
  </r>
  <r>
    <s v="Kirkfell ��� Thu 23rd Mar 2023"/>
    <x v="240"/>
    <s v="24 in 2023"/>
    <s v="Limited Callout ��� Injured &amp; Medical"/>
    <s v="Kirkfell"/>
    <s v="['Cloudy Summits', 'Cool', 'Windy']"/>
    <s v="['Cumbria Police', 'Rescue 936 from Caernarfon']"/>
    <s v="Hand Injury"/>
    <x v="2"/>
    <s v="Injured &amp; Medical"/>
    <s v="https://www.wmrt.org.uk/incidents/kirkfell-thu-23rd-mar-2023/"/>
    <s v="We were called today by Cumbria Police regarding two walkers who were reported to be on a steep scree slope on Kirk Fell. They were exhausted, becoming increasingly cold and one had a hand injury from a fall. A limited callout was quickly initiated to help. Whilst en-route further information was received that one of the walkers was becoming more seriously affected by the cold, and so air support with winching capability was requested from the Coastguard. Rescue 936 from Caernarfon was tasked. Once on scene a medical assessment was performed before assisting with the winch into the helicopter. The casualty was flown to safety and then transferred to land ambulance for onward transfer to hospital. The team then escorted the other walker back down into the valley before returning to base to reset the vehicles. Many thanks to the Rescue 936 crew for their quick response once again. _x000a__x000a__x000a__x000a__x000a__x000a__x000a__x000a__x000a__x000a__x000a__x000a__x000a__x000a__x000a__x000a_ "/>
    <s v=" Incident started at 14:56 and ended at 19:51 making 4.9 hrs in total. There were 12 Wasdale team members involved and the incident occured at NY 193100. Total rescuer hours: 59"/>
    <x v="288"/>
    <x v="99"/>
    <n v="4.9000000000000004"/>
    <n v="12"/>
    <s v="NY 193100"/>
    <n v="59"/>
    <m/>
  </r>
  <r>
    <s v="Brown Tongue, Scafell Pike ��� Sat 18th Mar 2023"/>
    <x v="241"/>
    <s v="23 in 2023"/>
    <s v="Limited Callout ��� Cragfast"/>
    <s v="Brown Tongue, Scafell Pike"/>
    <s v="['Cloudy Summits', 'Cool']"/>
    <s v="['Cumbria Police']"/>
    <m/>
    <x v="2"/>
    <s v="Cragfast"/>
    <s v="https://www.wmrt.org.uk/incidents/brown-tongue-scafell-pike-sat-18th-mar-2023/"/>
    <s v="In the second call of the evening from Cumbria Police a single walker and a separate group of two walkers were reported to be struggling to descend to safety into the valley, having slipped several times, and at least one was becoming very cold. A limited callout was made to assess the situation and provide further assistance. Once on scene team members were able to provide additional help, support and encouragement to enable all three walkers to mobilise and make a slow descent back to Brackenclose to their accommodation and vehicle. "/>
    <s v=" Incident started at 19:33 and ended at 22:34 making 3 hrs in total. There were 9 Wasdale team members involved and the incident occured at NY192073. Total rescuer hours: 27"/>
    <x v="167"/>
    <x v="286"/>
    <n v="3"/>
    <n v="9"/>
    <s v="NY192073"/>
    <n v="27"/>
    <s v="['Cragfast']"/>
  </r>
  <r>
    <s v="Scafell Pike ��� Sat 18th Mar 2023"/>
    <x v="241"/>
    <s v="22 in 2023"/>
    <s v="Alert ��� Overdue"/>
    <s v="Scafell Pike"/>
    <s v="['Cloudy Summits', 'Cool']"/>
    <s v="['Cumbria Police']"/>
    <m/>
    <x v="1"/>
    <s v="Overdue"/>
    <s v="https://www.wmrt.org.uk/incidents/scafell-pike-sat-18th-mar-2023/"/>
    <s v="We were called last night by Cumbria Police regarding a group of 3 walkers who were overdue from a walk up Scafell Pike. Fortunately as the Team Leader was gathering information the missing group turned up safe and well in the valley and the team was stood down. "/>
    <s v=" Incident started at 18:37 and ended at 19:09 making 0.5 hrs in total. "/>
    <x v="289"/>
    <x v="287"/>
    <n v="0.5"/>
    <m/>
    <m/>
    <m/>
    <s v="['Overdue']"/>
  </r>
  <r>
    <s v="Corney Fell ��� Sat 11th Mar 2023"/>
    <x v="242"/>
    <s v="21 in 2023"/>
    <s v="Limited Callout ��� Other"/>
    <s v="Corney Fell"/>
    <s v="['Cold', 'Snow', 'Windy']"/>
    <s v="['Duddon &amp; Furness MRT', 'North West Ambulance Service']"/>
    <m/>
    <x v="2"/>
    <s v="Other"/>
    <s v="https://www.wmrt.org.uk/incidents/corney-fell-sat-11th-mar-2023/"/>
    <s v="We were asked last weekend to support Duddon and Furness MRT in a sweep of the fell roads over Birker and Corney Fells. "/>
    <s v=" Incident started at 20:39 and ended at 23:42 making 3.1 hrs in total. There were 18 Wasdale team members involved. Total rescuer hours: 56"/>
    <x v="290"/>
    <x v="288"/>
    <n v="3.1"/>
    <n v="18"/>
    <m/>
    <n v="56"/>
    <s v="['Snow']"/>
  </r>
  <r>
    <s v="Middleboot Knotts, Scafell Pike ��� Mon 6th Mar 2023"/>
    <x v="243"/>
    <s v="20 in 2023"/>
    <s v="Limited Callout ��� Lost"/>
    <s v="Middleboot Knotts, Scafell Pike"/>
    <s v="['Clear', 'Cold', 'Dry']"/>
    <s v="['Cumbria Police']"/>
    <m/>
    <x v="2"/>
    <s v="Lost"/>
    <s v="https://www.wmrt.org.uk/incidents/middleboot-knotts-scafell-pike-mon-6th-mar-2023/"/>
    <s v="We were called yesterday evening about a lone walker who had lost his bearings on the descent from Scafell Pike and was now very cold and exhausted. He had a tent and sleeping bag so was able to shelter on what was a very cold night at high elevation. Fortunately a location was obtained from the original call to Cumbria Police so a limited callout was made. Once on scene the team provided additional warm clothing and then escorted the walker back down to safety in the Wasdale valley. "/>
    <s v=" Incident started at 22:36 and ended at 03:21 making 4.8 hrs in total. There were 6 Wasdale team members involved and the incident occured at NY215081. Total rescuer hours: 29"/>
    <x v="132"/>
    <x v="289"/>
    <n v="4.8"/>
    <n v="6"/>
    <s v="NY215081"/>
    <n v="29"/>
    <s v="['Lost']"/>
  </r>
  <r>
    <s v="Scafell Pike ��� Mon 27th Feb 2023"/>
    <x v="244"/>
    <s v="19 in 2023"/>
    <s v="Alert ��� Overdue"/>
    <s v="Scafell Pike"/>
    <s v="['Cloudy Summits', 'Cold', 'Dry']"/>
    <m/>
    <m/>
    <x v="1"/>
    <s v="Overdue"/>
    <s v="https://www.wmrt.org.uk/incidents/scafell-pike-mon-27th-feb-2023/"/>
    <s v="We were called in the evening about two walkers who had set off for a walk up Scafell Pike earlier in the afternoon and were now overdue. A family member was becoming increasingly concerned. Fortunately as the Team Leader was making initial enquiries the walkers turned up in the valley and the team was stood down. "/>
    <s v=" Incident started at 18:49 and ended at 19:27 making 0.6 hrs in total. There were 2 Wasdale team members involved. Total rescuer hours: 1.2"/>
    <x v="291"/>
    <x v="290"/>
    <n v="0.6"/>
    <n v="2"/>
    <m/>
    <n v="1.2"/>
    <s v="['Overdue']"/>
  </r>
  <r>
    <s v="Piers Gill, Scafell Pike ��� Tue 21st Feb 2023"/>
    <x v="245"/>
    <s v="18 in 2023"/>
    <s v="Full Callout ��� Lost"/>
    <s v="Piers Gill, Scafell Pike"/>
    <s v="['Cold', 'Mist', 'Rain', 'Windy']"/>
    <s v="['Bowland Pennine MRT', 'Coastguard', 'Cockermouth MRT', 'Cumbria Police', 'Duddon &amp; Furness MRT', 'Great North Air Ambulance', 'Kendal MRT', 'Keswick MRT', 'Kirkby Stephen MRT', 'Lake District Mountain Rescue Search Dogs', 'Langdale Ambleside MRT', 'Patterdale MRT', 'Swaledale MRT']"/>
    <s v="Foot Injury, Hypothermia, Knee Injury, Leg Injury"/>
    <x v="0"/>
    <s v="Lost"/>
    <s v="https://www.wmrt.org.uk/incidents/piers-gill-scafell-pike-tue-21st-feb-2023/"/>
    <s v="The search from callout 16 continued at first light with more Rescue Team members and search dogs from across Cumbria and the North East. The weather remained wet and very misty, making searching in bad ground very challenging and negating the use of helicopter support. He was eventually found at around 14.30hrs as teams were making their way off the hill, on the East bank of Piers Gill. He was hypothermic, with knee, leg and foot injuries, but thankfully alive. Teams brought a stretcher and necessary equipment up to the scene, and after treatment he was stretchered off the hill and taken to hospital. We rarely comment on a rescue, but in this case, we would like to say he was very, very fortunate to have survived his ordeal. We also have to say that Google maps on smart phones are not suitable for navigating on the hills, they lack detail and of course will not work with a flat battery. There is no substitute for a map and compass and being able to use them. They can save one��������s life. There were over 70 rescuers from 9 teams involved along with search dogs and team drones. The team wishes to thank the incredible support provided from all the teams that were involved from across Cumbria and from adjacent regions. Also the willingness of both the Helimed and Coastguard helicopter to respond, but prevented by the bad weather. "/>
    <s v=" Incident started at 06:03 and ended at 14:47 making 8.7 hrs in total. There were 10 Wasdale team members involved and the incident occured at NY21490860. Total rescuer hours: 87"/>
    <x v="292"/>
    <x v="291"/>
    <n v="8.6999999999999993"/>
    <n v="10"/>
    <s v="NY21490860"/>
    <n v="87"/>
    <s v="['Drone', 'Lost', 'major incident', 'Piers Gill']"/>
  </r>
  <r>
    <s v="Pillar ��� Mon 20th Feb 2023"/>
    <x v="246"/>
    <s v="17 in 2023"/>
    <s v="Alert ��� Overdue"/>
    <s v="Pillar"/>
    <s v="['Mist', 'Rain']"/>
    <s v="['Cockermouth MRT', 'Cumbria Police']"/>
    <m/>
    <x v="1"/>
    <s v="Overdue"/>
    <s v="https://www.wmrt.org.uk/incidents/pillar-tue-21st-feb-2023/"/>
    <s v="As incident 16 was ongoing with the initial search for a missing walker, another call arrived from Cumbria Police about two walkers who were overdue after a walk up Pillar. As any search for this was more likely to be in Ennerdale, and also due to the ongoing callout in progress near Broad Crag summit, Cockermouth MRT kindly agreed to take over ownership. Happily the missing walkers were located quickly in the Ennerdale valley. Many thanks to Cockermouth MRT for their help. "/>
    <s v=" Incident started at 23:24 and ended at 00:20 making 0.9 hrs in total. There were 7 Wasdale team members involved. Total rescuer hours: 6"/>
    <x v="293"/>
    <x v="292"/>
    <n v="0.9"/>
    <n v="7"/>
    <m/>
    <n v="6"/>
    <s v="['Overdue']"/>
  </r>
  <r>
    <s v="Scafell Pike ��� Mon 20th Feb 2023"/>
    <x v="246"/>
    <s v="16 in 2023"/>
    <s v="Full Callout ��� Lost"/>
    <s v="Scafell Pike"/>
    <s v="['Cold', 'Mist', 'Rain', 'Windy']"/>
    <s v="['Bowland Pennine MRT', 'Coastguard', 'Cockermouth MRT', 'Cumbria Police', 'Duddon &amp; Furness MRT', 'Great North Air Ambulance', 'Kendal MRT', 'Keswick MRT', 'Kirkby Stephen MRT', 'Lake District Mountain Rescue Search Dogs', 'Langdale Ambleside MRT', 'Patterdale MRT', 'Swaledale MRT']"/>
    <s v="Foot Injury, Hypothermia, Knee Injury, Leg Injury"/>
    <x v="0"/>
    <s v="Lost"/>
    <s v="https://www.wmrt.org.uk/incidents/scafell-pike-mon-20th-feb-2023/"/>
    <s v="Wasdale Mountain Rescue team were alerted by Cumbria Police at 18.26 hrs on Monday 20 February about a lone walker who had reported himself as lost on the ridge between Scafell Pike and Great End in the Lake District. Mobile phone reception was very poor, but a location was quickly established and although the weather was deteriorating with thick mist and rain, he was asked to stay where he was and shelter from the wind. Under these conditions, a �������talk-off������� with rapidly declining phone battery and areas of known no signal at all would have meant the Team Leader losing contact with him, and an impossibly large area to search in very dangerous ground. The team responded quickly as we were already at the rescue base for a training night. Two fast team members, travelling very light with immediate first aid, warm clothing and a shelter were dispatched as there was concern that the casualty would already be very hypothermic. Back up parties followed with additional equipment. The lost walker was not found at the original location, and contact had been lost so a search of the area was mounted in exceptionally difficult conditions. As we had expected to find him at the original location, many of the team members were carrying heavy loads, including stretcher halves. Also an Autopulse which is a life saving mechanical device for carrying out prolonged CPR in the event of a cardiac arrest resulting from severe hypothermia. Keswick Mountain Rescue Team and Cockermouth search dogs were requested and they approached the search area from the North. By the early hours of the morning he had still not been found and teams reluctantly came off the hill having done all they could overnight in extremely cold and wet conditions. The search continued as callout 18 "/>
    <s v=" Incident started at 18:31 and ended at 14:47 making 20.3 hrs in total. There were 37 Wasdale team members involved and the incident occured at NY223078. Total rescuer hours: 751"/>
    <x v="218"/>
    <x v="291"/>
    <n v="20.3"/>
    <n v="37"/>
    <s v="NY223078"/>
    <n v="751"/>
    <s v="['Drone', 'Lost', 'major incident']"/>
  </r>
  <r>
    <s v="Corridor Route, Scafell Pike ��� Sun 19th Feb 2023"/>
    <x v="247"/>
    <s v="15 in 2023"/>
    <s v="Full Callout ��� Injured &amp; Medical"/>
    <s v="Corridor Route, Scafell Pike"/>
    <s v="['Cold', 'Hill Fog', 'Windy']"/>
    <m/>
    <s v="Ankle Injury"/>
    <x v="0"/>
    <s v="Injured &amp; Medical"/>
    <s v="https://www.wmrt.org.uk/incidents/corridor-route-scafell-pike-sun-19th-feb-2023/"/>
    <s v="During incident 14, a further call was received regarding a walker who had sprained their ankle on the Corridor Route. As the first incident was under control by this point, team members were diverted from Brackenclose to Gavel Neese to support. However, a short time later a further call was received from the casualty party saying that MR support was not needed and they would manage to make their own way off the fell. The team the stood down and returned to base to replenish the vehicles.  "/>
    <s v=" Incident started at 16:27 and ended at 17:52 making 1.4 hrs in total. There were 17 Wasdale team members involved and the incident occured at NY219086. Total rescuer hours: 24"/>
    <x v="129"/>
    <x v="293"/>
    <n v="1.4"/>
    <n v="17"/>
    <s v="NY219086"/>
    <n v="24"/>
    <m/>
  </r>
  <r>
    <s v="Lingmell Col, Scafell Pike ��� Sun 19th Feb 2023"/>
    <x v="247"/>
    <s v="14 in 2023"/>
    <s v="Full Callout ��� Injured &amp; Medical"/>
    <s v="Lingmell Col, Scafell Pike"/>
    <s v="['Cold', 'Hill Fog']"/>
    <s v="['Cumbria Police', 'Duddon &amp; Furness MRT']"/>
    <s v="Knee Injury"/>
    <x v="0"/>
    <s v="Injured &amp; Medical"/>
    <s v="https://www.wmrt.org.uk/incidents/lingmell-col-scafell-pike-sun-19th-feb-2023/"/>
    <s v="We were called by Cumbria Police about a walker in a party of two whose knee was spasming and so was struggling to keep moving. A full callout was made with the possibility of a stretcher carry. Once again Duddon and Furness MRT provided extra help.  However, the walker managed to keep going slowly until the advance party met up with them in the Hollowstones area. After a discussion it was agreed that a slow and careful descent to Brackenclose was still possible and this was completed without further incident. We wish the walker well. _x000a__x000a__x000a__x000a__x000a__x000a__x000a_ "/>
    <s v=" Incident started at 14:06 and ended at 17:53 making 3.8 hrs in total. There were 15 Wasdale team members involved and the incident occured at NY212078. Total rescuer hours: 57"/>
    <x v="294"/>
    <x v="294"/>
    <n v="3.8"/>
    <n v="15"/>
    <s v="NY212078"/>
    <n v="57"/>
    <m/>
  </r>
  <r>
    <s v="Scafell Pike ��� Sat 18th Feb 2023"/>
    <x v="248"/>
    <s v="13 in 2023"/>
    <s v="Full Callout ��� Lost"/>
    <s v="Scafell Pike"/>
    <s v="['Drizzle', 'Hill Fog']"/>
    <s v="['Cumbria Police', 'Duddon &amp; Furness MRT']"/>
    <m/>
    <x v="0"/>
    <s v="Lost"/>
    <s v="https://www.wmrt.org.uk/incidents/scafell-pike-sat-18th-feb-2023-2/"/>
    <s v="The team was called by Cumbria Police about two walkers who had lost the path on the summit plateau and became disoriented in the mist and rain. They were wet and extremely cold due to the significant wind chill and damp conditions and also had minor injuries from some slips and trips trying to find the path. The Team Leader made a full callout, as in the worst case at least one stretcher carry was needed. In addition a �������talk and walk-off�������� was not possible due to a poor mobile signal. Additional resources were once again requested and supplied by Duddon and Furness MRT. An advance party arrived on scene with additional warm clothing and encouragement, and fortunately the two walkers were able to recover enough to gingerly start to walk off the hill. This then helped to warm them further and with the assistance and further encouragement from other arriving team members, the two walkers managed to walk off the fell to safety. This good outcome was enabled by their good clothing and particularly their use of survival blankets that they had in their packs. We hope that the walkers recover well. A huge note of thanks once again to Duddon and Furness MRT for their support. "/>
    <s v=" Incident started at 22:15 and ended at 04:25 making 6.2 hrs in total. There were 10 Wasdale team members involved and the incident occured at NY216073. Total rescuer hours: 62"/>
    <x v="295"/>
    <x v="295"/>
    <n v="6.2"/>
    <n v="10"/>
    <s v="NY216073"/>
    <n v="62"/>
    <s v="['Lost']"/>
  </r>
  <r>
    <s v="Scafell Pike ��� Sat 18th Feb 2023"/>
    <x v="248"/>
    <s v="12 in 2023"/>
    <s v="Alert ��� Overdue"/>
    <s v="Scafell Pike"/>
    <s v="['Rain']"/>
    <s v="['Cumbria Police']"/>
    <m/>
    <x v="1"/>
    <s v="Overdue"/>
    <s v="https://www.wmrt.org.uk/incidents/scafell-pike-sat-18th-feb-2023/"/>
    <s v="The team was called by Cumbria Police about two walkers who were overdue from a walk up Scafell Pike. As the Team Leader and other team members were making enquiries and searching likely car parks the good news that the walkers had turned up safe and well was received and the team stood down. "/>
    <s v=" Incident started at 20:12 and ended at 20:51 making 0.7 hrs in total. There were 4 Wasdale team members involved. Total rescuer hours: 2.8"/>
    <x v="184"/>
    <x v="262"/>
    <n v="0.7"/>
    <n v="4"/>
    <m/>
    <n v="2.8"/>
    <m/>
  </r>
  <r>
    <s v="Muncaster Castle ��� Thu 16th Feb 2023"/>
    <x v="249"/>
    <s v="11 in 2023"/>
    <s v="Limited Callout ��� Injured &amp; Medical"/>
    <s v="Muncaster Castle"/>
    <s v="['Rain']"/>
    <s v="['North West Ambulance Service']"/>
    <s v="Knee Injury"/>
    <x v="2"/>
    <s v="Injured &amp; Medical"/>
    <s v="https://www.wmrt.org.uk/incidents/muncaster-castle-thu-16th-feb-2023/"/>
    <s v="The team was called by North West Ambulance Service to assist with a casualty transfer. A visitor to Muncaster Castle had slipped and painfully injured his knee, rendering him unable to move. Once on scene the teams worked together to assess, provide pain relief and splint the leg, before stretchering the short distance to the ambulance for the onward transfer to hospital. We wish the gentleman all the best for a swift recovery. _x000a__x000a__x000a__x000a__x000a__x000a__x000a_ "/>
    <s v=" Incident started at 18:12 and ended at 20:07 making 1.9 hrs in total. There were 15 Wasdale team members involved and the incident occured at SD102963. Total rescuer hours: 29"/>
    <x v="20"/>
    <x v="296"/>
    <n v="1.9"/>
    <n v="15"/>
    <m/>
    <n v="29"/>
    <m/>
  </r>
  <r>
    <s v="Wastwater Screes ��� Mon 13th Feb 2023"/>
    <x v="250"/>
    <s v="10 in 2023"/>
    <s v="Limited Callout ��� Cragfast"/>
    <s v="Wastwater Screes"/>
    <s v="['Clear', 'Dry']"/>
    <s v="['Cumbria Police']"/>
    <m/>
    <x v="2"/>
    <s v="Cragfast"/>
    <s v="https://www.wmrt.org.uk/incidents/wastwater-screes-mon-13th-feb-2023/"/>
    <s v="The team was called by Cumbria Police regarding a family whose dog was injured as they were crossing the Screes boulder field. They felt unable to move safely in either direction. A limited callout was made to deploy the team boat and �������pick off�������� the family group. Other team members made their way on foot to provide reassurance. The transfer to the boat was completed successfully and the family dropped off on the other side of the lake where their car was located. The team then stood down and returned to base to ready the vehicles for the next callout. "/>
    <s v=" Incident started at 16:33 and ended at 20:33 making 4 hrs in total. There were 17 Wasdale team members involved and the incident occured at NY158055. Total rescuer hours: 68"/>
    <x v="296"/>
    <x v="145"/>
    <n v="4"/>
    <n v="17"/>
    <s v="NY158055"/>
    <n v="68"/>
    <s v="['Boat', 'Screes']"/>
  </r>
  <r>
    <s v="Piers Gill, Scafell Pike ��� Sat 11th Feb 2023"/>
    <x v="251"/>
    <s v="9 in 2023"/>
    <s v="Full Callout ��� Injured &amp; Medical"/>
    <s v="Piers Gill, Scafell Pike"/>
    <s v="['Cloudy Summits', 'Dry']"/>
    <s v="['Cumbria Police', 'Duddon &amp; Furness MRT', 'Great North Air Ambulance', 'Rescue 936 from Caernarfon']"/>
    <s v="Knee Injury"/>
    <x v="0"/>
    <s v="Injured &amp; Medical"/>
    <s v="https://www.wmrt.org.uk/incidents/piers-gill-scafell-pike-sat-11th-feb-2023/"/>
    <s v="As the first callout was still ongoing a second call was received from Cumbria Police. Another slip from a walker resulting in a leg injury, serious enough to prevent any further progress. Due to the resources already committed, and the potential for a serious injury, further assistance was requested from GNAAS for helicopter support. They duly obliged but unfortunately the ground was too steep to get a landing site close enough to help. The Coastguard helicopter from Caernarfon with winching capability was then dispatched along with extra support from our friends at Duddon and Furness MRT. When team members arrived on scene, the walker was assessed, given pain relief and the injured leg splinted. On arrival, the Coastguard helicopter team was able to winch into the aircraft and transfer to hospital. The team then escorted the walker��������s partner back to the valley floor. We wish the walker well and hope to see her back on the fell soon. We��������d like to thank both helicopter crews and Duddon and Furness MRT for their help once again. _x000a__x000a__x000a__x000a__x000a__x000a__x000a_ "/>
    <s v=" Incident started at 14:32 and ended at 19:50 making 5.3 hrs in total. There were 20 Wasdale team members involved and the incident occured at NY214084. Total rescuer hours: 106"/>
    <x v="297"/>
    <x v="59"/>
    <n v="5.3"/>
    <n v="20"/>
    <s v="NY214084"/>
    <n v="106"/>
    <s v="['Piers Gill']"/>
  </r>
  <r>
    <s v="Wastwater Screes ��� Sat 11th Feb 2023"/>
    <x v="251"/>
    <s v="8 in 2023"/>
    <s v="Full Callout ��� Injured &amp; Medical"/>
    <s v="Wastwater Screes"/>
    <s v="['Cloudy Summits', 'Dry']"/>
    <s v="['Cumbria Police']"/>
    <s v="Ankle Injury"/>
    <x v="0"/>
    <s v="Injured &amp; Medical"/>
    <s v="https://www.wmrt.org.uk/incidents/wastwater-screes-sat-11th-feb-2023/"/>
    <s v="The team was called today about a walker on the Screes path who had fallen and injured her ankle. It was called in to Cumbria Police by another couple who were passing. The Team Leader called the team out, and the team boat was mobilised. The advance foot party arrived on scene, assessed, provided pain relief and applied a splint to make her more comfortable. A short transfer was made to the boat, and then the walker was ferried to the other side of the lake in a well rehearsed manoeuvre. More team members were waiting there for another short journey to the land ambulance, and her onward transfer to hospital. We wish the walker a swift recovery and would like to thank the passing couple for their help. "/>
    <s v=" Incident started at 12:50 and ended at 15:36 making 2.8 hrs in total. There were 20 Wasdale team members involved and the incident occured at NY158052. Total rescuer hours: 56"/>
    <x v="298"/>
    <x v="297"/>
    <n v="2.8"/>
    <n v="20"/>
    <s v="NY158052"/>
    <n v="56"/>
    <s v="['Boat', 'Screes']"/>
  </r>
  <r>
    <s v="Skew Gill, Great End ��� Mon 6th Feb 2023"/>
    <x v="252"/>
    <s v="7 in 2023"/>
    <s v="Alert ��� Lost"/>
    <s v="Skew Gill, Great End"/>
    <s v="['Clear', 'Cold']"/>
    <s v="['Cumbria Police']"/>
    <m/>
    <x v="1"/>
    <s v="Lost"/>
    <s v="https://www.wmrt.org.uk/incidents/corridor-route-scafell-pike-thu-1st-jan-1970/"/>
    <s v="The Team Leader was alerted by Cumbria Police about two walkers who had lost the path in the dark and were concerned for their safety. Happily, after only a few minutes after the first call, they managed to find the path and quickly called to stand us down. "/>
    <s v=" Incident started at 19:22 and ended at 19:40 making 0.3 hrs in total. There was 1 Wasdale team member involved and the incident occured at NY218091. Total rescuer hours: 0.3"/>
    <x v="39"/>
    <x v="48"/>
    <n v="0.3"/>
    <n v="1"/>
    <s v="NY218091"/>
    <n v="0.3"/>
    <s v="['Lost']"/>
  </r>
  <r>
    <s v="Scafell Pike ��� Thu 26th Jan 2023"/>
    <x v="253"/>
    <s v="6 in 2023"/>
    <s v="Full Callout ��� Cragfast"/>
    <s v="Scafell Pike"/>
    <s v="['Clear', 'Cold', 'Dry']"/>
    <s v="['Duddon &amp; Furness MRT', 'Rescue 936 from Caernarfon']"/>
    <m/>
    <x v="0"/>
    <s v="Cragfast"/>
    <s v="https://www.wmrt.org.uk/incidents/scafell-pike-thu-1st-jan-1970-4/"/>
    <s v="The team was called today about a walker reporting himself cragfast. Phonefind was then used successfully once again to provide an accurate location, and this was determined to be around Pulpit Rock on Scafell Pike. Our friends at Duddon and Furness MRT were asked to support as was a Coastguard helicopter to potentially transfer team members and heavy crag equipment quickly to the summit plateau. Rescue 936 from Caernarfon responded and helped hugely by directly rescuing the walker with a winch from the crag. They then flew them back down to the valley to safety. This saved the teams from a long carry to and from the summit plateau. Our thanks to both Duddon and Furness MRT and also the crew of Rescue 936 once again. "/>
    <s v=" Incident started at 13:05 and ended at 16:24 making 3.3 hrs in total. There were 21 Wasdale team members involved and the incident occured at NY210071. Total rescuer hours: 69"/>
    <x v="299"/>
    <x v="298"/>
    <n v="3.3"/>
    <n v="21"/>
    <s v="NY210071"/>
    <n v="69"/>
    <s v="['Cragfast']"/>
  </r>
  <r>
    <s v="Lingmell Gill Path, Scafell Pike ��� Tue 24th Jan 2023"/>
    <x v="254"/>
    <s v="5 in 2023"/>
    <s v="Limited Callout ��� Lost"/>
    <s v="Lingmell Gill Path, Scafell Pike"/>
    <s v="['Mist', 'Rain']"/>
    <s v="['Cumbria Police']"/>
    <m/>
    <x v="2"/>
    <s v="Lost"/>
    <s v="https://www.wmrt.org.uk/incidents/lingmell-gill-path-scafell-pike-thu-1st-jan-1970/"/>
    <s v="The team was called by Cumbria Police about two walkers who had lost the path on the descent from Scafell Pike in very misty conditions. Fortunately the Team Leader was able to successfully locate their position with Phonefind. A Limited Callout was made as initially the pair appeared to still be in difficulty, however, they then managed to cross Lingmell Gill and find the main path down to Wasdale. This avoided any team members being deployed on the fell on this occasion. "/>
    <s v=" Incident started at 18:20 and ended at 20:58 making 2.6 hrs in total. There were 13 Wasdale team members involved and the incident occured at NY203076. Total rescuer hours: 34"/>
    <x v="300"/>
    <x v="299"/>
    <n v="2.6"/>
    <n v="13"/>
    <s v="NY203076"/>
    <n v="34"/>
    <s v="['Lost']"/>
  </r>
  <r>
    <s v="Corridor Route, Scafell Pike ��� Sat 21st Jan 2023"/>
    <x v="255"/>
    <s v="4 in 2023"/>
    <s v="Full Callout ��� Injured &amp; Medical"/>
    <s v="Corridor Route, Scafell Pike"/>
    <s v="['Cold', 'Ice', 'Snow', 'Windy']"/>
    <s v="['Cumbria Police', 'Rescue 936 from Caernarfon']"/>
    <s v="Medical"/>
    <x v="0"/>
    <s v="Injured &amp; Medical"/>
    <s v="https://www.wmrt.org.uk/incidents/corridor-route-scafell-pike-sat-21st-jan-2023/"/>
    <s v="The team was called out via Cumbria Police last night to a medical emergency on the Corridor Route. On the descent from Scafell Pike one of a group of walkers was suffering from an asthma attack. He had taken his normal medication, however this was not helping as normal and he was not able to make any further progress. At this point they wisely called for help. The team responded quickly with an advance party and other team members following. Coastguard helicopter Rescue 936 from Caernarfon was also requested and responded. Once on scene the team medics provided shelter and gave additional medication and treatment. This was enough to improve the walker���s condition to enable a winch into the helicopter. He was then flown to hospital in Whitehaven for further treatment, and the team returned to base to restock the vehicles. We wish the walker a swift recovery and hope to see him back on the fells soon. Many thanks also to the crew of Rescue 936, with some skilful flying in difficult conditions. _x000a__x000a__x000a__x000a__x000a__x000a__x000a__x000a__x000a__x000a__x000a__x000a__x000a__x000a__x000a__x000a__x000a__x000a__x000a_ "/>
    <s v=" Incident started at 16:54 and ended at 22:54 making 6 hrs in total. There were 16 Wasdale team members involved and the incident occured at NY220087. Total rescuer hours: 96"/>
    <x v="163"/>
    <x v="218"/>
    <n v="6"/>
    <n v="16"/>
    <s v="NY220087"/>
    <n v="96"/>
    <m/>
  </r>
  <r>
    <s v="Scafell Pike ��� Thu 19th Jan 2023"/>
    <x v="256"/>
    <s v="3 in 2023"/>
    <s v="Full Callout ��� Overdue"/>
    <s v="Scafell Pike"/>
    <s v="['Clear', 'Cold', 'Dry']"/>
    <s v="['Coastguard', 'Cumbria Police']"/>
    <m/>
    <x v="0"/>
    <s v="Overdue"/>
    <s v="https://www.wmrt.org.uk/incidents/sty-head-thu-19th-jan-2023/"/>
    <s v="The team was called by Cumbria Police about a lone male walker who had set off in the morning aiming to climb Scafell Pike, but had not returned and was significantly overdue. Due to the winter conditions and the lack of a known location, extra help was required to enable a comprehensive search of a very large area as quickly as possible. A Coastguard helicopter was requested and plans were forming to callout another neighbouring team. Fortunately as this was happening, contact was made from the missing person. He had made it safely down into Borrowdale, and was returning to his intended destination of Wasdale via a taxi. Please do not underestimate winter conditions on the high Lake District fells, they are very hazardous without the right skills and equipment. Please like, share and comment to promote awareness, rather than criticism of the person involved on this occasion. #BeAdventureSmart and make a good day better. Ask yourself three questions before you set off: 1. Do I have the right GEAR ? 2. Do I know what the WEATHER will be like? 3. Am I confident that I have the KNOWLEDGE &amp; SKILLS for the day? "/>
    <s v=" Incident started at 18:45 and ended at 19:55 making 1.2 hrs in total. There were 13 Wasdale team members involved and the incident occured at NY218095. Total rescuer hours: 16"/>
    <x v="74"/>
    <x v="81"/>
    <n v="1.2"/>
    <n v="13"/>
    <s v="NY218095"/>
    <n v="16"/>
    <s v="['Overdue']"/>
  </r>
  <r>
    <s v="Scafell Pike ��� Thu 5th Jan 2023"/>
    <x v="257"/>
    <s v="2 in 2023"/>
    <s v="Alert ��� Overdue"/>
    <s v="Scafell Pike"/>
    <s v="['Rain']"/>
    <s v="['Cumbria Police']"/>
    <m/>
    <x v="1"/>
    <s v="Overdue"/>
    <s v="https://www.wmrt.org.uk/incidents/scafell-pike-thu-5th-jan-2023/"/>
    <s v="Whilst callout No.1 was ongoing, a further call was received from the police. A single male walker was overdue from a walk up Scafell and a relative was concerned for his safety. Fortunately during the initial enquiries and investigation, the walker was discovered safe and well in his vehicle in the valley. Contact was not possible by phone at this point due to the lack of signal in this area.  "/>
    <s v=" Incident started at 20:09 and ended at 20:45 making 0.6 hrs in total. There were 25 Wasdale team members involved and the incident occured at NY215072. Total rescuer hours: 15"/>
    <x v="301"/>
    <x v="35"/>
    <n v="0.6"/>
    <n v="25"/>
    <s v="NY215072"/>
    <n v="15"/>
    <s v="['Overdue']"/>
  </r>
  <r>
    <s v="Brown Tongue, Scafell Pike ��� Thu 5th Jan 2023"/>
    <x v="257"/>
    <s v="1 in 2023"/>
    <s v="Full Callout ��� Other"/>
    <s v="Brown Tongue, Scafell Pike"/>
    <s v="['Rain']"/>
    <s v="['Cumbria Police']"/>
    <m/>
    <x v="0"/>
    <s v="Other"/>
    <s v="https://www.wmrt.org.uk/incidents/brown-tongue-scafell-pike-thu-5th-jan-2023/"/>
    <s v="Our first tasking of the year commenced after a call was received from Cumbria Police. Two walkers descending from Scafell Pike arrived at the stream crossing and did not believe it was safe to cross after a period of heavy rain. They were becoming increasingly cold. The team responded and once on scene assessed the conditions. By this time it was deemed safe to cross and so a small team made the crossing, gave food and encouragement to the walkers and then helped them back across. The party then made the short walk back down to the valley floor at Brackenclose. "/>
    <s v=" Incident started at 18:56 and ended at 22:41 making 3.8 hrs in total. There were 25 Wasdale team members involved and the incident occured at NY 195074. Total rescuer hours: 95"/>
    <x v="8"/>
    <x v="300"/>
    <n v="3.8"/>
    <n v="25"/>
    <s v="NY 195074"/>
    <n v="95"/>
    <s v="['Cumbria Floods']"/>
  </r>
  <r>
    <s v="Gosforth ��� Mon 12th Dec 2022"/>
    <x v="258"/>
    <s v="125 in 2022"/>
    <s v="Limited Callout ��� Injured &amp; Medical"/>
    <s v="Gosforth"/>
    <s v="['Clear', 'Cold', 'Ice']"/>
    <s v="['North West Ambulance Service']"/>
    <s v="Medical"/>
    <x v="2"/>
    <s v="Injured &amp; Medical"/>
    <s v="https://www.wmrt.org.uk/incidents/mon-12th-dec-2022/"/>
    <s v="The Team Leader received a call requesting assistance for an important hospital attendance. Due to the sub-zero weather and icy road conditions the normal mode of transport was not able to get to the location safely and thus MRT help was requested. "/>
    <s v=" Incident started at 14:12 and ended at 17:10 making 3 hrs in total. There were 5 Wasdale team members involved and the incident occured at NY 202098. Total rescuer hours: 15"/>
    <x v="30"/>
    <x v="281"/>
    <n v="3"/>
    <n v="5"/>
    <s v="NY 202098"/>
    <n v="15"/>
    <m/>
  </r>
  <r>
    <s v="Great Gable ��� Wed 7th Dec 2022"/>
    <x v="259"/>
    <s v="124 in 2022"/>
    <s v="Alert ��� Lost"/>
    <s v="Great Gable"/>
    <s v="['Clear', 'Cold']"/>
    <s v="['Cumbria Police']"/>
    <m/>
    <x v="1"/>
    <s v="Lost"/>
    <s v="https://www.wmrt.org.uk/incidents/wed-7th-dec-2022/"/>
    <s v="We were called by Cumbria Poilice regarding a lone walker who had become disoriented on their descent. He had called a friend who had then contacted the police. Fortunately as information was being gathered, he was located safe and well in the valley after successfully making his own way off the fell. "/>
    <s v=" Incident started at 20:33 and ended at 21:51 making 1.3 hrs in total. There were 5 Wasdale team members involved and the incident occured at NY 202098. Total rescuer hours: 7"/>
    <x v="302"/>
    <x v="301"/>
    <n v="1.3"/>
    <n v="5"/>
    <s v="NY 202098"/>
    <n v="7"/>
    <s v="['Lost']"/>
  </r>
  <r>
    <s v="Wind Gap, Pillar ��� Sat 26th Nov 2022"/>
    <x v="260"/>
    <s v="123 in 2022"/>
    <s v="Full Callout ��� Overdue"/>
    <s v="Wind Gap, Pillar"/>
    <s v="['Cold', 'Rain', 'Windy']"/>
    <s v="['Cockermouth MRT', 'Cumbria Police']"/>
    <m/>
    <x v="0"/>
    <s v="Overdue"/>
    <s v="https://www.wmrt.org.uk/incidents/wind-gap-pillar-sat-26th-nov-2022/"/>
    <s v="In our third call of the day from Cumbria Police, a concern was reported from a partner regarding a lone fell runner. They had received a call from the runner who reported that their head torch had malfunctioned and they were left in the dark. As most fell runners do, they intentionally travelled light but did have emergency equipment. Knowing this and with very poor weather conditions at high elevation the risk was considerable if stranded for an extended period of time. Their partner helpfully had access to a tracking app and was able to give a last known location ��� near Wind Gap on Pillar. With their car parked in Wasdale, the Team Leader requested help from our neighbours, Cockermouth MRT, as given the circumstances they are able to reach Wind Gap more quickly from the Ennerdale side to provide additional warm clothing. A team from Wasdale MRT was tasked from Wasdale Head to meet Cockermouth and cover the scenario that the runner was still moving down into Mosedale. However, as the Wasdale team was leaving Wasdale Head the good news was received that the runner had made contact with their partner and was back in the valley, confirming that they had indeed managed to get down safely on their own. Thanks again to our friends at Cockermouth MRT. _x000a__x000a__x000a__x000a__x000a__x000a__x000a_ "/>
    <s v=" Incident started at 18:16 and ended at 20:10 making 1.9 hrs in total. There were 8 Wasdale team members involved and the incident occured at NY 166116. Total rescuer hours: 15"/>
    <x v="303"/>
    <x v="302"/>
    <n v="1.9"/>
    <n v="8"/>
    <s v="NY 166116"/>
    <n v="15"/>
    <s v="['Fell Runner']"/>
  </r>
  <r>
    <s v="Scafell Pike ��� Sat 26th Nov 2022"/>
    <x v="260"/>
    <s v="122 in 2022"/>
    <s v="Full Callout ��� Lost"/>
    <s v="Scafell Pike"/>
    <s v="['Cold', 'Rain', 'Windy']"/>
    <s v="['Cumbria Police', 'Duddon &amp; Furness MRT']"/>
    <m/>
    <x v="0"/>
    <s v="Lost"/>
    <s v="https://www.wmrt.org.uk/incidents/scafell-pike-sat-26th-nov-2022/"/>
    <s v="As the team members were making their way back to base from the first callout, another call was received from Cumbria Police regarding a group of four walkers who became disoriented whilst trying to descend to Borrowdale after summiting Scafell Pike. Wisely they realised they were not equipped for getting back to their car safely in worsening weather and with the daylight gone. However as the Team Leader was gathering more information, a third tasking arrived via the police. The decision was made to request help for this callout from our friends at Duddon and Furness MRT to which they willingly accepted (as always). Happily as their first vehicle arrived at Gavel Neese the missing group turned up at the Wasdale Head Inn and bumped into the Wasdale team preparing to set off into Mosedale for their search. After a swift debrief in the pub the teams were stood down. Many thanks once again to Duddon and Furness MRT for their help, and to the Wasdale Head Inn for making onward travel arrangements. "/>
    <s v=" Incident started at 17:18 and ended at 21:09 making 3.9 hrs in total. There were 3 Wasdale team members involved and the incident occured at NY 217081. Total rescuer hours: 12"/>
    <x v="259"/>
    <x v="119"/>
    <n v="3.9"/>
    <n v="3"/>
    <s v="NY 217081"/>
    <n v="12"/>
    <s v="['Lost']"/>
  </r>
  <r>
    <s v="Piers Gill, Scafell Pike ��� Sat 26th Nov 2022"/>
    <x v="260"/>
    <s v="121 in 2022"/>
    <s v="Full Callout ��� Other"/>
    <s v="Piers Gill, Scafell Pike"/>
    <s v="['Cold', 'Rain', 'Windy']"/>
    <m/>
    <m/>
    <x v="0"/>
    <s v="Other"/>
    <s v="https://www.wmrt.org.uk/incidents/piers-gill-scafell-pike-sat-26th-nov-2022/"/>
    <s v="After a relatively quiet spell the team were called three times on Saturday 26 November._x000a_In the first call, a walker reported hearing shouts and whistles around the Piers Gill area. As this is a hazardous area with potentially very serious consequences, a full team callout was made quickly to cover all scenarios._x000a_The team subsequently covered a number of search routes in detail, with nothing heard or found. With, the conclusion being a false alarm with good intent, a rather damp team returned to base to fill the drying room and restock the vehicles. "/>
    <s v=" Incident started at 11:48 and ended at 18:19 making 6.5 hrs in total. There were 17 Wasdale team members involved and the incident occured at NY 213079. Total rescuer hours: 111"/>
    <x v="304"/>
    <x v="303"/>
    <n v="6.5"/>
    <n v="17"/>
    <s v="NY 213079"/>
    <n v="111"/>
    <s v="['False Alarm', 'Piers Gill']"/>
  </r>
  <r>
    <s v="Scafell Pike ��� Tue 15th Nov 2022"/>
    <x v="261"/>
    <s v="120 in 2022"/>
    <s v="Alert ��� Lost"/>
    <s v="Scafell Pike"/>
    <s v="['Cold', 'Mist', 'Windy']"/>
    <m/>
    <m/>
    <x v="1"/>
    <s v="Lost"/>
    <s v="https://www.wmrt.org.uk/incidents/scafell-pike-tue-15th-nov-2022/"/>
    <s v="The team was alerted to a party of two walkers who had lost their way in the misty conditions on the descent from Scafell Pike. The initial Phone Find put them on the Eskdale side of the fell. The walkers were carefully guided back up to summit from which they were then guided down the tourist path back to Wasdale Head with phone calls and further Phone Finds for reassurance. "/>
    <s v=" Incident started at 15:07 and ended at 20:11 making 5.1 hrs in total. There were 2 Wasdale team members involved and the incident occured at NY 216066. Total rescuer hours: 10"/>
    <x v="305"/>
    <x v="304"/>
    <n v="5.0999999999999996"/>
    <n v="2"/>
    <s v="NY 216066"/>
    <n v="10"/>
    <s v="['Lost']"/>
  </r>
  <r>
    <s v="Broad Crag Col, Scafell Pike ��� Mon 14th Nov 2022"/>
    <x v="262"/>
    <s v="119 in 2022"/>
    <s v="Limited Callout ��� Lost"/>
    <s v="Broad Crag Col, Scafell Pike"/>
    <s v="['Cool', 'Mist', 'Rain']"/>
    <s v="['Cumbria Police']"/>
    <m/>
    <x v="2"/>
    <s v="Lost"/>
    <s v="https://www.wmrt.org.uk/incidents/broad-crag-col-scafell-pike-mon-14th-nov-2022/"/>
    <s v="We were alerted by Cumbria Police about two walkers who had become disoriented in poor visibility whilst descending Scafell Pike. A Limited Callout was made, and with additional help from Phone Find they were located in the expected location at Broad Crag Col. After some food the walkers were escorted safely back to the Wasdale valley floor. "/>
    <s v=" Incident started at 17:25 and ended at 00:18 making 6.9 hrs in total. There were 13 Wasdale team members involved and the incident occured at NY 217074. Total rescuer hours: 90"/>
    <x v="198"/>
    <x v="305"/>
    <n v="6.9"/>
    <n v="13"/>
    <s v="NY 217074"/>
    <n v="90"/>
    <s v="['Lost']"/>
  </r>
  <r>
    <s v="Whin Rigg ��� Sat 12th Nov 2022"/>
    <x v="263"/>
    <s v="118 in 2022"/>
    <s v="Full Callout ��� Injured &amp; Medical"/>
    <s v="Whin Rigg"/>
    <s v="['Clear', 'Cool']"/>
    <s v="['Cumbria Police', 'Great North Air Ambulance', 'Rescue 936 from Caernarfon']"/>
    <s v="Medical"/>
    <x v="0"/>
    <s v="Injured &amp; Medical"/>
    <s v="https://www.wmrt.org.uk/incidents/whin-rigg-sat-12th-nov-2022/"/>
    <s v="We were called by Cumbria Police about a walker who was unresponsive. The team was quickly deployed, as was Helimed 58 (Great North Air Ambulance). Rescue 936 (Coastguard helicopter) was also tasked but later stood down. Tragically, all the efforts of the walker������������������s friends, passers by, and those of the helimed crew were unable to help and the walker did not survive. The team brought him back down to the valley, accompanied by his friends, where he was given over to the care of the police. Our thanks to all the other agencies involved, and especially to the people who stopped to help. We offer our heartfelt sympathies to the family and friends. _x000a__x000a__x000a__x000a__x000a__x000a__x000a_ "/>
    <s v=" Incident started at 12:41 and ended at 18:10 making 5.5 hrs in total. There were 13 Wasdale team members involved and the incident occured at NY 150032. Total rescuer hours: 72"/>
    <x v="306"/>
    <x v="217"/>
    <n v="5.5"/>
    <n v="13"/>
    <s v="NY 150032"/>
    <n v="72"/>
    <m/>
  </r>
  <r>
    <s v="Stand Crag, Great End ��� Mon 31st Oct 2022"/>
    <x v="264"/>
    <s v="117 in 2022"/>
    <s v="Alert ��� Lost"/>
    <s v="Stand Crag, Great End"/>
    <s v="['Mild', 'Rain']"/>
    <s v="['Cumbria Police']"/>
    <m/>
    <x v="1"/>
    <s v="Lost"/>
    <s v="https://www.wmrt.org.uk/incidents/stand-crag-great-end-mon-31st-oct-2022/"/>
    <s v="We were called by Cumbria Police about five walkers who had got lost on the descent from Scafell Pike. They had intended to return to Seathwaite but some of the party felt unable to do that, so they were advised to descend to Wasdale Head and get a taxi, which they did with no further issues. "/>
    <s v=" Incident started at 18:09 and ended at 21:53 making 3.7 hrs in total. There was 1 Wasdale team member involved and the incident occured at NY 218088. Total rescuer hours: 3.7"/>
    <x v="307"/>
    <x v="120"/>
    <n v="3.7"/>
    <n v="1"/>
    <s v="NY 218088"/>
    <n v="3.7"/>
    <s v="['Lost']"/>
  </r>
  <r>
    <s v="Broad Crag ��� Sat 29th Oct 2022"/>
    <x v="265"/>
    <s v="116 in 2022"/>
    <s v="Alert ��� Lost"/>
    <s v="Broad Crag"/>
    <s v="['Cool', 'Mist']"/>
    <s v="['Cumbria Police']"/>
    <m/>
    <x v="1"/>
    <s v="Lost"/>
    <s v="https://www.wmrt.org.uk/incidents/broad-crag-tue-29th-nov-2022/"/>
    <s v="We were called by Cumbria Police about two walkers and their dog who were stuck in mist on top of Broad Crag. They were uninjured, well equipped with map, compass, torches and camping gear, and with guidance from the team leader, were able to get themselves off the hill and back to Seathwaite. "/>
    <s v=" Incident started at 18:53 and ended at 23:17 making 4.4 hrs in total.  Incident occured at NY 219075."/>
    <x v="308"/>
    <x v="306"/>
    <n v="4.4000000000000004"/>
    <m/>
    <s v="NY 219075"/>
    <m/>
    <s v="['Lost']"/>
  </r>
  <r>
    <s v="Corridor Route, Scafell Pike ��� Thu 27th Oct 2022"/>
    <x v="266"/>
    <s v="115 in 2022"/>
    <s v="Alert ��� Other"/>
    <s v="Corridor Route, Scafell Pike"/>
    <s v="['Rain']"/>
    <s v="['Keswick MRT']"/>
    <m/>
    <x v="1"/>
    <s v="Other"/>
    <s v="https://www.wmrt.org.uk/incidents/corridor-route-scafell-pike-thu-27th-oct-2022/"/>
    <s v="We were alerted about a party of eight walkers who had become benighted whilst trying to make their way back to Seathwaite. On this occasion it made most sense for our neighbours at Keswick MRT to handle the task as they were heading for Borrowdale. After a successful Phonefind and discussion with the Wasdale Team Leader they sent a party to meet the walkers and escorted them safely back to their vehicles. "/>
    <s v=" Incident started at 18:20 and ended at 22:56 making 4.6 hrs in total. There was 1 Wasdale team member involved and the incident occured at NY 218083. Total rescuer hours: 4.6"/>
    <x v="300"/>
    <x v="307"/>
    <n v="4.5999999999999996"/>
    <n v="1"/>
    <s v="NY 218083"/>
    <n v="4.5999999999999996"/>
    <s v="['Benighted']"/>
  </r>
  <r>
    <s v="Brown Tongue, Scafell Pike ��� Sun 23rd Oct 2022"/>
    <x v="267"/>
    <s v="114 in 2022"/>
    <s v="Full Callout ��� Injured &amp; Medical"/>
    <s v="Brown Tongue, Scafell Pike"/>
    <s v="['Clear', 'Mild']"/>
    <s v="['North West Ambulance Service']"/>
    <s v="Back Injury"/>
    <x v="0"/>
    <s v="Injured &amp; Medical"/>
    <s v="https://www.wmrt.org.uk/incidents/brown-tongue-scafell-pike-sun-23rd-oct-2022/"/>
    <s v="The team was called about a walker who was descending from Scafell Pike. He had slipped multiple times and had suffered a number of injuries including a painful back injury which rendered him unable to continue. The team was called out and once on scene performed a medical assessment and then treatment before carefully placing the walker in a full body splint and casualty bag. This allowed a more comfortable stretcher carry down to Brackenclose where a handover was made with the awaiting land ambulance for onward transport to hospital. We wish him a swift recovery. We would also like to thank the kind people who gave the walker some food and drink, provided warmth with a survival shelter and stayed with him until we arrived. "/>
    <s v=" Incident started at 14:46 and ended at 18:36 making 3.8 hrs in total. There were 15 Wasdale team members involved and the incident occured at NY 196074. Total rescuer hours: 57"/>
    <x v="40"/>
    <x v="308"/>
    <n v="3.8"/>
    <n v="15"/>
    <s v="NY 196074"/>
    <n v="57"/>
    <m/>
  </r>
  <r>
    <s v="Scafell Pike ��� Sat 22nd Oct 2022"/>
    <x v="268"/>
    <s v="113 in 2022"/>
    <s v="Alert ��� Overdue"/>
    <s v="Scafell Pike"/>
    <s v="['Rain']"/>
    <s v="['Cumbria Police', 'Keswick MRT']"/>
    <m/>
    <x v="1"/>
    <s v="Overdue"/>
    <s v="https://www.wmrt.org.uk/incidents/scafell-pike-sat-22nd-oct-2022/"/>
    <s v="The Team Leader was notified by Cumbria Police about a walker who was overdue from their walk on Scafell Pike. The walker had started their route from Seathwaite so contact was made with Keswick MRT as a joint search may have been needed. However, as those discussions were starting the walker turned up and both teams stood down. "/>
    <s v=" Incident started at 20:01 and ended at 20:31 making 0.5 hrs in total. There was 1 Wasdale team member involved. Total rescuer hours: 0.5"/>
    <x v="309"/>
    <x v="309"/>
    <n v="0.5"/>
    <n v="1"/>
    <m/>
    <n v="0.5"/>
    <s v="['Overdue']"/>
  </r>
  <r>
    <s v="Langdale ��� Sat 15th Oct 2022"/>
    <x v="269"/>
    <s v="112 in 2022"/>
    <s v="Alert ��� Overdue"/>
    <s v="Langdale"/>
    <s v="['Cool', 'Showers']"/>
    <s v="['Cumbria Police']"/>
    <m/>
    <x v="1"/>
    <s v="Overdue"/>
    <s v="https://www.wmrt.org.uk/incidents/langdale-sat-15th-oct-2022/"/>
    <s v="The Team Leader was notified by Cumbria Police about a group of four walkers who were overdue from their walk. Fortunately as further information was being gathered the group were located in the Langdale valley as they intended and the team stood down. "/>
    <s v=" Incident started at 19:34 and ended at 20:38 making 1.1 hrs in total. There was 1 Wasdale team member involved. Total rescuer hours: 1.1"/>
    <x v="310"/>
    <x v="310"/>
    <n v="1.1000000000000001"/>
    <n v="1"/>
    <m/>
    <n v="1.1000000000000001"/>
    <s v="['Overdue']"/>
  </r>
  <r>
    <s v="Scafell Pike ��� Sat 15th Oct 2022"/>
    <x v="269"/>
    <s v="111 in 2022"/>
    <s v="Alert ��� Overdue"/>
    <s v="Scafell Pike"/>
    <s v="['Cool', 'Showers']"/>
    <s v="['Cumbria Police', 'Keswick MRT']"/>
    <m/>
    <x v="1"/>
    <s v="Overdue"/>
    <s v="https://www.wmrt.org.uk/incidents/scafell-pike-sat-15th-oct-2022/"/>
    <s v="The Team Leader was notified by Cumbria Police about a group of seven walkers who were overdue from their walk on Scafell Pike. As the call was made from the phone box at Seathwaite, our friends at Keswick MRT sent a small party to get further information and potentially initiate a search from the Borrowdale side. However, as they arrived to meet the informant, the missing walkers also turned up and both teams were stood down. "/>
    <s v=" Incident started at 19:09 and ended at 20:31 making 1.4 hrs in total. There was 1 Wasdale team member involved. Total rescuer hours: 1.4"/>
    <x v="311"/>
    <x v="309"/>
    <n v="1.4"/>
    <n v="1"/>
    <m/>
    <n v="1.4"/>
    <s v="['Overdue']"/>
  </r>
  <r>
    <s v="Brown Tongue, Scafell Pike ��� Sat 15th Oct 2022"/>
    <x v="269"/>
    <s v="110 in 2022"/>
    <s v="Full Callout ��� Injured &amp; Medical"/>
    <s v="Brown Tongue, Scafell Pike"/>
    <s v="['Cool', 'Showers']"/>
    <s v="['Great North Air Ambulance', 'Rescue 199 from Prestwick']"/>
    <s v="Medical"/>
    <x v="0"/>
    <s v="Injured &amp; Medical"/>
    <s v="https://www.wmrt.org.uk/incidents/brown-tongue-scafell-pike-sat-15th-oct-2022/"/>
    <s v="The team were called last Saturday about a male walker who was suffering from a sudden onset of chest pain. He was unable to continue due to the severity of the pain. A passing retired doctor was able to provide initial support and reassurance to the walker and his family. Due to the urgency, a team member who lives in the valley was dispatched direct, and a full team callout made. Helicopter support was requested by the Team Leader with Helimed 58 able to respond but Coastguard R199 delayed due to another tasking. On arrival, the advance team member was able to make a medical assessment, give some initial treatment and provide warmth with a team shelter. As the rest of the team arrived, additional medication and strong pain relief interventions were swiftly provided to make the casualty more comfortable. This enabled him to be moved into a casualty bag and onto the team stretcher for transfer off the hill. Helimed 58 support had arrived in the valley, but were unable to get close to the scene due to the location and the difficult weather conditions. They landed in the valley bottom and provided medical advice via radio as they walked up the hill to meet the descending stretcher party. After the stretcher carry the walker was transferred into the helicopter for the onward journey to hospital. The team then de-briefed and stood down. Coastguard helicopter R199 was also stood down en-route 5 minutes from the scene. Many thanks to both helicopter crews, and especially to the retired doctor who provided support to the walker and ourselves on this callout. We wish the walker all the best and hope he makes a speedy recovery. "/>
    <s v=" Incident started at 14:11 and ended at 17:52 making 3.7 hrs in total. There were 20 Wasdale team members involved and the incident occured at NY 196074. Total rescuer hours: 74"/>
    <x v="312"/>
    <x v="293"/>
    <n v="3.7"/>
    <n v="20"/>
    <s v="NY 196074"/>
    <n v="74"/>
    <m/>
  </r>
  <r>
    <s v="Scafell Pike ��� Sat 8th Oct 2022"/>
    <x v="270"/>
    <s v="109 in 2022"/>
    <s v="Full Callout ��� Overdue"/>
    <s v="Scafell Pike"/>
    <s v="['Cold', 'Mist', 'Windy']"/>
    <s v="['Cockermouth MRT', 'Coniston MRT', 'Cumbria Police', 'Duddon &amp; Furness MRT', 'Keswick MRT', 'Lake District Mountain Rescue Search Dogs', 'RAF Leeming MRT']"/>
    <m/>
    <x v="0"/>
    <s v="Overdue"/>
    <s v="https://www.wmrt.org.uk/incidents/scafell-pike-sun-9th-oct-2022/"/>
    <s v="We were called by Cumbria Police about a lone walker who had become separated from his friends at the top of Scafell Pike. They had not been able to locate him on the descent or in the valley. Wasdale and Duddon and Furness teams searched overnight without success, and the search resumed in the morning, with more resources.  We were joined by Duddon and Furness MRT again, Keswick MRT, Cockermouth MRT, and RAF Leeming, plus 2 search dogs. Coniston team were stood down before deployment. The walker was found in the early afternoon above Dropping Crag and sadly had not survived. He was brought back down to the valley where he was then cared for by the police. Very many thanks to all who helped.  We offer our heartfelt sympathies to his family and friends.  "/>
    <s v=" Incident started at 21:37 and ended at 19:04 making 21.5 hrs in total. There were 20 Wasdale team members involved and the incident occured at NY215073. Total rescuer hours: 430"/>
    <x v="117"/>
    <x v="311"/>
    <n v="21.5"/>
    <n v="20"/>
    <s v="NY215073"/>
    <n v="430"/>
    <s v="['Overdue']"/>
  </r>
  <r>
    <s v="Sty Head ��� Sat 8th Oct 2022"/>
    <x v="270"/>
    <s v="108 in 2022"/>
    <s v="Alert ��� Other"/>
    <s v="Sty Head"/>
    <s v="['Cool', 'Dry']"/>
    <s v="['Cumbria Police']"/>
    <m/>
    <x v="1"/>
    <s v="Other"/>
    <s v="https://www.wmrt.org.uk/incidents/sty-head-sat-8th-oct-2022/"/>
    <s v="We were called by Cumbria Police about a party of two walkers, one of whom had lost an essential item of personal first aid. The team would have been able to supply this if necessary, so the walkers didn������������������t need to look for it. They were then able to continue their descent and got off the hill safely without team assistance. "/>
    <s v=" Incident started at 21:10 and ended at 02:09 making 5 hrs in total. There was 1 Wasdale team member involved and the incident occured at NY 214094. Total rescuer hours: 5"/>
    <x v="313"/>
    <x v="312"/>
    <n v="5"/>
    <n v="1"/>
    <s v="NY 214094"/>
    <n v="5"/>
    <m/>
  </r>
  <r>
    <s v="Scafell Pike ��� Sat 1st Oct 2022"/>
    <x v="271"/>
    <s v="107 in 2022"/>
    <s v="Alert ��� Cragfast"/>
    <s v="Scafell Pike"/>
    <s v="['Cool', 'Dry', 'Mist']"/>
    <s v="['Cumbria Police']"/>
    <m/>
    <x v="1"/>
    <s v="Cragfast"/>
    <s v="https://www.wmrt.org.uk/incidents/scafell-pike-sat-1st-oct-2022/"/>
    <s v="We were called by Cumbria Police about a party of three who were unsure about getting off the hill safely. They were well equipped, carrying heavy rucksacks with camping equipment. The Team Leader was able to direct them to easier ground, where they were happy to pitch up and wait until morning to continue. "/>
    <s v=" Incident started at 20:32 and ended at 22:06 making 1.6 hrs in total. There was 1 Wasdale team member involved and the incident occured at NY 216074. Total rescuer hours: 1.6"/>
    <x v="314"/>
    <x v="313"/>
    <n v="1.6"/>
    <n v="1"/>
    <s v="NY 216074"/>
    <n v="1.6"/>
    <s v="['Cragfast']"/>
  </r>
  <r>
    <s v="Corridor Route, Scafell Pike ��� Sat 24th Sep 2022"/>
    <x v="272"/>
    <s v="106 in 2022"/>
    <s v="Full Callout ��� Injured &amp; Medical"/>
    <s v="Corridor Route, Scafell Pike"/>
    <s v="['Clear', 'Cold']"/>
    <s v="['Cumbria Police', 'Duddon &amp; Furness MRT', 'Rescue 199 from Prestwick']"/>
    <s v="Leg Injury"/>
    <x v="0"/>
    <s v="Injured &amp; Medical"/>
    <s v="https://www.wmrt.org.uk/incidents/corridor-route-scafell-pike-sat-24th-sep-2022/"/>
    <s v="We were alerted by Cumbria Police about two walkers, one of whom had suffered a leg injury and could not walk. With no phone signal, her friend came down lower to make the call for help. The precise location of the casualty was not known but was anticipated to be relatively high towards the Corridor Route. As such helicopter assistance was requested from the Coastguard. They duly responded, as did Duddon and Furness MRT as we were slightly low on numbers for a long and difficult stretcher carry. However, the teams were pleased to locate the casualty a lot lower down than expected, after she had managed to slide and shuffle down a considerable distance. This allowed R199 to be stood down. After medical assessment and splinting of the ankle, the teams then stretchered the casualty to Wasdale Head, where her friend took her to hospital. Our thanks to Rescue 199, Duddon and Furness MRT and the casualty for making our lives easier on this callout. We wish her a speedy recovery and hope she is back on the fell soon. "/>
    <s v=" Incident started at 19:23 and ended at 00:04 making 4.7 hrs in total. There were 14 Wasdale team members involved and the incident occured at NY 218085. Total rescuer hours: 66"/>
    <x v="203"/>
    <x v="314"/>
    <n v="4.7"/>
    <n v="14"/>
    <s v="NY 218085"/>
    <n v="66"/>
    <m/>
  </r>
  <r>
    <s v="Brown Tongue, Scafell Pike ��� Fri 23rd Sep 2022"/>
    <x v="273"/>
    <s v="105 in 2022"/>
    <s v="Full Callout ��� Injured &amp; Medical"/>
    <s v="Brown Tongue, Scafell Pike"/>
    <s v="['Showers', 'Sunny']"/>
    <m/>
    <s v="Medical, Multiple Injuries"/>
    <x v="0"/>
    <s v="Injured &amp; Medical"/>
    <s v="https://www.wmrt.org.uk/incidents/brown-tongue-scafell-pike-fri-23rd-sep-2022/"/>
    <s v="We were called about a walker who was reported to have collapsed close to the stream crossing on Brown Tongue. The team mobilised quickly down the valley to help. Fortunately when we arrived, we found the walker descending slowly with help from his walking group. He had suffered a seizure and also had several other injuries due to falling over when this had happened. The team Casualty Carers fully assessed his condition before helping him the short way off the fell. He was then handed over to an ambulance crew for further medical assessment at hospital. We wish him a swift recovery. "/>
    <s v=" Incident started at 16:30 and ended at 19:36 making 3.1 hrs in total. There were 17 Wasdale team members involved and the incident occured at NY 191073. Total rescuer hours: 53"/>
    <x v="315"/>
    <x v="201"/>
    <n v="3.1"/>
    <n v="17"/>
    <s v="NY 191073"/>
    <n v="53"/>
    <m/>
  </r>
  <r>
    <s v="Great Gable ��� Wed 21st Sep 2022"/>
    <x v="274"/>
    <s v="104 in 2022"/>
    <s v="Alert ��� Injured &amp; Medical"/>
    <s v="Great Gable"/>
    <s v="['Mist', 'Rain']"/>
    <s v="['Cumbria Police', 'Keswick MRT']"/>
    <s v="Back Injury"/>
    <x v="1"/>
    <s v="Injured &amp; Medical"/>
    <s v="https://www.wmrt.org.uk/incidents/scafell-pike-wed-21st-sep-2022/"/>
    <s v="We were alerted by Cumbria Police about a walker who had suffered an injury to his back whilst descending from Scafell Pike. However as he was still mobile and heading towards Seathwaite and out of our ���������������patch������������������ the alert was passed over to our friends at Keswick Mountain Rescue Team to monitor and the Wasdale team was stood down. "/>
    <s v=" Incident started at 19:46 and ended at 01:21 making 5.6 hrs in total. There was 1 Wasdale team member involved. Total rescuer hours: 6"/>
    <x v="316"/>
    <x v="315"/>
    <n v="5.6"/>
    <n v="1"/>
    <m/>
    <n v="6"/>
    <m/>
  </r>
  <r>
    <s v="Quagrigg Moss ��� Mon 19th Sep 2022"/>
    <x v="275"/>
    <s v="103 in 2022"/>
    <s v="Alert ��� Lost"/>
    <s v="Quagrigg Moss"/>
    <s v="['Mist']"/>
    <s v="['Cumbria Police']"/>
    <m/>
    <x v="1"/>
    <s v="Lost"/>
    <s v="https://www.wmrt.org.uk/incidents/quagrigg-moss-mon-19th-sep-2022/"/>
    <s v="The team was alerted by Cumbria Police about two walkers who had become disoriented and needed assistance. The Team Leader was able to get an accurate location via PhoneFind and give directions to the valley floor, after which they were able to navigate themselves off the fell. "/>
    <s v=" Incident started at 18:47 and ended at 07:04 making 12.3 hrs in total. There was 1 Wasdale team member involved and the incident occured at NY 205040. Total rescuer hours: 12"/>
    <x v="204"/>
    <x v="316"/>
    <n v="12.3"/>
    <n v="1"/>
    <s v="NY 205040"/>
    <n v="12"/>
    <s v="['Lost']"/>
  </r>
  <r>
    <s v="Wastwater Screes ��� Mon 19th Sep 2022"/>
    <x v="275"/>
    <s v="102 in 2022"/>
    <s v="Full Callout ��� Other"/>
    <s v="Wastwater Screes"/>
    <s v="['Sunny']"/>
    <s v="['Cumbria Police']"/>
    <m/>
    <x v="0"/>
    <s v="Other"/>
    <s v="https://www.wmrt.org.uk/incidents/wastwater-screes-mon-19th-sep-2022/"/>
    <s v="In another Screes callout we were alerted by Cumbria Police to help an injured dog who was unable to carry on. The boat team responded again and was able to relocate the dog and their owners to much friendlier ground on the opposite side of the lake. "/>
    <s v=" Incident started at 14:33 and ended at 17:53 making 3.3 hrs in total. There were 15 Wasdale team members involved and the incident occured at NY 153046. Total rescuer hours: 50"/>
    <x v="140"/>
    <x v="294"/>
    <n v="3.3"/>
    <n v="15"/>
    <s v="NY 153046"/>
    <n v="50"/>
    <s v="['Boat', 'Dog Rescue', 'Screes']"/>
  </r>
  <r>
    <s v="Great Gable ��� Sun 18th Sep 2022"/>
    <x v="276"/>
    <s v="101 in 2022"/>
    <s v="Limited Callout ��� Lost"/>
    <s v="Great Gable"/>
    <s v="['Mist', 'Showers']"/>
    <s v="['Cumbria Police']"/>
    <m/>
    <x v="2"/>
    <s v="Lost"/>
    <s v="https://www.wmrt.org.uk/incidents/great-gable-sun-18th-sep-2022/"/>
    <s v="The team were alerted by Cumbria Police about a lone walker who had become disoriented near to Great Gable summit after a very long day out on the hill. Unfortunately on this occasion a Phonefind and direct contact wasn������������������t possible, and so a small team was tasked to locate him. Once in the area, they were able to find him relatively easily and then escorted him back down to safety of the valley. "/>
    <s v=" Incident started at 21:40 and ended at 04:16 making 6.6 hrs in total. There were 6 Wasdale team members involved and the incident occured at NY 209103. Total rescuer hours: 40"/>
    <x v="317"/>
    <x v="317"/>
    <n v="6.6"/>
    <n v="6"/>
    <s v="NY 209103"/>
    <n v="40"/>
    <s v="['Lost']"/>
  </r>
  <r>
    <s v="Wastwater Screes ��� Sun 18th Sep 2022"/>
    <x v="276"/>
    <s v="100 in 2022"/>
    <s v="Full Callout ��� Other"/>
    <s v="Wastwater Screes"/>
    <s v="['Showers', 'Sunny']"/>
    <m/>
    <m/>
    <x v="0"/>
    <s v="Other"/>
    <s v="https://www.wmrt.org.uk/incidents/wastwater-screes-sun-18th-sep-2022/"/>
    <s v="The team were alerted to help two walkers and their dog who were attempting to cross the Screes by the lakeshore of Wast Water. At the start of the last boulder field their dog became unwell and refused to move further. We were able to help by sending some team members by foot and also launching our boat. We then carefully carried the very friendly pooch ���������������hand over hand������������������ at times down the very slippery boulder field to the shore. The boat team then transferred the party to safety on the roadside of the lake for their onward journey and the team stood down. (Unfortunately, despite chasing the rainbow in a very picturesque setting, no pots of gold were found during this callout) _x000a__x000a__x000a__x000a__x000a__x000a__x000a__x000a__x000a__x000a__x000a__x000a__x000a__x000a__x000a__x000a__x000a__x000a__x000a_ "/>
    <s v=" Incident started at 17:41 and ended at 20:55 making 3.2 hrs in total. There were 14 Wasdale team members involved and the incident occured at NY 153046. Total rescuer hours: 45"/>
    <x v="42"/>
    <x v="43"/>
    <n v="3.2"/>
    <n v="14"/>
    <s v="NY 153046"/>
    <n v="45"/>
    <s v="['Boat', 'Dog Rescue', 'Screes']"/>
  </r>
  <r>
    <s v="Kirkfell Nose, Kirkfell ��� Sat 17th Sep 2022"/>
    <x v="277"/>
    <s v="99 in 2022"/>
    <s v="Full Callout ��� Injured &amp; Medical"/>
    <s v="Kirkfell Nose, Kirkfell"/>
    <s v="['Mild', 'Sunny']"/>
    <m/>
    <s v="Ankle Injury"/>
    <x v="0"/>
    <s v="Injured &amp; Medical"/>
    <s v="https://www.wmrt.org.uk/incidents/kirkfell-nose-kirkfell-mon-17th-oct-2022/"/>
    <s v="We were alerted to a lone walker who had injured his ankle high on Kirk Fell nose and was struggling to make further progress. Due to the steep terrain he called for help, and the team were called out. Once on scene, after a medical assessment and some support from team members, he was able to make slow progress off the fell, thus avoiding a stretcher carry on this occasion. We wish him a quick recovery. "/>
    <s v=" Incident started at 12:05 and ended at 17:09 making 5.1 hrs in total. There were 14 Wasdale team members involved and the incident occured at NY 192101. Total rescuer hours: 71"/>
    <x v="318"/>
    <x v="318"/>
    <n v="5.0999999999999996"/>
    <n v="14"/>
    <s v="NY 192101"/>
    <n v="71"/>
    <m/>
  </r>
  <r>
    <s v="Windy Gap, Great Gable ��� Fri 16th Sep 2022"/>
    <x v="278"/>
    <s v="98 in 2022"/>
    <s v="Alert ��� Overdue"/>
    <s v="Windy Gap, Great Gable"/>
    <s v="['Clear']"/>
    <s v="['Keswick MRT']"/>
    <m/>
    <x v="1"/>
    <s v="Overdue"/>
    <s v="https://www.wmrt.org.uk/incidents/windy-gap-great-gable-fri-16th-sep-2022/"/>
    <s v="The team were alerted after a walker������������������s companion failed to turn up at Honister YHA after a day���s walking in Great Gable. Due to the route and that he was at Windy Gap when contact was last made the job was passed to Keswick Mountain Rescue Team. Happily, as they were deploying the missing walker turned up. "/>
    <s v=" Incident started at 23:55 and ended at 00:56 making 1 hrs in total. There was 1 Wasdale team member involved and the incident occured at NY 2145 1056. Total rescuer hours: 1"/>
    <x v="319"/>
    <x v="319"/>
    <n v="1"/>
    <n v="1"/>
    <s v="NY 2145 1056"/>
    <n v="1"/>
    <s v="['Overdue']"/>
  </r>
  <r>
    <s v="Wastwater Screes ��� Tue 13th Sep 2022"/>
    <x v="279"/>
    <s v="97 in 2022"/>
    <s v="Full Callout ��� Injured &amp; Medical"/>
    <s v="Wastwater Screes"/>
    <s v="['Sunny', 'Warm']"/>
    <s v="['Cumbria Police']"/>
    <s v="Medical"/>
    <x v="0"/>
    <s v="Injured &amp; Medical"/>
    <s v="https://www.wmrt.org.uk/incidents/wastwater-screes-tue-13th-sep-2022/"/>
    <s v="We received a call from the police regarding a walker who had become unwell whilst crossing the Screes. As per callout 94, our boat was deployed as the safest and quickest rescue option for both the casualty and team members. The casualty was assessed and then transferred to safety on the opposite side of the lake. "/>
    <s v=" Incident started at 16:51 and ended at 20:14 making 3.4 hrs in total. There were 17 Wasdale team members involved and the incident occured at NY 154047. Total rescuer hours: 58"/>
    <x v="71"/>
    <x v="320"/>
    <n v="3.4"/>
    <n v="17"/>
    <s v="NY 154047"/>
    <n v="58"/>
    <s v="['Boat', 'Screes']"/>
  </r>
  <r>
    <s v="Lingmell Col, Scafell Pike ��� Sun 4th Sep 2022"/>
    <x v="280"/>
    <s v="96 in 2022"/>
    <s v="Alert ��� Other"/>
    <s v="Lingmell Col, Scafell Pike"/>
    <s v="['Clear']"/>
    <s v="['Cumbria Police']"/>
    <m/>
    <x v="1"/>
    <s v="Other"/>
    <s v="https://www.wmrt.org.uk/incidents/lingmell-col-scafell-pike-sun-4th-sep-2022/"/>
    <s v="A call was received via the police from a member of the public who was several miles away. They had observed what they believed to be an emergency flare around the Lingmell Col area. Fortunately after some enquiries by the Team Leader it was quickly established that this was a planned activity and not a call for help. A false alarm with good intent, and the team was stood down. "/>
    <s v=" Incident started at 20:56 and ended at 21:13 making 0.3 hrs in total. There was 1 Wasdale team member involved and the incident occured at NY 211078. Total rescuer hours: 0.3"/>
    <x v="320"/>
    <x v="321"/>
    <n v="0.3"/>
    <n v="1"/>
    <s v="NY 211078"/>
    <n v="0.3"/>
    <s v="['False Alarm']"/>
  </r>
  <r>
    <s v="Scafell Pike ��� Sun 4th Sep 2022"/>
    <x v="280"/>
    <s v="95 in 2022"/>
    <s v="Alert ��� Lost"/>
    <s v="Scafell Pike"/>
    <s v="['Mist']"/>
    <s v="['Cumbria Police']"/>
    <m/>
    <x v="1"/>
    <s v="Lost"/>
    <s v="https://www.wmrt.org.uk/incidents/scafell-pike-sun-4th-sep-2022/"/>
    <s v="We were called by Cumbria Police after two walkers became lost in misty conditions high on Scafell Pike. Fortunately shortly afterwards they met other walkers who were able to escort them back to the main tourist path. Once they were back in the valley they confirmed they were safely down and the team was stood down. "/>
    <s v=" Incident started at 12:19 and ended at 19:28 making 7.2 hrs in total. There were 2 Wasdale team members involved and the incident occured at NY 210069. Total rescuer hours: 14"/>
    <x v="321"/>
    <x v="162"/>
    <n v="7.2"/>
    <n v="2"/>
    <s v="NY 210069"/>
    <n v="14"/>
    <s v="['Lost']"/>
  </r>
  <r>
    <s v="Wastwater Screes ��� Tue 30th Aug 2022"/>
    <x v="281"/>
    <s v="94 in 2022"/>
    <s v="Full Callout ��� Cragfast"/>
    <s v="Wastwater Screes"/>
    <s v="['Sunny', 'Warm']"/>
    <s v="['Cumbria Police']"/>
    <m/>
    <x v="0"/>
    <s v="Cragfast"/>
    <s v="https://www.wmrt.org.uk/incidents/wastwater-screes-tue-30th-aug-2022/"/>
    <s v="We were alerted by Cumbria Police to a party of three people and a dog who together were unable to make further progress across the large boulder field on the Screes. The standard team response to this scenario was initiated, involving deploying the team boat, a transfer from the Screes and a drop off to the much friendlier lake shore on the other side of the lake. "/>
    <s v=" Incident started at 14:24 and ended at 17:59 making 3.6 hrs in total. There were 13 Wasdale team members involved and the incident occured at NY 154047. Total rescuer hours: 47"/>
    <x v="134"/>
    <x v="322"/>
    <n v="3.6"/>
    <n v="13"/>
    <s v="NY 154047"/>
    <n v="47"/>
    <s v="['Boat', 'Cragfast', 'Screes']"/>
  </r>
  <r>
    <s v="Corridor Route, Scafell Pike ��� Thu 25th Aug 2022"/>
    <x v="282"/>
    <s v="93 in 2022"/>
    <s v="Limited Callout ��� Lost"/>
    <s v="Corridor Route, Scafell Pike"/>
    <s v="['Clear', 'Cool', 'Dry']"/>
    <s v="['Cumbria Police']"/>
    <m/>
    <x v="2"/>
    <s v="Lost"/>
    <s v="https://www.wmrt.org.uk/incidents/scafell-pike-thu-25th-aug-2022/"/>
    <s v="We were called by Cumbria Police about a walker who had become lost and got wet as a result of falling into a bog. It was not possible to speak to him and because of concerns over hypothermia, (even in mid-summer), a small party deployed to go to his presumed location. Thankfully this turned out to be correct, the walker was ok, and the team accompanied him back down to the valley. We are also grateful to the camper who was awakened by the walker������������������s whistles, and came to help. "/>
    <s v=" Incident started at 00:51 and ended at 06:38 making 5.8 hrs in total. There were 5 Wasdale team members involved and the incident occured at NY 215080. Total rescuer hours: 29"/>
    <x v="322"/>
    <x v="323"/>
    <n v="5.8"/>
    <n v="5"/>
    <s v="NY 215080"/>
    <n v="29"/>
    <s v="['Lost']"/>
  </r>
  <r>
    <s v="Great Gable ��� Sat 20th Aug 2022"/>
    <x v="283"/>
    <s v="92 in 2022"/>
    <s v="Alert ��� Lost"/>
    <s v="Great Gable"/>
    <s v="['Cloudy Summits', 'Cold', 'Rain']"/>
    <m/>
    <m/>
    <x v="1"/>
    <s v="Lost"/>
    <s v="https://www.wmrt.org.uk/incidents/great-gable-sat-20th-aug-2022/"/>
    <s v="Just after incident 91 has been called in, a further call was received to alert us to a sole walker who was on Great Gable and had become disoriented in the mist. Fortunately, as the Team Leader was mobilising resources, the walker managed to relocate to a known location and subsequently made their own way off the fell. "/>
    <s v=" Incident started at 15:03 and ended at 17:29 making 2.4 hrs in total. There were 2 Wasdale team members involved and the incident occured at NY 218095. Total rescuer hours: 4.8"/>
    <x v="323"/>
    <x v="324"/>
    <n v="2.4"/>
    <n v="2"/>
    <s v="NY 218095"/>
    <n v="4.8"/>
    <s v="['Lost']"/>
  </r>
  <r>
    <s v="Wasdale ��� Sat 20th Aug 2022"/>
    <x v="283"/>
    <s v="91 in 2022"/>
    <s v="Full Callout ��� Injured &amp; Medical"/>
    <s v="Wasdale"/>
    <s v="['Sunny', 'Warm']"/>
    <s v="['North West Ambulance Service']"/>
    <s v="Shoulder Injury"/>
    <x v="0"/>
    <s v="Injured &amp; Medical"/>
    <s v="https://www.wmrt.org.uk/incidents/wasdale-sat-20th-aug-2022/"/>
    <s v="The team was alerted to an injured person who had taken a nasty fall on a path near to the Wasdale Youth Hostel, suffering a suspected dislocated shoulder and other arm injuries. Once on scene, the team medics began to assess and treat the casualty as the NWAS ambulance arrived. After some good joint agency working to provide strong pain relief and make the casualty more comfortable, he was transferred to the ambulance for onward transport to hospital. We wish him well and a speedy recovery. "/>
    <s v=" Incident started at 14:52 and ended at 17:30 making 2.6 hrs in total. There were 12 Wasdale team members involved and the incident occured at NY 145045. Total rescuer hours: 31"/>
    <x v="241"/>
    <x v="325"/>
    <n v="2.6"/>
    <n v="12"/>
    <s v="NY 145045"/>
    <n v="31"/>
    <m/>
  </r>
  <r>
    <s v="Scafell Pike Summit, Scafell Pike ��� Thu 18th Aug 2022"/>
    <x v="284"/>
    <s v="90 in 2022"/>
    <s v="Limited Callout ��� Lost"/>
    <s v="Scafell Pike Summit, Scafell Pike"/>
    <s v="['Cloudy Summits', 'Rain', 'Windy']"/>
    <s v="['Cumbria Police']"/>
    <m/>
    <x v="2"/>
    <s v="Lost"/>
    <s v="https://www.wmrt.org.uk/incidents/scafell-pike-summit-scafell-pike-thu-18th-aug-2022/"/>
    <s v="Whilst the team were responding to Incident 89, a further alert was received from Cumbria Police. Two walkers had lost their way on the summit plateau in the mist, and need assistance. The Team Leader used Phone Find to accurately locate them and the they were directed back to the summit. They were then given further instruction onto the main path back down to Wasdale. As a precaution, four team members were temporarily re-tasked from the ongoing callout but were not needed once the walkers were successfully on the main tourist path in Hollowstones. "/>
    <s v=" Incident started at 15:27 and ended at 18:29 making 3 hrs in total. There were 6 Wasdale team members involved and the incident occured at NY 212071. Total rescuer hours: 18"/>
    <x v="324"/>
    <x v="326"/>
    <n v="3"/>
    <n v="6"/>
    <s v="NY 212071"/>
    <n v="18"/>
    <m/>
  </r>
  <r>
    <s v="Brown Tongue, Scafell Pike ��� Thu 18th Aug 2022"/>
    <x v="284"/>
    <s v="89 in 2022"/>
    <s v="Full Callout ��� Injured &amp; Medical"/>
    <s v="Brown Tongue, Scafell Pike"/>
    <s v="['Cloudy Summits', 'Rain', 'Windy']"/>
    <s v="['Cumbria Police']"/>
    <s v="Ankle Injury"/>
    <x v="0"/>
    <s v="Injured &amp; Medical"/>
    <s v="https://www.wmrt.org.uk/incidents/brown-tongue-scafell-pike-thu-18th-aug-2022/"/>
    <s v="A call was received from Cumbria Police to ask for our help with a walker who had sustained an ankle injury and was unable to walk further. The team were mobilised and treatment provided before placing into a stretcher and transferring back down to Brackenclose. Her walking partner took her to hospital for further assessment. We wish her a swift recovery. "/>
    <s v=" Incident started at 14:51 and ended at 18:59 making 4.1 hrs in total. There were 17 Wasdale team members involved and the incident occured at NY 200073. Total rescuer hours: 70"/>
    <x v="325"/>
    <x v="65"/>
    <n v="4.0999999999999996"/>
    <n v="17"/>
    <s v="NY 200073"/>
    <n v="70"/>
    <m/>
  </r>
  <r>
    <s v="Brantrake, Eskdale ��� Fri 12th Aug 2022"/>
    <x v="285"/>
    <s v="88 in 2022"/>
    <s v="Full Callout ��� Injured &amp; Medical"/>
    <s v="Brantrake, Eskdale"/>
    <s v="['Hot', 'Sunny']"/>
    <s v="['Cumbria Police', 'Rescue 936 from Caernarfon']"/>
    <s v="Medical"/>
    <x v="0"/>
    <s v="Injured &amp; Medical"/>
    <s v="https://www.wmrt.org.uk/incidents/brantrake-eskdale-fri-12th-aug-2022/"/>
    <s v="We were called by Cumbria Police about a walker who was unwell. It wasn������������������t possible to contact the party to find out any more information. As it was possible that the situation was urgent, and as all NWAS ambulances were fully committed, Coastguard helicopter R936 was scrambled from Caernarfon. The team attended the scene, and found, much to everyone������������������s relief, that the casualty had managed to get back to the road. He was checked over by team casualty carers and taken to hospital as a precaution by a friend. Rescue 936 and the team then returned to their respective bases. _x000a__x000a__x000a__x000a__x000a__x000a__x000a_ "/>
    <s v=" Incident started at 17:23 and ended at 19:12 making 1.8 hrs in total. There were 12 Wasdale team members involved and the incident occured at SD 146985. Total rescuer hours: 22"/>
    <x v="326"/>
    <x v="7"/>
    <n v="1.8"/>
    <n v="12"/>
    <m/>
    <n v="22"/>
    <m/>
  </r>
  <r>
    <s v="Hollowstones, Scafell Pike ��� Tue 9th Aug 2022"/>
    <x v="286"/>
    <s v="87 in 2022"/>
    <s v="Full Callout ��� Injured &amp; Medical"/>
    <s v="Hollowstones, Scafell Pike"/>
    <s v="['Hot', 'Sunny']"/>
    <s v="['Duddon &amp; Furness MRT', 'North West Ambulance Service']"/>
    <s v="Medical"/>
    <x v="0"/>
    <s v="Injured &amp; Medical"/>
    <s v="https://www.wmrt.org.uk/incidents/hollowstones-scafell-pike-tue-9th-aug-2022/"/>
    <s v="We were called by NWAS about a walker who appeared to have had a fit and a bang to the head as the result of falling._x000a_A Duddon and Furness MRT team member who was nearby attended, as did the team. The casualty was stretchered off the hill and taken to hospital by a family member. We wish her a swift recovery. "/>
    <s v=" Incident started at 13:03 and ended at 18:23 making 5.3 hrs in total. There were 10 Wasdale team members involved and the incident occured at NY 203072. Total rescuer hours: 53"/>
    <x v="327"/>
    <x v="327"/>
    <n v="5.3"/>
    <n v="10"/>
    <s v="NY 203072"/>
    <n v="53"/>
    <s v="['Stretcher']"/>
  </r>
  <r>
    <s v="Scafell Pike ��� Sun 7th Aug 2022"/>
    <x v="287"/>
    <s v="86 in 2022"/>
    <s v="Alert ��� Lost"/>
    <s v="Scafell Pike"/>
    <s v="['Cloudy Summits', 'Dry']"/>
    <s v="['Cumbria Police']"/>
    <m/>
    <x v="1"/>
    <s v="Lost"/>
    <s v="https://www.wmrt.org.uk/incidents/scafell-pike-sun-7th-aug-2022/"/>
    <s v="We were called by Cumbria Police about 3 walkers who said they were lost on the descent from Scafell Pike. They didn������������������t respond to phonefinds or text messages, presumably out of signal. The police then received a message to say they were by a bridge and had found a path so with after discussion with the police, the incident was closed. "/>
    <s v=" Incident started at 02:20 and ended at 02:52 making 0.5 hrs in total. There was 1 Wasdale team member involved and the incident occured at NY 211094. Total rescuer hours: 0.5"/>
    <x v="328"/>
    <x v="328"/>
    <n v="0.5"/>
    <n v="1"/>
    <s v="NY 211094"/>
    <n v="0.5"/>
    <s v="['Lost']"/>
  </r>
  <r>
    <s v="Scafell Pike ��� Sat 6th Aug 2022"/>
    <x v="288"/>
    <s v="85 in 2022"/>
    <s v="Alert ��� Overdue"/>
    <s v="Scafell Pike"/>
    <s v="['Clear', 'Dry']"/>
    <s v="['Cumbria Police']"/>
    <m/>
    <x v="1"/>
    <s v="Overdue"/>
    <s v="https://www.wmrt.org.uk/incidents/scafell-pike-sat-6th-aug-2022/"/>
    <s v="We were called by Cumbria Police about two walkers who were overdue from a walk up Scafell Pike. It was not possible to make contact with them, but messages sent to a relative earlier had suggested various locations. Eventually they were able to make phone contact and they were at Oliver Gill on the western flank of Scafell. They were given instructions to direct them back to Wasdale valley, and got back safe and sound. "/>
    <s v=" Incident started at 03:04 and ended at 08:47 making 5.7 hrs in total. There were 2 Wasdale team members involved and the incident occured at NY 211067. Total rescuer hours: 11"/>
    <x v="329"/>
    <x v="329"/>
    <n v="5.7"/>
    <n v="2"/>
    <s v="NY 211067"/>
    <n v="11"/>
    <s v="['Overdue']"/>
  </r>
  <r>
    <s v="Great Gable ��� Fri 5th Aug 2022"/>
    <x v="289"/>
    <s v="84 in 2022"/>
    <s v="Alert ��� Overdue"/>
    <s v="Great Gable"/>
    <s v="['Sunny', 'Windy']"/>
    <s v="['Cumbria Police']"/>
    <m/>
    <x v="1"/>
    <s v="Overdue"/>
    <s v="https://www.wmrt.org.uk/incidents/great-gable-fri-5th-aug-2022/"/>
    <s v="We were called by Cumbria Police about a walker who was overdue from a walk on Great Gable. His father had become concerned that he had not returned when expected. Happily, after a few phone calls, it was established that the father and son had somehow missed each other and the son was off the hill safe and well. The team was stood down. "/>
    <s v=" Incident started at 17:33 and ended at 18:11 making 0.6 hrs in total. There were 2 Wasdale team members involved and the incident occured at NY 211103. Total rescuer hours: 1.2"/>
    <x v="330"/>
    <x v="151"/>
    <n v="0.6"/>
    <n v="2"/>
    <s v="NY 211103"/>
    <n v="1.2"/>
    <s v="['Overdue']"/>
  </r>
  <r>
    <s v="Scafell Pike ��� Tue 2nd Aug 2022"/>
    <x v="290"/>
    <s v="83 in 2022"/>
    <s v="Limited Callout ��� Other"/>
    <s v="Scafell Pike"/>
    <s v="['Mild', 'Mist', 'Rain', 'Windy']"/>
    <s v="['Cumbria Police']"/>
    <m/>
    <x v="2"/>
    <s v="Other"/>
    <s v="https://www.wmrt.org.uk/incidents/scafell-pike-tue-2nd-aug-2022/"/>
    <s v="We were alerted by Cumbria Police about a well equipped family group of six walkers one of whom was struggling on the descent from Scafell Pike. A limited callout was made to go and assist them. In the meantime, they walked some of the way towards Lingmell Nose to keep warm and stopped at a prearranged spot. They waited for the arrival of the team in their bivi tent. Lingmell Nose was the preferred route off as it avoids stream crossings and the water levels were high. When the team arrived, the group were given spare clothing and sustenance and walked off. "/>
    <s v=" Incident started at 18:34 and ended at 00:16 making 5.7 hrs in total. There were 10 Wasdale team members involved and the incident occured at NY 212077. Total rescuer hours: 57"/>
    <x v="331"/>
    <x v="330"/>
    <n v="5.7"/>
    <n v="10"/>
    <s v="NY 212077"/>
    <n v="57"/>
    <m/>
  </r>
  <r>
    <s v="Lingmell Gill Path, Scafell Pike ��� Tue 2nd Aug 2022"/>
    <x v="290"/>
    <s v="82 in 2022"/>
    <s v="Alert ��� Cragfast"/>
    <s v="Lingmell Gill Path, Scafell Pike"/>
    <s v="['Mild', 'Mist', 'Rain']"/>
    <s v="['Cumbria Police']"/>
    <m/>
    <x v="1"/>
    <s v="Cragfast"/>
    <s v="https://www.wmrt.org.uk/incidents/lingmell-gill-path-scafell-pike-tue-2nd-aug-2022/"/>
    <s v="We were alerted by Cumbria Police about a group of 13 walkers who couldn������������������t cross Lingmell Gill at the bottom of Brown Tongue, Scafell Pike, as it was in spate. It had been raining since 5pm the previous day. It was not possible to speak to the group and there was no response to text messages. A team member went to check car parks, but was unable to get further than ����������������Down in the Dale��������������� bridge due to flooding. There had been no further calls to the police, although text messages advising them to get in touch that way had been received, so it was possible the group were moving. However, because of the very real risk of hypothermia, the Team Leader was about to call out the team when a message was received to say the group were safely down off the hill. "/>
    <s v=" Incident started at 01:56 and ended at 04:18 making 2.4 hrs in total. There were 2 Wasdale team members involved and the incident occured at NY 195074. Total rescuer hours: 4.8"/>
    <x v="33"/>
    <x v="331"/>
    <n v="2.4"/>
    <n v="2"/>
    <s v="NY 195074"/>
    <n v="4.8"/>
    <s v="['Cragfast']"/>
  </r>
  <r>
    <s v="Silver How, Birker Fell ��� Sat 30th Jul 2022"/>
    <x v="291"/>
    <s v="81 in 2022"/>
    <s v="Alert ��� Lost"/>
    <s v="Silver How, Birker Fell"/>
    <s v="['Mild', 'Mist', 'Rain']"/>
    <s v="['Cumbria Police']"/>
    <m/>
    <x v="1"/>
    <s v="Lost"/>
    <s v="https://www.wmrt.org.uk/incidents/sat-30th-jul-2022/"/>
    <s v="Cumbria Police notified us about a father and son who had strayed off the path in the mist on Silver How in Eskdale. The Team Leader was able to direct them back on the path using Phonefind, and the walkers then managed to get themselves off the hill. The message that they were safely down came through just as a second team member was about to go and check the campsite, so he was stood down. "/>
    <s v=" Incident started at 19:00 and ended at 21:47 making 2.8 hrs in total. There were 2 Wasdale team members involved and the incident occured at SD 192984. Total rescuer hours: 6"/>
    <x v="332"/>
    <x v="332"/>
    <n v="2.8"/>
    <n v="2"/>
    <m/>
    <n v="6"/>
    <s v="['Lost']"/>
  </r>
  <r>
    <s v="Styhead Path, Great Gable ��� Sat 30th Jul 2022"/>
    <x v="291"/>
    <s v="80 in 2022"/>
    <s v="Alert ��� Lost"/>
    <s v="Styhead Path, Great Gable"/>
    <s v="['Mild', 'Mist', 'Rain']"/>
    <m/>
    <m/>
    <x v="1"/>
    <s v="Lost"/>
    <s v="https://www.wmrt.org.uk/incidents/styhead-path-great-gable-sat-30th-jul-2022/"/>
    <s v="We were called by Cumbria Police about a group of three walkers who had got lost on Scafell Pike and as a consequence, walked a lot further than they had intended and were very tired. They were concerned they couldn������������������t get back to their car at Seathwaite. The police left messages to encourage them to walk to Wasdale, that being the shortest option, which they did and arranged a taxi. "/>
    <s v=" Incident started at 15:56 and ended at 17:11 making 1.3 hrs in total. There was 1 Wasdale team member involved and the incident occured at NY209094. Total rescuer hours: 1.3"/>
    <x v="176"/>
    <x v="333"/>
    <n v="1.3"/>
    <n v="1"/>
    <s v="NY209094"/>
    <n v="1.3"/>
    <s v="['Lost']"/>
  </r>
  <r>
    <s v="Black Sail Pass ��� Sat 30th Jul 2022"/>
    <x v="291"/>
    <s v="79 in 2022"/>
    <s v="Full Callout ��� Injured &amp; Medical"/>
    <s v="Black Sail Pass"/>
    <s v="['Mild', 'Rain']"/>
    <s v="['Cockermouth MRT']"/>
    <m/>
    <x v="0"/>
    <s v="Injured &amp; Medical"/>
    <s v="https://www.wmrt.org.uk/incidents/black-sail-pass-sat-30th-jul-2022/"/>
    <s v="We were called by Cockermouth Team, who had been called by the police about a competitor in the Lakeland 100 race. The reports stated he had collapsed and was unresponsive, about a mile from Wasdale Head towards Black Sail. The team deployed and as a precautionary measure, talked to the race marshalls at the Wasdale Head checkpoint. Thankfully, the runner was back at Wasdale Head having been helped off the hill by others. He was assessed by an ambulance crew and discharged, after which the team stood down. "/>
    <s v=" Incident started at 00:36 and ended at 03:05 making 2.5 hrs in total. There were 9 Wasdale team members involved and the incident occured at NY 186088. Total rescuer hours: 23"/>
    <x v="333"/>
    <x v="334"/>
    <n v="2.5"/>
    <n v="9"/>
    <s v="NY 186088"/>
    <n v="23"/>
    <s v="['Fell Runner']"/>
  </r>
  <r>
    <s v="Broad Stand, Scafell ��� Tue 26th Jul 2022"/>
    <x v="292"/>
    <s v="78 in 2022"/>
    <s v="Full Callout ��� Cragfast"/>
    <s v="Broad Stand, Scafell"/>
    <s v="['Clear', 'Dry', 'Warm']"/>
    <s v="['Cumbria Police']"/>
    <m/>
    <x v="0"/>
    <s v="Cragfast"/>
    <s v="https://www.wmrt.org.uk/incidents/broad-stand-scafell-tue-26th-jul-2022/"/>
    <s v="We were called by Cumbria Police about a walker who was stuck on Broad Stand, the cliff just above Mickledore. The team were already on the hill for the previous incident and as that casualty was already en route to hospital by air, the team were diverted to this incident. Some team members had to go back down to the vehicles for crag kit, then walked up to the top of Scafell with the necessary equipment. Rope systems were set up from above, to enable the walker to be safely lowered to terra firma. The walker was uninjured and then able to walk down. _x000a__x000a__x000a__x000a__x000a__x000a__x000a__x000a__x000a__x000a__x000a__x000a__x000a__x000a__x000a__x000a__x000a__x000a__x000a__x000a__x000a__x000a__x000a__x000a__x000a__x000a__x000a__x000a_ "/>
    <s v=" Incident started at 18:10 and ended at 01:07 making 7 hrs in total. There were 15 Wasdale team members involved and the incident occured at NY209068. Total rescuer hours: 105"/>
    <x v="334"/>
    <x v="335"/>
    <n v="7"/>
    <n v="15"/>
    <s v="NY209068"/>
    <n v="105"/>
    <s v="['Cragfast']"/>
  </r>
  <r>
    <s v="Scafell Pike Summit, Scafell Pike ��� Tue 26th Jul 2022"/>
    <x v="292"/>
    <s v="77 in 2022"/>
    <s v="Full Callout ��� Injured &amp; Medical"/>
    <s v="Scafell Pike Summit, Scafell Pike"/>
    <s v="['Clear', 'Dry', 'Warm']"/>
    <s v="['Cumbria Police', 'Rescue 199 from Prestwick']"/>
    <s v="Head Injury"/>
    <x v="0"/>
    <s v="Injured &amp; Medical"/>
    <s v="https://www.wmrt.org.uk/incidents/scafell-pike-summit-scafell-pike-tue-26th-jul-2022/"/>
    <s v="We were called by Cumbria Police about a walker who had fallen and sustained a head injury close to the summit on the descent from Scafell Pike. The team quickly deployed, with a coastguard helicopter also requested. Rescue 199 from Prestwick was on scene first and the winchman was just helping the casualty into the helicopter as the first Wasdale team member arrived. The walker was then flown to hospital for further assessment and treatment. We wish her a quick recovery and our thanks once again to the crew of Rescue 199 for their support. "/>
    <s v=" Incident started at 16:07 and ended at 01:08 making 9 hrs in total. There were 14 Wasdale team members involved and the incident occured at NY212073. Total rescuer hours: 126"/>
    <x v="335"/>
    <x v="336"/>
    <n v="9"/>
    <n v="14"/>
    <s v="NY212073"/>
    <n v="126"/>
    <m/>
  </r>
  <r>
    <s v="Lingmell Col, Scafell Pike ��� Mon 25th Jul 2022"/>
    <x v="293"/>
    <s v="76 in 2022"/>
    <s v="Alert ��� Other"/>
    <s v="Lingmell Col, Scafell Pike"/>
    <s v="['Dry', 'Overcast']"/>
    <s v="['Cumbria Police']"/>
    <m/>
    <x v="1"/>
    <s v="Other"/>
    <s v="https://www.wmrt.org.uk/incidents/mon-25th-jul-2022/"/>
    <s v="We were alerted by Cumbria Police about a walker whose footwear had unfortunately suffered a malfunction and they were attempting to descend from Scafell Pike barefoot. Thankfully, with some encouragement from the Team Leader they managed to repair the offending item sufficiently to make slow progress down by themselves, and the team were not needed to help. "/>
    <s v=" Incident started at 18:33 and ended at 23:37 making 5.1 hrs in total. There was 1 Wasdale team member involved and the incident occured at NY 209077. Total rescuer hours: 5"/>
    <x v="336"/>
    <x v="337"/>
    <n v="5.0999999999999996"/>
    <n v="1"/>
    <s v="NY 209077"/>
    <n v="5"/>
    <m/>
  </r>
  <r>
    <s v="Great Gable ��� Thu 21st Jul 2022"/>
    <x v="294"/>
    <s v="75 in 2022"/>
    <s v="Full Callout ��� Injured &amp; Medical"/>
    <s v="Great Gable"/>
    <s v="['Dry', 'Warm']"/>
    <s v="['Cumbria Police', 'Duddon &amp; Furness MRT']"/>
    <s v="Ankle Injury"/>
    <x v="0"/>
    <s v="Injured &amp; Medical"/>
    <s v="https://www.wmrt.org.uk/incidents/great-gable-thu-21st-jul-2022/"/>
    <s v="We were alerted by Cumbria Police about a walker who had sustained an ankle injury on the way down from Great Gable. There was no mobile signal from the walker������������������s position, so the team deployed with limited information as to their position. Subsequently, a passing walker was able to give an accurate location to the police. On arrival, the walker was given pain relief, the injury was treated, and she was stretchered off the hill. The descent for the stretcher party from this location is not easy, and it required a large number of team members to provide a roped ����������������walking belay��������������� from the rear. Once down safely in the valley, the casualty was taken to hospital by land ambulance. We hope she makes a speedy recovery. Our thanks yet again to Duddon and Furness team and also to the farm to allow us access. We are grateful for the help. _x000a__x000a__x000a__x000a__x000a__x000a__x000a__x000a__x000a__x000a__x000a__x000a__x000a__x000a__x000a__x000a_ "/>
    <s v=" Incident started at 19:27 and ended at 01:54 making 6.5 hrs in total. There were 13 Wasdale team members involved and the incident occured at NY 205101. Total rescuer hours: 85"/>
    <x v="115"/>
    <x v="338"/>
    <n v="6.5"/>
    <n v="13"/>
    <s v="NY 205101"/>
    <n v="85"/>
    <s v="['Stretcher']"/>
  </r>
  <r>
    <s v="Lingmell Col, Scafell Pike ��� Wed 20th Jul 2022"/>
    <x v="295"/>
    <s v="74 in 2022"/>
    <s v="Full Callout ��� Injured &amp; Medical"/>
    <s v="Lingmell Col, Scafell Pike"/>
    <s v="['Dry', 'Warm']"/>
    <s v="['Duddon &amp; Furness MRT']"/>
    <s v="Knee Injury"/>
    <x v="0"/>
    <s v="Injured &amp; Medical"/>
    <s v="https://www.wmrt.org.uk/incidents/lingmell-col-scafell-pike-wed-20th-jul-2022/"/>
    <s v="The team were called about a walker who had sustained a knee injury on the descent from Scafell Pike. The team deployed, with assistance from the Duddon and Furness team (again!), treated the injury and stretchered the walker back down the hill. The family then took him to hospital. Thank you to Duddon and Furness team for your help. We wish the walker a quick recovery. _x000a__x000a__x000a__x000a__x000a__x000a__x000a__x000a__x000a__x000a__x000a__x000a__x000a__x000a__x000a__x000a_ "/>
    <s v=" Incident started at 14:19 and ended at 20:48 making 6.5 hrs in total. There were 15 Wasdale team members involved and the incident occured at NY210076. Total rescuer hours: 98"/>
    <x v="183"/>
    <x v="273"/>
    <n v="6.5"/>
    <n v="15"/>
    <s v="NY210076"/>
    <n v="98"/>
    <s v="['Stretcher']"/>
  </r>
  <r>
    <s v="Whitehaven ��� Wed 20th Jul 2022"/>
    <x v="295"/>
    <s v="73 in 2022"/>
    <s v="Alert ��� Other"/>
    <s v="Whitehaven"/>
    <s v="['Dry', 'Warm']"/>
    <s v="['Cumbria Police']"/>
    <m/>
    <x v="1"/>
    <s v="Other"/>
    <s v="https://www.wmrt.org.uk/incidents/whitehaven-wed-20th-jul-2022/"/>
    <s v="A call was received from Cumbria Police to help with a search for a vulnerable person in Whitehaven. Jess, our search dog was agreed to be most effective way to cover the most ground quickly. However, before they were able to get boots and paws on the ground, happily the person was located and they stood down and returned to bed. "/>
    <s v=" Incident started at 00:39 and ended at 01:43 making 1.1 hrs in total. There were 3 Wasdale team members involved. Total rescuer hours: 3.3"/>
    <x v="337"/>
    <x v="339"/>
    <n v="1.1000000000000001"/>
    <n v="3"/>
    <m/>
    <n v="3.3"/>
    <m/>
  </r>
  <r>
    <s v="Brown Tongue, Scafell Pike ��� Tue 19th Jul 2022"/>
    <x v="296"/>
    <s v="72 in 2022"/>
    <s v="Alert ��� Injured &amp; Medical"/>
    <s v="Brown Tongue, Scafell Pike"/>
    <s v="['Hot', 'Sunny']"/>
    <m/>
    <s v="Knee Injury"/>
    <x v="1"/>
    <s v="Injured &amp; Medical"/>
    <s v="https://www.wmrt.org.uk/incidents/brown-tongue-scafell-pike-tue-19th-jul-2022/"/>
    <s v="The Team Leader received an alert regarding a party of four who were descending Brown Tongue. One of the walkers was requesting help as he had developed sudden pain in both knees having summited Scafell Pike. There had been no injury or fall. After a conversation with the Team Leader the casualty was able to self-rescue with the aid of the other members of his group. We are grateful to them all to have managed to do this and prevent a callout. "/>
    <s v=" Incident started at 11:58 and ended at 19:36 making 7.6 hrs in total. There was 1 Wasdale team member involved and the incident occured at NY 200073. Total rescuer hours: 8"/>
    <x v="338"/>
    <x v="201"/>
    <n v="7.6"/>
    <n v="1"/>
    <s v="NY 200073"/>
    <n v="8"/>
    <m/>
  </r>
  <r>
    <s v="Corridor Route, Scafell Pike ��� Wed 13th Jul 2022"/>
    <x v="297"/>
    <s v="71 in 2022"/>
    <s v="Limited Callout ��� Other"/>
    <s v="Corridor Route, Scafell Pike"/>
    <s v="['Sunny', 'Warm']"/>
    <s v="['Cumbria Police', 'Keswick MRT']"/>
    <m/>
    <x v="2"/>
    <s v="Other"/>
    <s v="https://www.wmrt.org.uk/incidents/corridor-route-scafell-pike-wed-13th-jul-2022/"/>
    <s v="The team was called in the early hours by Cumbria Police about a vulnerable person reported missing around the Corridor Route area. A small team was deployed later in the morning to try to locate the person and help guide them back down to Borrowdale. They were able to do this and escorted as far as Styhead Tarn, where our friends from Keswick MRT completed the journey back down to Seathwaite. "/>
    <s v=" Incident started at 00:10 and ended at 15:02 making 14.9 hrs in total. There were 6 Wasdale team members involved and the incident occured at NY 219086. Total rescuer hours: 89"/>
    <x v="339"/>
    <x v="340"/>
    <n v="14.9"/>
    <n v="6"/>
    <s v="NY 219086"/>
    <n v="89"/>
    <m/>
  </r>
  <r>
    <s v="Upper Eskdale ��� Mon 11th Jul 2022"/>
    <x v="298"/>
    <s v="70 in 2022"/>
    <s v="Full Callout ��� Injured &amp; Medical"/>
    <s v="Upper Eskdale"/>
    <s v="['Hot', 'Sunny']"/>
    <s v="['Duddon &amp; Furness MRT']"/>
    <s v="Ankle Injury"/>
    <x v="0"/>
    <s v="Injured &amp; Medical"/>
    <s v="https://www.wmrt.org.uk/incidents/green-hole-upper-eskdale-mon-11th-jul-2022/"/>
    <s v="The team were called out to a report of an ankle injury in Upper Eskdale. A Duke of Edinburgh Award participant had jumped across a small beck and landed awkwardly, leaving him unable to bear weight on his leg. As the team was short on numbers extra support was provided once again by our friends at Duddon and Furness MRT. After a medical assessment and treatment, a long and hot stretcher carry was made to Cockley Beck where the group leaders used their own vehicle to take him to hospital for further checks. We wish the young man a speedy recovery and hope he is back on the fell soon. "/>
    <s v=" Incident started at 10:36 and ended at 17:28 making 6.9 hrs in total. There were 10 Wasdale team members involved and the incident occured at NY 238048. Total rescuer hours: 69"/>
    <x v="340"/>
    <x v="341"/>
    <n v="6.9"/>
    <n v="10"/>
    <s v="NY 238048"/>
    <n v="69"/>
    <m/>
  </r>
  <r>
    <s v="Great Gable ��� Sat 9th Jul 2022"/>
    <x v="299"/>
    <s v="69 in 2022"/>
    <s v="Limited Callout ��� Cragfast"/>
    <s v="Great Gable"/>
    <s v="['Dry', 'Sunny', 'Warm']"/>
    <s v="['Cumbria Police']"/>
    <m/>
    <x v="2"/>
    <s v="Cragfast"/>
    <s v="https://www.wmrt.org.uk/incidents/great-gable-sat-9th-jul-2022/"/>
    <s v="We received a call from Cumbria Police regarding a concern for the safety of a walker who had reportedly traversed onto some difficult and steep terrain on Great Gable. As there was little detailed information and the walker could then not be contacted directly, a small team was called out to investigate further. Happily, soon after the callout was made, the walker made contact to confirm he had made it down safely into Ennerdale, and the team was stood down. "/>
    <s v=" Incident started at 17:18 and ended at 19:21 making 2.1 hrs in total. There were 6 Wasdale team members involved and the incident occured at NY 209102. Total rescuer hours: 13"/>
    <x v="259"/>
    <x v="342"/>
    <n v="2.1"/>
    <n v="6"/>
    <s v="NY 209102"/>
    <n v="13"/>
    <s v="['Cragfast']"/>
  </r>
  <r>
    <s v="Wastwater Screes ��� Mon 4th Jul 2022"/>
    <x v="300"/>
    <s v="68 in 2022"/>
    <s v="Full Callout ��� Cragfast"/>
    <s v="Wastwater Screes"/>
    <s v="['Cool', 'Overcast']"/>
    <s v="['Cumbria Police']"/>
    <m/>
    <x v="0"/>
    <s v="Cragfast"/>
    <s v="https://www.wmrt.org.uk/incidents/wastwater-screes-mon-4th-jul-2022/"/>
    <s v="As day one of the search for the previous callout was ongoing, a further call was received from Cumbria Police. Two walkers had become crag fast close to the top of the Screes and were not able to safely progress. They had wisely called for help at that point. The team deployed with rope and other crag equipment and were able to secure and then assist the walkers to the safety of the ridge summit. "/>
    <s v=" Incident started at 17:51 and ended at 23:39 making 5.8 hrs in total. There were 16 Wasdale team members involved and the incident occured at NY 156042. Total rescuer hours: 93"/>
    <x v="341"/>
    <x v="343"/>
    <n v="5.8"/>
    <n v="16"/>
    <s v="NY 156042"/>
    <n v="93"/>
    <s v="['Cragfast', 'Screes']"/>
  </r>
  <r>
    <s v="Scafell ��� Mon 4th Jul 2022"/>
    <x v="300"/>
    <s v="67 in 2022"/>
    <s v="Full Callout ��� Overdue"/>
    <s v="Scafell"/>
    <s v="['Clear', 'Mist', 'Rain']"/>
    <s v="['Cockermouth MRT', 'Cumbria Police', 'Derby MRT', 'Duddon &amp; Furness MRT', 'Keswick MRT', 'Lake District Mountain Rescue Search Dogs', 'Langdale Ambleside MRT', 'RAF MRT', 'Rescue 199 from Prestwick', 'Rescue 936 from Caernarfon', 'West Cumbria Search and Rescue']"/>
    <m/>
    <x v="0"/>
    <s v="Overdue"/>
    <s v="https://www.wmrt.org.uk/incidents/scafell-mon-4th-jul-2022/"/>
    <s v="The team were called about a walker who had not made contact with his family as expected. Extensive searches were conducted over 3 days in the Central Fells, plus Langdale, Eskdale, Mosedale, Borrowdale and Ennerdale. Searches continued into the 4th day and the casualty was found in the early evening. Sadly he had not survived. The team deployed and brought him back down to the valley. We have had unstinting support from MR colleagues from across the Lake District and beyond (Yorkshire and Derbyshire), RAF Leeming, search dogs, drones, West Cumbria Search and Rescue, Coastguard helicopters R199 and R936, and police. We are extremely grateful to them. Our thoughts and prayers are with the family and friends. _x000a__x000a__x000a__x000a__x000a__x000a__x000a_Team Members involved: 35 from Wasdale MRT, 7 from Duddon and Furness Mountain Rescue Team, 7 from Keswick Mountain Rescue Team, 3 from Langdale Ambleside Mountain Rescue Team (LAMRT), 10 from Cockermouth Mountain Rescue Team, 1 from Derby Mountain Rescue Team, 10 from Royal Air Force Mountain Rescue Service (RAF Leeming), plus Maritime and Coastguard Agency helicopters R199 and R936, 5 search dogs, 8 drones, (2 of whom were with West Cumbria Search and Rescue). Many of these people came out for several days._x000a_ "/>
    <s v=" Incident started at 08:10 and ended at 14:24 making 6.2 hrs in total. There were 35 Wasdale team members involved and the incident occured at NY204069. Total rescuer hours: 217"/>
    <x v="342"/>
    <x v="344"/>
    <n v="6.2"/>
    <n v="35"/>
    <s v="NY204069"/>
    <n v="217"/>
    <m/>
  </r>
  <r>
    <s v="Great Gable ��� Sat 2nd Jul 2022"/>
    <x v="301"/>
    <s v="66 in 2022"/>
    <s v="Alert ��� Overdue"/>
    <s v="Great Gable"/>
    <s v="['Dry']"/>
    <s v="['Cumbria Police']"/>
    <m/>
    <x v="1"/>
    <s v="Overdue"/>
    <s v="https://www.wmrt.org.uk/incidents/great-gable-sat-2nd-jul-2022/"/>
    <s v="We were called by the police about an overdue walker. He had split up from his partner whilst on Great Gable and not returned. Within a very few minutes (6!) we got a call to say he had turned up safe and well. "/>
    <s v=" Incident started at 19:41 and ended at 19:47 making 0.1 hrs in total. There was 1 Wasdale team member involved. Total rescuer hours: 0.1"/>
    <x v="343"/>
    <x v="345"/>
    <n v="0.1"/>
    <n v="1"/>
    <m/>
    <n v="0.1"/>
    <m/>
  </r>
  <r>
    <s v="Brown Tongue, Scafell Pike ��� Sat 2nd Jul 2022"/>
    <x v="301"/>
    <s v="65 in 2022"/>
    <s v="Full Callout ��� Injured &amp; Medical"/>
    <s v="Brown Tongue, Scafell Pike"/>
    <s v="['Dry']"/>
    <s v="['Cumbria Police', 'North West Ambulance Service']"/>
    <s v="Arm Injury"/>
    <x v="0"/>
    <s v="Injured &amp; Medical"/>
    <s v="https://www.wmrt.org.uk/incidents/brown-tongue-scafell-pike-sat-2nd-jul-2022/"/>
    <s v="We were called by the police about a walker with an arm injury at the bottom of Brown Tongue. The team deployed, treated the lady and stretchered her back down the hill. She was taken to hospital by ambulance. "/>
    <s v=" Incident started at 14:47 and ended at 19:18 making 4.5 hrs in total. There were 13 Wasdale team members involved and the incident occured at NY 195073. Total rescuer hours: 59"/>
    <x v="344"/>
    <x v="272"/>
    <n v="4.5"/>
    <n v="13"/>
    <s v="NY 195073"/>
    <n v="59"/>
    <m/>
  </r>
  <r>
    <s v="Wastwater Screes ��� Wed 29th Jun 2022"/>
    <x v="302"/>
    <s v="64 in 2022"/>
    <s v="Full Callout ��� Injured &amp; Medical"/>
    <s v="Wastwater Screes"/>
    <s v="['Fine']"/>
    <s v="['Cumbria Police']"/>
    <s v="Ankle Injury"/>
    <x v="0"/>
    <s v="Injured &amp; Medical"/>
    <s v="https://www.wmrt.org.uk/incidents/wastwater-screes-wed-29th-jun-2022/"/>
    <s v="Cumbria Police notified us about a walker stuck on the boulder field on Wastwater lakeshore, with an injured ankle, having fallen a couple of times. A foot party and the boat were deployed and further members went to Cross Walls on the other side of the lake to receive the party, and to assist with the stretcher if needed. The walkers, with their three dogs, were ferried across the lake and returned to their car, and the team stood down. "/>
    <s v=" Incident started at 18:53 and ended at 21:37 making 2.7 hrs in total. There were 19 Wasdale team members involved and the incident occured at NY 154 047. Total rescuer hours: 51"/>
    <x v="308"/>
    <x v="159"/>
    <n v="2.7"/>
    <n v="19"/>
    <s v="NY 154 047"/>
    <n v="51"/>
    <s v="['Boat', 'Screes']"/>
  </r>
  <r>
    <s v="Scafell Pike ��� Tue 28th Jun 2022"/>
    <x v="303"/>
    <s v="63 in 2022"/>
    <s v="Alert ��� Injured &amp; Medical"/>
    <s v="Scafell Pike"/>
    <s v="['Cloudy Summits', 'Rain', 'Windy']"/>
    <s v="['Cumbria Police']"/>
    <s v="Leg Injury"/>
    <x v="1"/>
    <s v="Injured &amp; Medical"/>
    <s v="https://www.wmrt.org.uk/incidents/scafell-pike-tue-28th-jun-2022/"/>
    <s v="Whilst the previous incident was ongoing Cumbria Police alerted us to another call from a walker who was descending Scafell Pike and was struggling to make progress due to cramping in their legs. Fortunately after a while and with some assistance from other walkers, they were able to make satisfactory progress and the team were stood down. "/>
    <s v=" Incident started at 14:41 and ended at 15:32 making 0.9 hrs in total. There were 2 Wasdale team members involved and the incident occured at NY 213 073. Total rescuer hours: 1.8"/>
    <x v="65"/>
    <x v="346"/>
    <n v="0.9"/>
    <n v="2"/>
    <s v="NY 213 073"/>
    <n v="1.8"/>
    <m/>
  </r>
  <r>
    <s v="Beck Head, Great Gable ��� Tue 28th Jun 2022"/>
    <x v="303"/>
    <s v="62 in 2022"/>
    <s v="Full Callout ��� Injured &amp; Medical"/>
    <s v="Beck Head, Great Gable"/>
    <s v="['Cloudy Summits', 'Rain', 'Windy']"/>
    <s v="['Coastguard', 'Great North Air Ambulance']"/>
    <s v="Medical"/>
    <x v="0"/>
    <s v="Injured &amp; Medical"/>
    <s v="https://www.wmrt.org.uk/incidents/beck-head-great-gable-tue-28th-jun-2022/"/>
    <s v="The team were alerted to a party of two male walkers, one of which was suffering from severe chest pains and feeling very unwell. The alert was raised by another walker who had encountered them on the hill and volunteered to raise the alarm at the nearest farm. A full callout was swiftly made and the team deployed. The weather conditions were far from ideal for helicopters but both Helimed 58 and Rescue 936 from Caernarfon were scrambled._x000a_It was expected that we would find the casualty and his friend reasonably high up at an elevation of approximately 450m towards Beck Head. However, we were somewhat amazed to find them in the valley near the bridge at Gavel Neese, after somehow they had managed to struggle down together._x000a_Team Casualty Carers assessed and treated the casualty prior to the arrival of Rescue 936 helicopter. They were thankfully able to land near the scene and after a short stretcher carry he was airlifted to hospital for further assessment and treatment._x000a_The team then transported the casualty������������������s friend to the Wasdale Head Inn, where we were very grateful for the provision of tea and rather excellent soup._x000a_For the second time in less than 24 hours, we thank both of the helicopter agencies, the walker who raised the alarm, the farming community for making the call to us, and in particular the stoic and determined casualty who made a huge difference to the speed and difficulty of the onward journey to hospital._x000a_We wish the casualty a very speedy recovery and hope to see him back on the Wasdale fells before too long. "/>
    <s v=" Incident started at 13:51 and ended at 17:30 making 3.7 hrs in total. There were 16 Wasdale team members involved and the incident occured at NY 205 102. Total rescuer hours: 59"/>
    <x v="345"/>
    <x v="325"/>
    <n v="3.7"/>
    <n v="16"/>
    <s v="NY 205 102"/>
    <n v="59"/>
    <m/>
  </r>
  <r>
    <s v="Cam Spout, Scafell ��� Mon 27th Jun 2022"/>
    <x v="304"/>
    <s v="61 in 2022"/>
    <s v="Full Callout ��� Injured &amp; Medical"/>
    <s v="Cam Spout, Scafell"/>
    <s v="['Dry', 'Mild']"/>
    <s v="['Coastguard', 'Great North Air Ambulance']"/>
    <s v="Head Injury"/>
    <x v="0"/>
    <s v="Injured &amp; Medical"/>
    <s v="https://www.wmrt.org.uk/incidents/cam-spout-scafell-mon-27th-jun-2022/"/>
    <s v="As team members were arriving on Monday evening for our monthly team meeting at base, a call came in regarding a male walker who had taken a 100 ft tumble fall around the area of Cam Spout waterfalls. He had obtained a nasty head injury, had been unconscious for a period of time and likely had other injuries. The alarm was raised by his walking partner who had left the scene to raise the alarm. Unfortunately the nearest place to do that was a few miles away at the nearest farm. Due to the nature of the injuries, the time elapsed, and the potentially difficult extraction, multiple air assets were requested, and both Helimed 58 and Rescue 199 were deployed quickly. The team also responded quickly to Eskdale but were unsurprisingly beaten to the scene by Helimed 58. They had searched the reported location at Cam Spout with nothing seen, but then noticed a walker waving on the path out of the valley about a mile away. Remarkably the injured casualty had self rescued to the valley floor. This allowed Helimed 58 to land on scene and treat the casualty quickly. Members of the team arrived just before Helimed 58 departed, and in the end no direct action was required by us. Huge thanks to all that helped in this callout, including both helicopter crews, and the owners of the farm who raised the alarm and then looked after the casualty������������������s partner. We wish the casualty a very speedy recovery. _x000a__x000a__x000a__x000a__x000a__x000a__x000a_ "/>
    <s v=" Incident started at 18:39 and ended at 22:22 making 3.7 hrs in total. There were 18 Wasdale team members involved and the incident occured at NY 217 059. Total rescuer hours: 67"/>
    <x v="346"/>
    <x v="347"/>
    <n v="3.7"/>
    <n v="18"/>
    <s v="NY 217 059"/>
    <n v="67"/>
    <s v="['Tumble Fall']"/>
  </r>
  <r>
    <s v="Esk Pike ��� Sun 26th Jun 2022"/>
    <x v="305"/>
    <s v="60 in 2022"/>
    <s v="Full Callout ��� Lost"/>
    <s v="Esk Pike"/>
    <s v="['Mist', 'Rain', 'Windy']"/>
    <s v="['Langdale Ambleside MRT']"/>
    <m/>
    <x v="0"/>
    <s v="Lost"/>
    <s v="https://www.wmrt.org.uk/incidents/green-hole-upper-eskdale-sun-26th-jun-2022/"/>
    <s v="We were called to a party of five walkers who were very cold, wet and had taken a wrong turn on their descent to Wasdale. The Team Leader called the team out to meet up with them and direct back to safety. However, whilst team members were on the way, the party met up with other walkers who helped them onto a path and into Langdale. As such the Team Leader handed the callout over to our friends at Langdale Ambleside MRT, and they located the walkers and directed them back to the Langdale valley. _x000a__x000a__x000a__x000a__x000a__x000a__x000a__x000a__x000a__x000a__x000a__x000a__x000a_ "/>
    <s v=" Incident started at 14:42 and ended at 17:01 making 2.3 hrs in total. There were 12 Wasdale team members involved and the incident occured at NY 236071. Total rescuer hours: 28"/>
    <x v="347"/>
    <x v="348"/>
    <n v="2.2999999999999998"/>
    <n v="12"/>
    <s v="NY 236071"/>
    <n v="28"/>
    <s v="['Lost']"/>
  </r>
  <r>
    <s v="Scafell Pike Summit, Scafell Pike ��� Sun 26th Jun 2022"/>
    <x v="305"/>
    <s v="59 in 2022"/>
    <s v="Alert ��� Lost"/>
    <s v="Scafell Pike Summit, Scafell Pike"/>
    <s v="['Mist', 'Windy']"/>
    <s v="['Cumbria Police']"/>
    <m/>
    <x v="1"/>
    <s v="Lost"/>
    <s v="https://www.wmrt.org.uk/incidents/scafell-pike-summit-scafell-pike-sun-26th-jun-2022/"/>
    <s v="The Team Leader was alerted by Cumbria Police regarding a lone walker who had lost the path and become disorientated on the summit plateau and needed assistance. Phonefind was used once again to gain an accurate location and then he was directed back to the summit, where he quickly met up with other walkers. They kindly walked him down to the valley floor, and we give our thanks to them. It������������������s a good reminder that the summit plateau can be a hostile place in poor weather even in the Summer so a good reminder to bring a map and compass and have the skills to take a bearing onto the path you intend to take. _x000a__x000a__x000a__x000a__x000a__x000a__x000a_ "/>
    <s v=" Incident started at 09:05 and ended at 15:54 making 6.8 hrs in total. There was 1 Wasdale team member involved and the incident occured at NY 214 071. Total rescuer hours: 7"/>
    <x v="348"/>
    <x v="349"/>
    <n v="6.8"/>
    <n v="1"/>
    <s v="NY 214 071"/>
    <n v="7"/>
    <s v="['Lost']"/>
  </r>
  <r>
    <s v="Hollowstones, Scafell Pike ��� Sat 25th Jun 2022"/>
    <x v="306"/>
    <s v="58 in 2022"/>
    <s v="Full Callout ��� Injured &amp; Medical"/>
    <s v="Hollowstones, Scafell Pike"/>
    <s v="['Cloudy Summits', 'Rain']"/>
    <s v="['Duddon &amp; Furness MRT']"/>
    <s v="Knee Injury"/>
    <x v="0"/>
    <s v="Injured &amp; Medical"/>
    <s v="https://www.wmrt.org.uk/incidents/hollowstones-scafell-pike-sat-25th-jun-2022/"/>
    <s v="The Team Leader initiated a Full Callout for the team when a walker was struggling to walk off Scafell Pike after sustaining a painful knee injury. He tried to continue to walk down, but unfortunately could not carry on. We are grateful once again to our friends from Duddon and Furness MRT who assisted us with the stretcher carry from the Hollowstones area. Once safely down to Brackenclose he made his own way out of the valley with advice to get further medical checks at hospital. We wish him a speedy recovery. "/>
    <s v=" Incident started at 16:15 and ended at 20:17 making 4 hrs in total. There were 8 Wasdale team members involved and the incident occured at NY 205 074. Total rescuer hours: 32"/>
    <x v="349"/>
    <x v="350"/>
    <n v="4"/>
    <n v="8"/>
    <s v="NY 205 074"/>
    <n v="32"/>
    <m/>
  </r>
  <r>
    <s v="Scafell Pike ��� Sat 25th Jun 2022"/>
    <x v="306"/>
    <s v="57 in 2022"/>
    <s v="Full Callout ��� Lost"/>
    <s v="Scafell Pike"/>
    <s v="['Mist', 'Rain', 'Windy']"/>
    <m/>
    <m/>
    <x v="0"/>
    <s v="Lost"/>
    <s v="https://www.wmrt.org.uk/incidents/scafell-pike-sat-25th-jun-2022/"/>
    <s v="We were alerted by Cumbria Police to a party of six walkers who had taken a wrong turn on Scafell Pike. A Phone Find located the party and they were given some advice by the Team Leader to direct them in the right direction. Due to the poor weather conditions the team were also called out and they successfully intercepted the party and provided some rewarming, before escorting them down to safety in the valley. "/>
    <s v=" Incident started at 01:21 and ended at 06:10 making 4.8 hrs in total. There were 8 Wasdale team members involved and the incident occured at NY 211 071. Total rescuer hours: 38"/>
    <x v="350"/>
    <x v="351"/>
    <n v="4.8"/>
    <n v="8"/>
    <s v="NY 211 071"/>
    <n v="38"/>
    <s v="['Lost']"/>
  </r>
  <r>
    <s v="Scafell Pike ��� Sun 19th Jun 2022"/>
    <x v="307"/>
    <s v="56 in 2022"/>
    <s v="Alert ��� Overdue"/>
    <s v="Scafell Pike"/>
    <s v="['Cloudy Summits', 'Mild']"/>
    <s v="['Cumbria Police']"/>
    <m/>
    <x v="1"/>
    <s v="Overdue"/>
    <s v="https://www.wmrt.org.uk/incidents/scafell-pike-sun-19th-jun-2022/"/>
    <s v="The Team Leader was alerted by Cumbria Police about a walking group that had split up during a Three Peaks challenge. The quicker part of group had returned to the valley but were concerned for the remaining two walkers that were now overdue. Fortunately as more information was being gathered they turned up and the team stood down. "/>
    <s v=" Incident started at 07:50 and ended at 08:26 making 0.6 hrs in total. There were 2 Wasdale team members involved and the incident occured at NY 183 074. Total rescuer hours: 1.2"/>
    <x v="351"/>
    <x v="352"/>
    <n v="0.6"/>
    <n v="2"/>
    <s v="NY 183 074"/>
    <n v="1.2"/>
    <s v="['Overdue']"/>
  </r>
  <r>
    <s v="Dunnerdale ��� Sat 18th Jun 2022"/>
    <x v="308"/>
    <s v="55 in 2022"/>
    <s v="Limited Callout ��� Injured &amp; Medical"/>
    <s v="Dunnerdale"/>
    <s v="['Dry']"/>
    <s v="['Duddon &amp; Furness MRT', 'North West Air Ambulance', 'North West Ambulance Service']"/>
    <s v="Multiple Injuries"/>
    <x v="2"/>
    <s v="Injured &amp; Medical"/>
    <s v="https://www.wmrt.org.uk/incidents/dunnerdale-sat-18th-jun-2022/"/>
    <s v="A request was received from the Duddon and Furness Team Leader to assist with the rescue of a fallen climber at Wallowbarrow crag in the Duddon. A small number attended and assisted with the evacuation. Sadly the climber did not survive. Our thoughts are with his family and friends, and with the Duddon and Furness team, NWAS, Helimed, and the police, all of whom were involved. "/>
    <s v=" Incident started at 12:30 and ended at 16:20 making 3.8 hrs in total. There were 5 Wasdale team members involved and the incident occured at SD 223 968. Total rescuer hours: 19"/>
    <x v="264"/>
    <x v="104"/>
    <n v="3.8"/>
    <n v="5"/>
    <m/>
    <n v="19"/>
    <m/>
  </r>
  <r>
    <s v="Kirkfell ��� Fri 17th Jun 2022"/>
    <x v="309"/>
    <s v="54 in 2022"/>
    <s v="Full Callout ��� Injured &amp; Medical"/>
    <s v="Kirkfell"/>
    <s v="['Cloudy Summits', 'Mild']"/>
    <s v="['Coastguard', 'Cockermouth MRT']"/>
    <s v="Multiple Injuries"/>
    <x v="0"/>
    <s v="Injured &amp; Medical"/>
    <s v="https://www.wmrt.org.uk/incidents/kirkfell-fri-17th-jun-2022/"/>
    <s v="We were called last Friday evening to assist our friends at Cockermouth Mountain Rescue Team to someone who had taken a nasty tumble fall on Kirk Fell. Fortunately by the time we arrived the cloud had lifted enough for Maritime and Coastguard Agency Rescue 199 helicopter to access the scene and winch the casualty off, so we were not needed to help with what would have been a difficult stretcher carry off the mountain. All that remained for us to do was escort the last member of the party back to Wasdale Head, along with two extra rucksacks, which had not been airlifted earlier with their owners! "/>
    <s v=" Incident started at 18:54 and ended at 23:15 making 4.4 hrs in total. There were 20 Wasdale team members involved and the incident occured at NY 193 112. Total rescuer hours: 88"/>
    <x v="352"/>
    <x v="353"/>
    <n v="4.4000000000000004"/>
    <n v="20"/>
    <s v="NY 193 112"/>
    <n v="88"/>
    <s v="['Tumble Fall']"/>
  </r>
  <r>
    <s v="Wasdale ��� Mon 13th Jun 2022"/>
    <x v="310"/>
    <s v="53 in 2022"/>
    <s v="Alert ��� Overdue"/>
    <s v="Wasdale"/>
    <s v="['Cloudy Summits', 'Dry']"/>
    <s v="['Cumbria Police']"/>
    <m/>
    <x v="1"/>
    <s v="Overdue"/>
    <s v="https://www.wmrt.org.uk/incidents/wasdale-mon-13th-jun-2022/"/>
    <s v="The team was alerted by Cumbria Police regarding two walkers that had become detached from the the rest of their group, and had not turned up at the valley floor. As the Team Leader was gathering information, the good news was received that they had descended successfully and reunited with the group, so the team was stood down. "/>
    <s v=" Incident started at 17:35 and ended at 18:01 making 0.4 hrs in total. There was 1 Wasdale team member involved and the incident occured at NY 187 085. Total rescuer hours: 0.4"/>
    <x v="353"/>
    <x v="354"/>
    <n v="0.4"/>
    <n v="1"/>
    <s v="NY 187 085"/>
    <n v="0.4"/>
    <m/>
  </r>
  <r>
    <s v="Green Hole, Upper Eskdale ��� Thu 9th Jun 2022"/>
    <x v="311"/>
    <s v="52 in 2022"/>
    <s v="Limited Callout ��� Lost"/>
    <s v="Green Hole, Upper Eskdale"/>
    <s v="['Cool', 'Mist']"/>
    <s v="['Cumbria Police']"/>
    <m/>
    <x v="2"/>
    <s v="Lost"/>
    <s v="https://www.wmrt.org.uk/incidents/green-hole-upper-eskdale-thu-9th-jun-2022/"/>
    <s v="The team was alerted by Cumbria Police to a walking couple who had become disoriented in the mist whilst descending Scafell Pike and required assistance. As there were no injuries, a small team was despatched to intercept the couple, alongside some guidance from the Team Leader to walk off the fell towards Brotherilkeld. This proved successful, reducing the significant walk in to Green Hole, and the team met up with the walkers near to Lingcove Bridge, before escorting them the rest of the way. "/>
    <s v=" Incident started at 19:28 and ended at 23:11 making 3.7 hrs in total. There were 6 Wasdale team members involved and the incident occured at NY 240 054. Total rescuer hours: 22"/>
    <x v="354"/>
    <x v="355"/>
    <n v="3.7"/>
    <n v="6"/>
    <s v="NY 240 054"/>
    <n v="22"/>
    <s v="['Lost']"/>
  </r>
  <r>
    <s v="Beck Head, Great Gable ��� Thu 9th Jun 2022"/>
    <x v="311"/>
    <s v="51 in 2022"/>
    <s v="Full Callout ��� Injured &amp; Medical"/>
    <s v="Beck Head, Great Gable"/>
    <s v="['Cloudy Summits', 'Dry']"/>
    <s v="['Cumbria Police']"/>
    <s v="Leg Injury"/>
    <x v="0"/>
    <s v="Injured &amp; Medical"/>
    <s v="https://www.wmrt.org.uk/incidents/beck-head-great-gable-thu-9th-jun-2022/"/>
    <s v="The team was alerted by Cumbria Police by a walker who had reported a fellow walker that had hurt their leg and was struggling to descend the tricky path down from Beck Head to Gavel Neese. The team was mobilised but fortunately the walker had managed to make it down to the valley floor where we met up. A lift in the team vehicle back to Wasdale Head was gratefully received, to minimise any further discomfort. "/>
    <s v=" Incident started at 16:55 and ended at 19:36 making 2.7 hrs in total. There were 16 Wasdale team members involved. Total rescuer hours: 43"/>
    <x v="274"/>
    <x v="201"/>
    <n v="2.7"/>
    <n v="16"/>
    <m/>
    <n v="43"/>
    <m/>
  </r>
  <r>
    <s v="Eskdale ��� Wed 8th Jun 2022"/>
    <x v="312"/>
    <s v="50 in 2022"/>
    <s v="Full Callout ��� Injured &amp; Medical"/>
    <s v="Eskdale"/>
    <s v="['Clear', 'Rain']"/>
    <s v="['North West Ambulance Service']"/>
    <s v="Ankle Injury"/>
    <x v="0"/>
    <s v="Injured &amp; Medical"/>
    <s v="https://www.wmrt.org.uk/incidents/eskdale-thu-1st-jan-1970/"/>
    <s v="A call was received from NWAS to say a walker had sustained an ankle injury on rocks by the river. The team were called to assist with extrication. On arrival, the casualty was already in the ambulance having been carried up to the road by her husband, so the team were stood down. She was transferred to an air ambulance and taken to hospital.  "/>
    <s v=" Incident started at 12:59 and ended at 15:07 making 2.1 hrs in total. There were 16 Wasdale team members involved. Total rescuer hours: 34"/>
    <x v="355"/>
    <x v="356"/>
    <n v="2.1"/>
    <n v="16"/>
    <m/>
    <n v="34"/>
    <m/>
  </r>
  <r>
    <s v="Great End ��� Wed 8th Jun 2022"/>
    <x v="312"/>
    <s v="49 in 2022"/>
    <s v="Alert ��� Lost"/>
    <s v="Great End"/>
    <s v="['Mist', 'Rain']"/>
    <s v="['Cumbria Police']"/>
    <m/>
    <x v="1"/>
    <s v="Lost"/>
    <s v="https://www.wmrt.org.uk/incidents/great-end-wed-8th-jun-2022/"/>
    <s v="A call was received from Cumbria Police about 2 walkers who had lost the path in mist on Scafell Pike/Great End. It was not possible to contact them and Phone Find didn������������������t locate on this occasion but fortunately the mist cleared enough for them to get their bearings and make their own way off the hill. "/>
    <s v=" Incident started at 12:55 and ended at 16:21 making 3.4 hrs in total. There were 3 Wasdale team members involved and the incident occured at NY 224 079. Total rescuer hours: 10"/>
    <x v="206"/>
    <x v="357"/>
    <n v="3.4"/>
    <n v="3"/>
    <s v="NY 224 079"/>
    <n v="10"/>
    <s v="['Lost']"/>
  </r>
  <r>
    <s v="Calf Cove, Great End ��� Sun 5th Jun 2022"/>
    <x v="313"/>
    <s v="48 in 2022"/>
    <s v="Full Callout ��� Injured &amp; Medical"/>
    <s v="Calf Cove, Great End"/>
    <s v="['Cloudy Summits', 'Dry']"/>
    <s v="['Cumbria Police', 'Great North Air Ambulance']"/>
    <s v="Medical"/>
    <x v="0"/>
    <s v="Injured &amp; Medical"/>
    <s v="https://www.wmrt.org.uk/incidents/calf-cove-great-end-sun-5th-jun-2022/"/>
    <s v="We were alerted by Cumbria Police to an urgent call. A lone walker had been observed by other nearby walkers to have collapsed and was unconscious. The walkers tried to resuscitate the person and called for help. The location was high up on the Scafell massif at the top of Calf Cove. Due to the location and urgency GNAAS support was requested and Helimed 58 attended. They were quickly on scene but despite all their efforts tragically there was nothing they could do to save his life. The crew of Helimed 58 were subsequently able to recover the walker back to Brackenclose where the aircraft was met by some of the team. Our thoughts are with the friends and family of the deceased, and also with the passing walkers who assisted at the scene and made the initial call for help. "/>
    <s v=" Incident started at 15:03 and ended at 18:18 making 3.3 hrs in total. There were 8 Wasdale team members involved and the incident occured at NY 226 080. Total rescuer hours: 26"/>
    <x v="323"/>
    <x v="66"/>
    <n v="3.3"/>
    <n v="8"/>
    <s v="NY 226 080"/>
    <n v="26"/>
    <m/>
  </r>
  <r>
    <s v="Scafell Pike ��� Sun 5th Jun 2022"/>
    <x v="313"/>
    <s v="47 in 2022"/>
    <s v="Alert ��� Overdue"/>
    <s v="Scafell Pike"/>
    <s v="['Clear', 'Dry']"/>
    <s v="['Cockermouth MRT', 'Keswick MRT']"/>
    <m/>
    <x v="1"/>
    <s v="Overdue"/>
    <s v="https://www.wmrt.org.uk/incidents/scafell-sun-5th-jun-2022/"/>
    <s v="The Team Leader received a call from the Keswick TL at 3am for a missing walker believed to be somewhere on the Scafell Massif. He had separated from friends earlier the previous day having set off from Wasdale. Clues in the messages passed on from the informant led to a belief he had been in Seatoller village the evening before. Given it was nearly light we decided to hold off doing anything at that time. Around 6am the Phone Find sent earlier in the night was delivered and a location returned in Cockermouth������������������s patch so they picked up the job and went up to meet the gent. "/>
    <s v=" Incident started at 03:04 and ended at 06:23 making 3.3 hrs in total. There were 2 Wasdale team members involved and the incident occured at NY 214 077. Total rescuer hours: 7"/>
    <x v="329"/>
    <x v="358"/>
    <n v="3.3"/>
    <n v="2"/>
    <s v="NY 214 077"/>
    <n v="7"/>
    <s v="['Overdue']"/>
  </r>
  <r>
    <s v="Brown Tongue, Scafell Pike ��� Sat 4th Jun 2022"/>
    <x v="314"/>
    <s v="46 in 2022"/>
    <s v="Alert ��� "/>
    <s v="Brown Tongue, Scafell Pike"/>
    <s v="['Dry', 'Sunny']"/>
    <s v="['Cumbria Police']"/>
    <s v="Ankle Injury"/>
    <x v="1"/>
    <m/>
    <s v="https://www.wmrt.org.uk/incidents/sat-4th-jun-2022/"/>
    <s v="A call was received from Cumbria Police regarding a female walker with an ankle injury. The Team Leader called the informant to find that they were receiving help from their friends and passing walkers who assisted in getting the injured walker down the hill. A further check with them a little later confirmed that they were almost back to the car park and so the team was stood down. Thanks to all that helped the walker on the way down. "/>
    <s v=" Incident started at 15:48 and ended at 16:55 making 1.1 hrs in total. There was 1 Wasdale team member involved and the incident occured at NY 196 074. Total rescuer hours: 1.1"/>
    <x v="356"/>
    <x v="359"/>
    <n v="1.1000000000000001"/>
    <n v="1"/>
    <s v="NY 196 074"/>
    <n v="1.1000000000000001"/>
    <m/>
  </r>
  <r>
    <s v="Hollowstones, Scafell Pike ��� Fri 3rd Jun 2022"/>
    <x v="315"/>
    <s v="45 in 2022"/>
    <s v="Alert ��� "/>
    <s v="Hollowstones, Scafell Pike"/>
    <s v="['Clear', 'Dry']"/>
    <m/>
    <m/>
    <x v="1"/>
    <m/>
    <s v="https://www.wmrt.org.uk/incidents/thu-1st-jan-1970-5/"/>
    <s v="A call was received from Cumbria Police about two walkers who had lost the path on Scafell. Using Phonefind, the Team Leader was able to talk them down off the hill back down to the valley floor. "/>
    <s v=" Incident started at 15:55 and ended at 19:29 making 3.6 hrs in total. There was 1 Wasdale team member involved and the incident occured at NY 201 069. Total rescuer hours: 3.6"/>
    <x v="357"/>
    <x v="123"/>
    <n v="3.6"/>
    <n v="1"/>
    <s v="NY 201 069"/>
    <n v="3.6"/>
    <s v="['Lost']"/>
  </r>
  <r>
    <s v="Scafell Pike ��� Sun 22nd May 2022"/>
    <x v="316"/>
    <s v="44 in 2022"/>
    <s v="Full Callout ��� Injured &amp; Medical"/>
    <s v="Scafell Pike"/>
    <s v="['Cloudy Summits', 'Cool', 'Dry']"/>
    <s v="['Coastguard', 'Cumbria Police', 'Duddon &amp; Furness MRT']"/>
    <s v="Ankle Injury"/>
    <x v="0"/>
    <s v="Injured &amp; Medical"/>
    <s v="https://www.wmrt.org.uk/incidents/scafell-pike-sun-22nd-may-2022/"/>
    <s v="We were called by Cumbria Police about a walker who had sustained an ankle injury on the descent from Scafell Pike. The team attended, with support from Duddon and Furness team. Helicopter assistance was also requested and Rescue 936 from Caernarfon attended. Fortunately the cloud lifted just at the right time to enable the helicopter to get on scene, the limb was splinted and the casualty was airlifted to hospital. Very many thanks to them and to Duddon and Furness team for their support. We wish the casualty a speedy recovery. _x000a__x000a__x000a__x000a__x000a__x000a__x000a__x000a__x000a__x000a__x000a__x000a__x000a__x000a__x000a__x000a__x000a__x000a__x000a_ "/>
    <s v=" Incident started at 16:40 and ended at 21:30 making 4.8 hrs in total. There were 19 Wasdale team members involved and the incident occured at NY 200072. Total rescuer hours: 91"/>
    <x v="358"/>
    <x v="360"/>
    <n v="4.8"/>
    <n v="19"/>
    <s v="NY 200072"/>
    <n v="91"/>
    <m/>
  </r>
  <r>
    <s v="Scafell Pike ��� Mon 16th May 2022"/>
    <x v="317"/>
    <s v="43 in 2022"/>
    <s v="Limited Callout ��� Lost"/>
    <s v="Scafell Pike"/>
    <s v="['Mist', 'Rain', 'Windy']"/>
    <m/>
    <m/>
    <x v="2"/>
    <s v="Lost"/>
    <s v="https://www.wmrt.org.uk/incidents/mon-16th-may-2022/"/>
    <s v="We were alerted regarding a walker who had become disorientated on the descent from Scafell Pike. Unfortunately it was not possible to talk him off so a small group of team members went to find and escort him off, which he was able to do after some rewarming. "/>
    <s v=" Incident started at 22:38 and ended at 05:40 making 7 hrs in total. There were 5 Wasdale team members involved and the incident occured at NY 214 073. Total rescuer hours: 35"/>
    <x v="359"/>
    <x v="361"/>
    <n v="7"/>
    <n v="5"/>
    <s v="NY 214 073"/>
    <n v="35"/>
    <s v="['Lost']"/>
  </r>
  <r>
    <s v="Scafell Pike ��� Fri 13th May 2022"/>
    <x v="318"/>
    <s v="42 in 2022"/>
    <s v="Alert ��� Overdue"/>
    <s v="Scafell Pike"/>
    <s v="['Cool', 'Mist', 'Windy']"/>
    <m/>
    <m/>
    <x v="1"/>
    <s v="Overdue"/>
    <s v="https://www.wmrt.org.uk/incidents/scafell-pike-fri-13th-may-2022/"/>
    <s v="A call was received from Cumbria Police about two walkers who were reported as overdue from their walk up Scafell Pike. As the Team Leader was gathering information a call was received to say they had turned up safe and well. "/>
    <s v=" Incident started at 13:36 and ended at 14:07 making 0.5 hrs in total. There was 1 Wasdale team member involved. Total rescuer hours: 0.5"/>
    <x v="360"/>
    <x v="83"/>
    <n v="0.5"/>
    <n v="1"/>
    <m/>
    <n v="0.5"/>
    <s v="['Overdue']"/>
  </r>
  <r>
    <s v="Lingmell Col, Scafell Pike ��� Fri 6th May 2022"/>
    <x v="319"/>
    <s v="41 in 2022"/>
    <s v="Full Callout ��� Injured &amp; Medical"/>
    <s v="Lingmell Col, Scafell Pike"/>
    <s v="['Mist', 'Sunny']"/>
    <m/>
    <s v="Ankle Injury"/>
    <x v="0"/>
    <s v="Injured &amp; Medical"/>
    <s v="https://www.wmrt.org.uk/incidents/fri-6th-may-2022/"/>
    <s v="A call was received from Cumbria Police about a walker who had tripped and sustained an ankle injury. The team mobilised, and once on scene, treated the casualty. The limb was splinted and the casualty was stretchered off the hill to a waiting ambulance, to be taken to hospital. We wish the walker a quick recovery. "/>
    <s v=" Incident started at 16:56 and ended at 23:07 making 6.2 hrs in total. There were 13 Wasdale team members involved and the incident occured at NY 210 076. Total rescuer hours: 81"/>
    <x v="361"/>
    <x v="362"/>
    <n v="6.2"/>
    <n v="13"/>
    <s v="NY 210 076"/>
    <n v="81"/>
    <m/>
  </r>
  <r>
    <s v="St Bees Head ��� Tue 3rd May 2022"/>
    <x v="320"/>
    <s v="40 in 2022"/>
    <s v="Alert ��� Injured &amp; Medical"/>
    <s v="St Bees Head"/>
    <s v="['Cloudy Summits', 'Dry']"/>
    <s v="['Coastguard']"/>
    <s v="Ankle Injury"/>
    <x v="1"/>
    <s v="Injured &amp; Medical"/>
    <s v="https://www.wmrt.org.uk/incidents/st-bees-head-tue-3rd-may-2022/"/>
    <s v="A call was received about a casualty with an ankle injury somewhere in the St Bees area. As the location subsequently became clear (at the promenade) the tasking became the responsibility of the Coastguard Rescue Team and the Team Leader stood the team down. "/>
    <s v=" Incident started at 14:19 and ended at 15:12 making 0.9 hrs in total. There was 1 Wasdale team member involved and the incident occured at NX 962 117. Total rescuer hours: 0.9"/>
    <x v="183"/>
    <x v="363"/>
    <n v="0.9"/>
    <n v="1"/>
    <m/>
    <n v="0.9"/>
    <m/>
  </r>
  <r>
    <s v="Hollowstones, Scafell Pike ��� Sat 30th Apr 2022"/>
    <x v="321"/>
    <s v="39 in 2022"/>
    <s v="Full Callout ��� Injured &amp; Medical"/>
    <s v="Hollowstones, Scafell Pike"/>
    <s v="['Cloudy Summits', 'Rain']"/>
    <m/>
    <s v="Medical"/>
    <x v="0"/>
    <s v="Injured &amp; Medical"/>
    <s v="https://www.wmrt.org.uk/incidents/brown-tongue-scafell-pike-sat-30th-apr-2022/"/>
    <s v="We wish a speedy recovery to both the casualties. _x000a__x000a__x000a__x000a__x000a__x000a__x000a__x000a__x000a__x000a_ "/>
    <s v=" Incident started at 16:03 and ended at 19:02 making 3 hrs in total. There were 21 Wasdale team members involved and the incident occured at NY 204 073. Total rescuer hours: 63"/>
    <x v="18"/>
    <x v="364"/>
    <n v="3"/>
    <n v="21"/>
    <s v="NY 204 073"/>
    <n v="63"/>
    <m/>
  </r>
  <r>
    <s v="Hollowstones, Scafell Pike ��� Sat 30th Apr 2022"/>
    <x v="321"/>
    <s v="38 in 2022"/>
    <s v="Full Callout ��� Injured &amp; Medical"/>
    <s v="Hollowstones, Scafell Pike"/>
    <s v="['Cloudy Summits', 'Rain']"/>
    <m/>
    <s v="Head Injury"/>
    <x v="0"/>
    <s v="Injured &amp; Medical"/>
    <s v="https://www.wmrt.org.uk/incidents/hollowstones-scafell-pike-sat-30th-apr-2022/"/>
    <s v="Our new team members got a chance straight away to demonstrate their skills with two call-outs in quick succession. The first followed a call that was received from NWAS about a walker who had tripped and sustained a head injury. A passing nurse helped to dress the wound, many thanks to that person. The casualty was able to start walking and was met by members of the team who assisted her the rest of the way down. Her husband then took her to hospital. "/>
    <s v=" Incident started at 15:23 and ended at 18:41 making 3.3 hrs in total. There were 21 Wasdale team members involved and the incident occured at NY 202 072. Total rescuer hours: 69"/>
    <x v="243"/>
    <x v="282"/>
    <n v="3.3"/>
    <n v="21"/>
    <s v="NY 202 072"/>
    <n v="69"/>
    <m/>
  </r>
  <r>
    <s v="Lingmell Col, Scafell Pike ��� Thu 28th Apr 2022"/>
    <x v="322"/>
    <s v="37 in 2022"/>
    <s v="Full Callout ��� Injured &amp; Medical"/>
    <s v="Lingmell Col, Scafell Pike"/>
    <s v="['Cool', 'Sunny']"/>
    <s v="['Duddon &amp; Furness MRT']"/>
    <s v="Ankle Injury"/>
    <x v="0"/>
    <s v="Injured &amp; Medical"/>
    <s v="https://www.wmrt.org.uk/incidents/lingmell-col-scafell-pike-thu-28th-apr-2022/"/>
    <s v="We were alerted yesterday to a walker on Scafell Pike who had injured his ankle and was no longer able to continue. The team was called out, with assistance gratefully received once again from Duddon and Furness MRT due to the expected long stretcher carry from this location. Once on scene he was medically assessed and given pain relief, before being transferred to a stretcher for the carry down to the valley. He was then transferred into an ambulance for the onward transfer to hospital. We wish the casualty well and a quick recovery. "/>
    <s v=" Incident started at 13:17 and ended at 19:16 making 6 hrs in total. There were 11 Wasdale team members involved and the incident occured at NY 208 076. Total rescuer hours: 66"/>
    <x v="362"/>
    <x v="365"/>
    <n v="6"/>
    <n v="11"/>
    <s v="NY 208 076"/>
    <n v="66"/>
    <m/>
  </r>
  <r>
    <s v="Corridor Route, Scafell Pike ��� Thu 21st Apr 2022"/>
    <x v="323"/>
    <s v="36 in 2022"/>
    <s v="Full Callout ��� Injured &amp; Medical"/>
    <s v="Corridor Route, Scafell Pike"/>
    <s v="['Clear', 'Cold', 'Windy']"/>
    <m/>
    <s v="Medical"/>
    <x v="0"/>
    <s v="Injured &amp; Medical"/>
    <s v="https://www.wmrt.org.uk/incidents/corridor-route-scafell-pike-thu-21st-apr-2022/"/>
    <s v="The team was alerted to a lone walker who was descending from the Scafell Pike summit. She had possibly fainted and fallen, in some pain and was generally struggling to make further progress back to the valley floor. As nightfall was approaching and temperatures dropping quickly the team were mobilised. Thankfully Phonefind provided a very accurate location once again. On arrival she was given some extra energy through food and drink, and re-warmed with further clothing layers and some time in a team group shelter. After a while she was then able to walk off the hill under her own steam under close guidance from the team. "/>
    <s v=" Incident started at 19:36 and ended at 02:34 making 7 hrs in total. There were 14 Wasdale team members involved and the incident occured at NY 217 079. Total rescuer hours: 98"/>
    <x v="195"/>
    <x v="366"/>
    <n v="7"/>
    <n v="14"/>
    <s v="NY 217 079"/>
    <n v="98"/>
    <m/>
  </r>
  <r>
    <s v="Stanley Ghyll, Eskdale ��� Tue 19th Apr 2022"/>
    <x v="324"/>
    <s v="35 in 2022"/>
    <s v="Full Callout ��� Injured &amp; Medical"/>
    <s v="Stanley Ghyll, Eskdale"/>
    <s v="['Sunny', 'Warm']"/>
    <m/>
    <s v="Knee Injury"/>
    <x v="0"/>
    <s v="Injured &amp; Medical"/>
    <s v="https://www.wmrt.org.uk/incidents/stanley-ghyll-eskdale-tue-19th-apr-2022/"/>
    <s v="The team was alerted to a male walker who had slipped and heard a ���������������pop������������������ in their knee and was then unable to bear any weight. The team deployed quickly to the area and assessed the casualty before administering some pain relief and a vacuum splint. He was then packaged into a casualty bag and stretcher and moved down the hill to the car park, from where he was driven by another member of the walking party to hospital for further assessment and treatment. We wish the gentleman well with a speedy recovery. "/>
    <s v=" Incident started at 16:36 and ended at 19:30 making 2.9 hrs in total. There were 20 Wasdale team members involved and the incident occured at SD 174 995. Total rescuer hours: 58"/>
    <x v="363"/>
    <x v="39"/>
    <n v="2.9"/>
    <n v="20"/>
    <m/>
    <n v="58"/>
    <s v="['Stretcher']"/>
  </r>
  <r>
    <s v="Great Gable ��� Sat 16th Apr 2022"/>
    <x v="325"/>
    <s v="34 in 2022"/>
    <s v="Alert ��� Injured &amp; Medical"/>
    <s v="Great Gable"/>
    <s v="['Dry']"/>
    <s v="['Cockermouth MRT']"/>
    <s v="Ankle Injury"/>
    <x v="1"/>
    <s v="Injured &amp; Medical"/>
    <s v="https://www.wmrt.org.uk/incidents/great-gable-sat-16th-apr-2022/"/>
    <s v="A call was received about a walker with an injured ankle on Great Gable. It was established that the casualty was on the Ennerdale side of the hill, so the call was passed to the Cockermouth team, who then dealt with the incident. "/>
    <s v=" Incident started at 14:15 and ended at 14:35 making 0.3 hrs in total. There was 1 Wasdale team member involved and the incident occured at NY 213 106. Total rescuer hours: 0.3"/>
    <x v="208"/>
    <x v="367"/>
    <n v="0.3"/>
    <n v="1"/>
    <s v="NY 213 106"/>
    <n v="0.3"/>
    <s v="['Stood Down']"/>
  </r>
  <r>
    <s v="Lingmell ��� Fri 15th Apr 2022"/>
    <x v="326"/>
    <s v="33 in 2022"/>
    <s v="Alert ��� Other"/>
    <s v="Lingmell"/>
    <s v="['Clear', 'Mild']"/>
    <s v="['Cumbria Police']"/>
    <m/>
    <x v="1"/>
    <s v="Other"/>
    <s v="https://www.wmrt.org.uk/incidents/lingmell-fri-15th-apr-2022/"/>
    <s v="The Team Leader was alerted by Cumbria Police regarding a concerned camper who had seen lights on Lingmell and was worried that they needed assistance. Following initial enquiries a second Team Member was asked to go to Brackenclose to investigate further following which the team was stood down. A false alarm with good intent. "/>
    <s v=" Incident started at 22:27 and ended at 23:35 making 1.1 hrs in total. There were 2 Wasdale team members involved and the incident occured at NY 203079. Total rescuer hours: 2.2"/>
    <x v="70"/>
    <x v="368"/>
    <n v="1.1000000000000001"/>
    <n v="2"/>
    <s v="NY 203079"/>
    <n v="2.2000000000000002"/>
    <s v="['False Alarm']"/>
  </r>
  <r>
    <s v="Braystones ��� Sat 9th Apr 2022"/>
    <x v="327"/>
    <s v="32 in 2022"/>
    <s v="Full Callout ��� Injured &amp; Medical"/>
    <s v="Braystones"/>
    <s v="['Clear', 'Sunny']"/>
    <s v="['North West Ambulance Service']"/>
    <s v="Upper Leg Injury"/>
    <x v="0"/>
    <s v="Injured &amp; Medical"/>
    <s v="https://www.wmrt.org.uk/incidents/sat-9th-apr-2022/"/>
    <s v="The team was contacted about an incident in the Braystones area. NWAS ambulance crew were already on scene and treating the casualty for a leg fracture. Team members then stretchered the casualty from the beach to the waiting ambulance. "/>
    <s v=" Incident started at 15:37 and ended at 17:44 making 2.1 hrs in total. There were 10 Wasdale team members involved and the incident occured at NY 0057 0509. Total rescuer hours: 21"/>
    <x v="79"/>
    <x v="369"/>
    <n v="2.1"/>
    <n v="10"/>
    <s v="NY 0057 0509"/>
    <n v="21"/>
    <m/>
  </r>
  <r>
    <s v="Hardknott Pass ��� Tue 5th Apr 2022"/>
    <x v="328"/>
    <s v="31 in 2022"/>
    <s v="Alert ��� Other"/>
    <s v="Hardknott Pass"/>
    <s v="['Mist', 'Rain']"/>
    <m/>
    <m/>
    <x v="1"/>
    <s v="Other"/>
    <s v="https://www.wmrt.org.uk/incidents/hardknott-pass-tue-5th-apr-2022/"/>
    <s v="A call was received about a car stuck on Hardknott Pass. The driver and passenger were unhurt. Normally we only attend in order to assist the occupants, and do not attempt to move vehicles. A team member who was in the area went to assess the scene, by which time a member of the public had managed to turn the car around, so the team was not required. "/>
    <s v=" Incident started at 11:00 and ended at 12:05 making 1.1 hrs in total. There were 2 Wasdale team members involved and the incident occured at NY 225015. Total rescuer hours: 2.2"/>
    <x v="364"/>
    <x v="370"/>
    <n v="1.1000000000000001"/>
    <n v="2"/>
    <s v="NY 225015"/>
    <n v="2.2000000000000002"/>
    <m/>
  </r>
  <r>
    <s v="Tongue, Esk Hause ��� Tue 29th Mar 2022"/>
    <x v="329"/>
    <s v="30 in 2022"/>
    <s v="Full Callout ��� Lost"/>
    <s v="Tongue, Esk Hause"/>
    <s v="['Clear', 'Cool']"/>
    <m/>
    <m/>
    <x v="0"/>
    <s v="Lost"/>
    <s v="https://www.wmrt.org.uk/incidents/tue-29th-mar-2022/"/>
    <s v="The team was alerted regarding two walkers who had lost their way whilst descending from Scafell Pike summit. Team members set off from Gavel Neese in Wasdale and were able to find the lost party easily once in the area thanks to Phone Find. After some refuelling the walkers were escorted back to Wasdale where their car was located. The team then headed back to base to restock the vehicles ready for the next callout. "/>
    <s v=" Incident started at 20:23 and ended at 03:30 making 7.1 hrs in total. There were 11 Wasdale team members involved and the incident occured at NY 230077. Total rescuer hours: 78"/>
    <x v="150"/>
    <x v="371"/>
    <n v="7.1"/>
    <n v="11"/>
    <s v="NY 230077"/>
    <n v="78"/>
    <m/>
  </r>
  <r>
    <s v="Mitredale ��� Fri 18th Mar 2022"/>
    <x v="330"/>
    <s v="29 in 2022"/>
    <s v="Full Callout ��� Injured &amp; Medical"/>
    <s v="Miterdale"/>
    <s v="['Dry', 'Sunny']"/>
    <s v="['Duddon &amp; Furness MRT']"/>
    <s v="Ankle Injury"/>
    <x v="0"/>
    <s v="Injured &amp; Medical"/>
    <s v="https://www.wmrt.org.uk/incidents/mitredale-thu-1st-jan-1970/"/>
    <s v="A call was received about a walker who had sustained an ankle injury whilst out walking. The team, together with Duddon and Furness members were deployed. The casualty was treated, stretchered off, and taken to hospital by ambulance. We wish the walker a quick recovery. "/>
    <s v=" Incident started at 12:45 and ended at 17:34 making 4.8 hrs in total. There were 14 Wasdale team members involved and the incident occured at NY 177038. Total rescuer hours: 67"/>
    <x v="365"/>
    <x v="372"/>
    <n v="4.8"/>
    <n v="14"/>
    <s v="NY 177038"/>
    <n v="67"/>
    <m/>
  </r>
  <r>
    <s v="Wastwater Screes ��� Wed 16th Mar 2022"/>
    <x v="331"/>
    <s v="28 in 2022"/>
    <s v="Full Callout ��� Cragfast"/>
    <s v="Wastwater Screes"/>
    <s v="['Clear', 'Cold', 'Windy']"/>
    <m/>
    <m/>
    <x v="0"/>
    <s v="Cragfast"/>
    <s v="https://www.wmrt.org.uk/incidents/wastwater-screes-wed-16th-mar-2022/"/>
    <s v="A call was received about two walkers and a dog who were stuck on the large boulders on the lakeshore path. A foot party and a boat party were deployed as the Team Leader was unable to contact the walkers to find out what breed of dog they had, and how big. A large dog would be impossible to carry safely across the boulder fields. The party was located, warmed up and then taken across the lake by boat to the road where more team members were located to act as a reference point. A taxi picked them up to return them to their accommodation and the team returned to base. _x000a__x000a__x000a__x000a__x000a__x000a__x000a__x000a__x000a__x000a__x000a__x000a__x000a__x000a__x000a__x000a__x000a__x000a__x000a_ "/>
    <s v=" Incident started at 17:13 and ended at 20:31 making 3.3 hrs in total. There were 19 Wasdale team members involved and the incident occured at NY 153046. Total rescuer hours: 63"/>
    <x v="366"/>
    <x v="309"/>
    <n v="3.3"/>
    <n v="19"/>
    <s v="NY 153046"/>
    <n v="63"/>
    <s v="['Boat', 'Cragfast', 'Screes']"/>
  </r>
  <r>
    <s v="Hollowstones, Scafell Pike ��� Tue 15th Mar 2022"/>
    <x v="332"/>
    <s v="27 in 2022"/>
    <s v="Full Callout ��� Injured &amp; Medical"/>
    <s v="Hollowstones, Scafell Pike"/>
    <s v="['Mild', 'Overcast']"/>
    <s v="['Duddon &amp; Furness MRT']"/>
    <s v="Medical"/>
    <x v="0"/>
    <s v="Injured &amp; Medical"/>
    <s v="https://www.wmrt.org.uk/incidents/hollowstones-scafell-pike-tue-15th-mar-2022/"/>
    <s v="The team was alerted regarding a young male with a medical issue above the Hollowstones area on Scafell Pike. Helicopter assistance was requested due to the location but was not available on this occasion. Fortunately the casualty had recovered sufficiently when the first team members arrived to be able to walk off the fell under his own steam. Once back in the valley he was advised to attend hospital for a check and the team was stood down. Thanks again to Duddon and Furness MRT for their support. "/>
    <s v=" Incident started at 16:28 and ended at 19:07 making 2.7 hrs in total. There were 12 Wasdale team members involved and the incident occured at NY 207076. Total rescuer hours: 32"/>
    <x v="367"/>
    <x v="373"/>
    <n v="2.7"/>
    <n v="12"/>
    <s v="NY 207076"/>
    <n v="32"/>
    <m/>
  </r>
  <r>
    <s v="Great Gable ��� Thu 10th Mar 2022"/>
    <x v="333"/>
    <s v="26 in 2022"/>
    <s v="Alert ��� Lost"/>
    <s v="Great Gable"/>
    <s v="['Clear', 'Cold', 'Mist']"/>
    <m/>
    <m/>
    <x v="1"/>
    <s v="Lost"/>
    <s v="https://www.wmrt.org.uk/incidents/great-gable-thu-10th-mar-2022/"/>
    <s v="We were contacted by Cumbria Police regarding two walkers who had become lost descending Great Gable. The Team Leader was able to ascertain their location with Phone Find and then guide them down onto the path and then onwards to Wasdale Head. "/>
    <s v=" Incident started at 16:32 and ended at 19:25 making 2.9 hrs in total. There was 1 Wasdale team member involved and the incident occured at NY 206 102. Total rescuer hours: 2.9"/>
    <x v="368"/>
    <x v="2"/>
    <n v="2.9"/>
    <n v="1"/>
    <s v="NY 206 102"/>
    <n v="2.9"/>
    <s v="['Lost']"/>
  </r>
  <r>
    <s v="Seathwaite ��� Sun 6th Mar 2022"/>
    <x v="334"/>
    <s v="25 in 2022"/>
    <s v="Alert ��� Injured &amp; Medical"/>
    <s v="Seathwaite"/>
    <s v="['Cold', 'Dark']"/>
    <s v="['Keswick MRT']"/>
    <m/>
    <x v="1"/>
    <s v="Injured &amp; Medical"/>
    <s v="https://www.wmrt.org.uk/incidents/seathwaite-sun-6th-mar-2022/"/>
    <s v="Cumbria Police contacted the Duty Team Leader regarding a possible injured person in Sour Milk Gill in the Seathwaite area. The Keswick MRT Team Leader was immediately contacted and the job passed over to them. "/>
    <s v=" Incident started at 22:03 and ended at 22:16 making 0.2 hrs in total. There was 1 Wasdale team member involved and the incident occured at NY 230122. Total rescuer hours: 0.2"/>
    <x v="102"/>
    <x v="67"/>
    <n v="0.2"/>
    <n v="1"/>
    <s v="NY 230122"/>
    <n v="0.2"/>
    <m/>
  </r>
  <r>
    <s v="Middleboot Knotts, Scafell Pike ��� Sun 6th Mar 2022"/>
    <x v="334"/>
    <s v="24 in 2022"/>
    <s v="Full Callout ��� Cragfast"/>
    <s v="Middleboot Knotts, Scafell Pike"/>
    <s v="['Clear', 'Cold', 'Sunny']"/>
    <m/>
    <m/>
    <x v="0"/>
    <s v="Cragfast"/>
    <s v="https://www.wmrt.org.uk/incidents/middleboot-knotts-scafell-pike-sun-6th-mar-2022/"/>
    <s v="Cumbria Police were contacted by a gentleman who had come into difficulty whilst descending off Scafell Pike on the Piers Gill path. Having spoken to the Team Leader and explained he was stuck on a rocky face surrounded by ice the team was immediately called out and helicopter assistance requested. However, whilst team members were making their way to base the gentleman������������������s friends were able to get him to safety and thus a stand down was quickly put out.  "/>
    <s v=" Incident started at 14:49 and ended at 15:21 making 0.5 hrs in total. There were 19 Wasdale team members involved and the incident occured at NY 213 083. Total rescuer hours: 10"/>
    <x v="369"/>
    <x v="374"/>
    <n v="0.5"/>
    <n v="19"/>
    <s v="NY 213 083"/>
    <n v="10"/>
    <s v="['Cragfast']"/>
  </r>
  <r>
    <s v="Sty Head ��� Sat 5th Mar 2022"/>
    <x v="335"/>
    <s v="23 in 2022"/>
    <s v="Alert ��� Injured &amp; Medical"/>
    <s v="Sty Head"/>
    <s v="['Cold', 'Dark']"/>
    <m/>
    <s v="Ankle Injury"/>
    <x v="1"/>
    <s v="Injured &amp; Medical"/>
    <s v="https://www.wmrt.org.uk/incidents/sty-head-sat-5th-mar-2022/"/>
    <s v="A gentleman met a couple at the Sty Head stretcher box who were struggling to make their way off the hill, as the lady had an ankle injury. The gentleman then contacted the police out of concern for their safety. Although no emergency was confirmed the Team Leader asked a colleague to look up to the pass to confirm that any lights on the pass were descending. The confirmation was positive and that the lights were low down. No further action was required. "/>
    <s v=" Incident started at 20:13 and ended at 23:49 making 3.6 hrs in total. There were 2 Wasdale team members involved and the incident occured at NY 218 095. Total rescuer hours: 7"/>
    <x v="370"/>
    <x v="375"/>
    <n v="3.6"/>
    <n v="2"/>
    <s v="NY 218 095"/>
    <n v="7"/>
    <m/>
  </r>
  <r>
    <s v="Hare Crag, Eskdale ��� Tue 1st Mar 2022"/>
    <x v="336"/>
    <s v="22 in 2022"/>
    <s v="Full Callout ��� Injured &amp; Medical"/>
    <s v="Hare Crag, Eskdale"/>
    <s v="['Clear', 'Cold', 'Sunny']"/>
    <m/>
    <s v="Lower Leg Injury"/>
    <x v="0"/>
    <s v="Injured &amp; Medical"/>
    <s v="https://www.wmrt.org.uk/incidents/hare-crag-eskdale-tue-1st-mar-2022/"/>
    <s v="An organised group was climbing on Hare Crag and whilst descending off the back of the crag a young person badly twisted his ankle. A team member who was already on scene provided initial medical interventions whilst the alarm was raised. Team members were immediately deployed to location where the casualty was provided with further medical attention and then stretchered off the hill back to an awaiting vehicle. "/>
    <s v=" Incident started at 16:28 and ended at 20:17 making 3.8 hrs in total. There were 21 Wasdale team members involved and the incident occured at NY 201 013. Total rescuer hours: 80"/>
    <x v="367"/>
    <x v="350"/>
    <n v="3.8"/>
    <n v="21"/>
    <s v="NY 201 013"/>
    <n v="80"/>
    <m/>
  </r>
  <r>
    <s v="Scafell Pike ��� Tue 1st Mar 2022"/>
    <x v="336"/>
    <s v="21 in 2022"/>
    <s v="Alert ��� Injured &amp; Medical"/>
    <s v="Scafell Pike"/>
    <s v="['Clear', 'Cold', 'Sunny']"/>
    <s v="['Duddon &amp; Furness MRT']"/>
    <s v="Leg Injury"/>
    <x v="1"/>
    <s v="Injured &amp; Medical"/>
    <s v="https://www.wmrt.org.uk/incidents/scafell-pike-tue-1st-mar-2022/"/>
    <s v="A party of four who were descending off Scafell Pike contacted Cumbria Police due to concerns regarding one of their party who was struggling to walk. A Team Leader was able to make contact with the party and encourage them to continue as best they could due to deteriorating light conditions and the temperature dropping. The party agreed to try and continue under their own steam, however, due to a second medical emergency occurring Duddon and Furness MRT were asked to monitor their progress and respond if they were unable to progress any further. Fortunately the party were ultimately able to make their own way off the fell. Thank you to Duddon and Furness MRT for their continued support. "/>
    <s v=" Incident started at 15:48 and ended at 20:17 making 4.5 hrs in total. There were 7 Wasdale team members involved and the incident occured at NY 213 073. Total rescuer hours: 32"/>
    <x v="356"/>
    <x v="350"/>
    <n v="4.5"/>
    <n v="7"/>
    <s v="NY 213 073"/>
    <n v="32"/>
    <m/>
  </r>
  <r>
    <s v="Scafell Pike ��� Mon 28th Feb 2022"/>
    <x v="337"/>
    <s v="20 in 2022"/>
    <s v="Alert ��� Overdue"/>
    <s v="Scafell Pike"/>
    <s v="['Cold', 'Rain', 'Windy']"/>
    <m/>
    <m/>
    <x v="1"/>
    <s v="Overdue"/>
    <s v="https://www.wmrt.org.uk/incidents/scafell-pike-mon-28th-feb-2022/"/>
    <s v="The partner of a walker who was overdue returning from a walk with friends up Scafell Pike contacted the police to raise the alarm. However, very shortly after the Team Leader started to make enquiries the group turned up back at their vehicle safe and sound and the team were stood down. "/>
    <s v=" Incident started at 16:43 and ended at 17:10 making 0.5 hrs in total. There was 1 Wasdale team member involved and the incident occured at NY 182 074. Total rescuer hours: 0.5"/>
    <x v="371"/>
    <x v="281"/>
    <n v="0.5"/>
    <n v="1"/>
    <s v="NY 182 074"/>
    <n v="0.5"/>
    <s v="['Overdue']"/>
  </r>
  <r>
    <s v="Ill Crag ��� Sat 26th Feb 2022"/>
    <x v="338"/>
    <s v="19 in 2022"/>
    <s v="Full Callout ��� Injured &amp; Medical"/>
    <s v="Ill Crag"/>
    <s v="['Cold', 'Gales', 'Mist']"/>
    <s v="['Coastguard', 'Duddon &amp; Furness MRT']"/>
    <s v="Medical"/>
    <x v="0"/>
    <s v="Injured &amp; Medical"/>
    <s v="https://www.wmrt.org.uk/incidents/ill-crag-sat-26th-feb-2022/"/>
    <s v="The Team was called to a party of six walkers at the summit of Ill Crag after one of the party became ill. Due to the remote location and prevailing weather conditions, assistance from the Coastguard helicopter, Rescue 936 was gratefully received. They assisted by transporting two team members up the fell from the team base close to the location of the casualties. They then flew the party and the team members back to base. Huge thanks once again to the Rescue 936 team with some skilful flying in challenging conditions and also to Duddon and Furness MRT who had deployed into Wasdale in case the air transfer was unsuccessful. "/>
    <s v=" Incident started at 18:06 and ended at 20:51 making 2.8 hrs in total. There were 3 Wasdale team members involved and the incident occured at NY 223 075. Total rescuer hours: 8"/>
    <x v="21"/>
    <x v="262"/>
    <n v="2.8"/>
    <n v="3"/>
    <s v="NY 223 075"/>
    <n v="8"/>
    <m/>
  </r>
  <r>
    <s v="Corridor Route, Scafell Pike ��� Fri 25th Feb 2022"/>
    <x v="339"/>
    <s v="18 in 2022"/>
    <s v="Full Callout ��� Lost"/>
    <s v="Corridor Route, Scafell Pike"/>
    <s v="['Cold', 'Mist']"/>
    <m/>
    <m/>
    <x v="0"/>
    <s v="Lost"/>
    <s v="https://www.wmrt.org.uk/incidents/corridor-route-scafell-pike-fri-25th-feb-2022/"/>
    <s v="We were alerted to a lone walker who had become lost on their descent from Scafell Pike. Phone Find was used and identified their location on the Corridor Route. Members of the team were deployed to that location. After some re-warming the walker was able to walk off the hill assisted by the team. "/>
    <s v=" Incident started at 17:44 and ended at 00:33 making 6.8 hrs in total. There were 5 Wasdale team members involved and the incident occured at NY 218 083. Total rescuer hours: 34"/>
    <x v="120"/>
    <x v="376"/>
    <n v="6.8"/>
    <n v="5"/>
    <s v="NY 218 083"/>
    <n v="34"/>
    <s v="['Lost']"/>
  </r>
  <r>
    <s v="Great Gable ��� Mon 21st Feb 2022"/>
    <x v="340"/>
    <s v="17 in 2022"/>
    <s v="Alert ��� Lost"/>
    <s v="Great Gable"/>
    <s v="['Clear', 'Cool']"/>
    <m/>
    <m/>
    <x v="1"/>
    <s v="Lost"/>
    <s v="https://www.wmrt.org.uk/incidents/great-gable-mon-21st-feb-2022/"/>
    <s v="A call was received for two walkers who had got lost on the descent from Great Gable. They had managed to get as far as the intake wall on the Sty Head path and were concerned that the light from their phone would not last long enough to see them off the hill. They were reassured that they did not have far to go and asked to make contact once down, which they did, so the team did not have to go out. "/>
    <s v=" Incident started at 20:16 and ended at 21:42 making 1.4 hrs in total. There were 3 Wasdale team members involved and the incident occured at NY 206 094. Total rescuer hours: 4.2"/>
    <x v="372"/>
    <x v="377"/>
    <n v="1.4"/>
    <n v="3"/>
    <s v="NY 206 094"/>
    <n v="4.2"/>
    <s v="['Lost']"/>
  </r>
  <r>
    <s v="Mickledore, Scafell Pike ��� Sat 12th Feb 2022"/>
    <x v="341"/>
    <s v="16 in 2022"/>
    <s v="Alert ��� Lost"/>
    <s v="Mickledore, Scafell Pike"/>
    <s v="['Cloudy Summits', 'Rain', 'Windy']"/>
    <m/>
    <m/>
    <x v="1"/>
    <s v="Lost"/>
    <s v="https://www.wmrt.org.uk/incidents/scafell-pike-sat-12th-feb-2022-2/"/>
    <s v="Whilst descending off Scafell Pike summit a party of walkers became disorientated in the darkness. Due to the unfamiliar terrain, the darkness and the deteriorating weather conditions, the party decided to call for help. After several attempts the Team Leader was able to make contact with the lost party and with a bit of encouragement was able to guide them off the hill. "/>
    <s v=" Incident started at 20:32 and ended at 23:39 making 3.1 hrs in total. There was 1 Wasdale team member involved and the incident occured at NY 210 069. Total rescuer hours: 3.1"/>
    <x v="314"/>
    <x v="343"/>
    <n v="3.1"/>
    <n v="1"/>
    <s v="NY 210 069"/>
    <n v="3.1"/>
    <s v="['Lost']"/>
  </r>
  <r>
    <s v="Scafell Pike ��� Sat 12th Feb 2022"/>
    <x v="341"/>
    <s v="15 in 2022"/>
    <s v="Alert ��� Lost"/>
    <s v="Scafell Pike"/>
    <s v="['Cloudy Summits', 'Rain', 'Windy']"/>
    <m/>
    <m/>
    <x v="1"/>
    <s v="Lost"/>
    <s v="https://www.wmrt.org.uk/incidents/scafell-pike-sat-12th-feb-2022/"/>
    <s v="Whilst descending off Scafell Pike summit a couple of walkers became disorientated in low cloud. Due to the terrain and the sudden temperature drop, the couple decided to call for help._x000a_During the original 999 call the Police asked the couple if they could see any others in the vicinity and if they did they should then follow them back down off the hill. As a result of this advice the couple were able to subsequently self-rescue without the deployment of the team. "/>
    <s v=" Incident started at 11:52 and ended at 14:02 making 2.2 hrs in total. There was 1 Wasdale team member involved and the incident occured at NY 214 072. Total rescuer hours: 2.2"/>
    <x v="373"/>
    <x v="378"/>
    <n v="2.2000000000000002"/>
    <n v="1"/>
    <s v="NY 214 072"/>
    <n v="2.2000000000000002"/>
    <s v="['Lost']"/>
  </r>
  <r>
    <s v="Quagrigg Moss ��� Sun 6th Feb 2022"/>
    <x v="342"/>
    <s v="14 in 2022"/>
    <s v="Limited Callout ��� Lost"/>
    <s v="Quagrigg Moss"/>
    <s v="['Cloudy Summits', 'Cold', 'Showers']"/>
    <m/>
    <m/>
    <x v="2"/>
    <s v="Lost"/>
    <s v="https://www.wmrt.org.uk/incidents/quagrigg-moss-sun-6th-feb-2022/"/>
    <s v="A third call of the day was received for three walkers and four dogs who were lost in the Scafell area. It was bitterly cold, dark, and they had only one phone for light. The risk of hypothermia was considerable. It transpired that they were two separate parties who had both got lost. Phonefind put them in Quagrigg Moss. The team were able to locate them and then walk them off after a brief rewarming. "/>
    <s v=" Incident started at 19:17 and ended at 00:53 making 5.6 hrs in total. There were 8 Wasdale team members involved and the incident occured at NY 202 042. Total rescuer hours: 45"/>
    <x v="105"/>
    <x v="274"/>
    <n v="5.6"/>
    <n v="8"/>
    <s v="NY 202 042"/>
    <n v="45"/>
    <s v="['Lost']"/>
  </r>
  <r>
    <s v="Ill Crag ��� Sun 6th Feb 2022"/>
    <x v="342"/>
    <s v="13 in 2022"/>
    <s v="Full Callout ��� Lost"/>
    <s v="Ill Crag"/>
    <s v="['Cloudy Summits', 'Cold', 'Showers']"/>
    <m/>
    <m/>
    <x v="0"/>
    <s v="Lost"/>
    <s v="https://www.wmrt.org.uk/incidents/ill-crag-sun-6th-feb-2022/"/>
    <s v="A call was received for three walkers who were lost on the Scafell Pike (Ill Crag) area. It was bitterly cold and wet, getting dark and they had no lights. They were given directions to walk off via Esk Hause, it being an easier option and with the wind behind them. However, they next made contact at Broad Crag Col, in the opposite direction, where they fortuitously met another group who guided them down to Wasdale. The team had intended to meet them with torches, food and spare clothing, but they were stood down before going on the hill. "/>
    <s v=" Incident started at 16:27 and ended at 19:07 making 2.7 hrs in total. There were 10 Wasdale team members involved and the incident occured at NY 223 077. Total rescuer hours: 27"/>
    <x v="129"/>
    <x v="373"/>
    <n v="2.7"/>
    <n v="10"/>
    <s v="NY 223 077"/>
    <n v="27"/>
    <s v="['Lost']"/>
  </r>
  <r>
    <s v="Scafell Pike Summit, Scafell Pike ��� Sun 6th Feb 2022"/>
    <x v="342"/>
    <s v="12 in 2022"/>
    <s v="Full Callout ��� Injured &amp; Medical"/>
    <s v="Scafell Pike Summit, Scafell Pike"/>
    <s v="['Cloudy Summits', 'Cold', 'Showers']"/>
    <m/>
    <s v="Ankle Injury"/>
    <x v="0"/>
    <s v="Injured &amp; Medical"/>
    <s v="https://www.wmrt.org.uk/incidents/scafell-pike-summit-scafell-pike-sun-6th-feb-2022/"/>
    <s v="A call was received about a walker who had sustained an ankle injury and was unable to walk. The location was virtually at the top of Scafell Pike._x000a_Given the very considerable risk of severe hypothermia in the conditions ������������������ bitterly cold and extremely high winds, Wasdale team responded, with support from Duddon and Furness and Cockermouth teams. A Coastguard helicopter was also requested. A call was received just over an hour later to say the party were nearly back at the car park, having been helped by other walkers._x000a_The 15 Wasdale, 8 Duddon and Furness and 11 Cockermouth team members, who were all already on their way, together with the coastguard helicopter, were then stood down. "/>
    <s v=" Incident started at 14:06 and ended at 16:27 making 2.4 hrs in total. There were 15 Wasdale team members involved and the incident occured at NY 213 072. Total rescuer hours: 36"/>
    <x v="294"/>
    <x v="379"/>
    <n v="2.4"/>
    <n v="15"/>
    <s v="NY 213 072"/>
    <n v="36"/>
    <m/>
  </r>
  <r>
    <s v="Corridor Route, Scafell Pike ��� Sat 5th Feb 2022"/>
    <x v="343"/>
    <s v="11 in 2022"/>
    <s v="Limited Callout ��� Lost"/>
    <s v="Corridor Route, Scafell Pike"/>
    <s v="['Cold', 'Mist', 'Rain', 'Windy']"/>
    <m/>
    <m/>
    <x v="2"/>
    <s v="Lost"/>
    <s v="https://www.wmrt.org.uk/incidents/corridor-route-scafell-pike-sat-5th-feb-2022/"/>
    <s v="Two walkers reported themselves lost on the descent from Scafell Pike. They were very wet and cold but not injured. Their location was established through Phone Find. As they had no torches and very limited battery life on their phones, it was not possible to talk them off, so a small group was tasked to escort them off the hill. They were able to walk off after rewarming. "/>
    <s v=" Incident started at 17:18 and ended at 23:23 making 6.1 hrs in total. There were 12 Wasdale team members involved and the incident occured at NY 2179 0828. Total rescuer hours: 73"/>
    <x v="259"/>
    <x v="190"/>
    <n v="6.1"/>
    <n v="12"/>
    <s v="NY 2179 0828"/>
    <n v="73"/>
    <s v="['Lost']"/>
  </r>
  <r>
    <s v="Scafell Pike ��� Mon 31st Jan 2022"/>
    <x v="344"/>
    <s v="10 in 2022"/>
    <s v="Alert ��� Lost"/>
    <s v="Scafell Pike"/>
    <s v="['Clear', 'Ice', 'Windy']"/>
    <m/>
    <m/>
    <x v="1"/>
    <s v="Lost"/>
    <s v="https://www.wmrt.org.uk/incidents/scafell-pike-mon-31st-jan-2022/"/>
    <s v="As the team was returning to base from the previous callout, a further call was received requesting help from two walkers who were lost on Scafell Pike. The Team Leader used Phone Find to determine their initial location, and then provided guidance to enable them to safely walk themselves down to Wasdale. The team was stood down when they were confirmed to be safely off the fell. "/>
    <s v=" Incident started at 16:33 and ended at 21:57 making 5.4 hrs in total. There were 3 Wasdale team members involved and the incident occured at NY 217 082. Total rescuer hours: 16"/>
    <x v="296"/>
    <x v="174"/>
    <n v="5.4"/>
    <n v="3"/>
    <s v="NY 217 082"/>
    <n v="16"/>
    <s v="['Lost']"/>
  </r>
  <r>
    <s v="Little Narrowcove, Scafell Pike ��� Mon 31st Jan 2022"/>
    <x v="344"/>
    <s v="9 in 2022"/>
    <s v="Full Callout ��� Injured &amp; Medical"/>
    <s v="Little Narrowcove, Scafell Pike"/>
    <s v="['Clear', 'Ice', 'Windy']"/>
    <s v="['Coastguard', 'Duddon &amp; Furness MRT', 'Keswick MRT']"/>
    <s v="Leg Injury"/>
    <x v="0"/>
    <s v="Injured &amp; Medical"/>
    <s v="https://www.wmrt.org.uk/incidents/little-narrowcove-scafell-pike-mon-31st-jan-2022/"/>
    <s v="The team was alerted by Cumbria Police regarding two males who needed assistance after spending an unplanned night on the fell. One was struggling in particular due to a leg injury and was becoming very cold. Due to the risks to the casualties, remote location and the potential for a long and arduous stretcher carry, helicopter assistance was requested. Coastguard helicopter Rescue 199 attended and tried to access the location of the casualties in Little Narrowcove but was thwarted by high winds and turbulence. They then proceeded to help the team hugely by uplifting many team members and a large amount of equipment to Ill Crag, from which they could get to the casualty site much quicker. On arrival, both casualties were assessed with one able to walk off the fell after some rewarming and refuelling. The other was packaged carefully into a stretcher and after a very difficult carry to the valley bottom, both casualties were transferred into the helicopter for onward transport to hospital. Many thanks once again to Rescue 199, Duddon and Furness MRT and Keswick MRT, who had also deployed team members with additional equipment._x000a__x0009__x0009__x000a__x000a__x000a__x000a__x000a__x000a__x000a__x000a__x000a__x000a__x000a__x000a__x000a__x000a__x000a__x000a__x000a__x000a__x000a__x000a__x000a__x000a__x000a__x000a__x000a__x000a__x000a__x000a_ "/>
    <s v=" Incident started at 08:00 and ended at 17:48 making 9.8 hrs in total. There were 20 Wasdale team members involved and the incident occured at NY 218 072. Total rescuer hours: 196"/>
    <x v="45"/>
    <x v="14"/>
    <n v="9.8000000000000007"/>
    <n v="20"/>
    <s v="NY 218 072"/>
    <n v="196"/>
    <m/>
  </r>
  <r>
    <s v="Scafell Pike ��� Sat 29th Jan 2022"/>
    <x v="345"/>
    <s v="8 in 2022"/>
    <s v="Alert ��� Lost"/>
    <s v="Scafell Pike"/>
    <s v="['Cloudy Summits']"/>
    <m/>
    <m/>
    <x v="1"/>
    <s v="Lost"/>
    <s v="https://www.wmrt.org.uk/incidents/scafell-pike-sat-29th-jan-2022/"/>
    <s v="A party of 5 was reported lost on Scafell Pike. The Duty Team Leader was able contact the group and guide them off the hill with the aid of Phone Find. "/>
    <s v=" Incident started at 17:05 and ended at 20:09 making 3.1 hrs in total. There was 1 Wasdale team member involved. Total rescuer hours: 3.1"/>
    <x v="257"/>
    <x v="380"/>
    <n v="3.1"/>
    <n v="1"/>
    <m/>
    <n v="3.1"/>
    <s v="['Lost']"/>
  </r>
  <r>
    <s v="Scafell Pike ��� Sat 22nd Jan 2022"/>
    <x v="346"/>
    <s v="7 in 2022"/>
    <s v="Alert ��� Overdue"/>
    <s v="Scafell Pike"/>
    <s v="['Mist', 'Rain']"/>
    <m/>
    <m/>
    <x v="1"/>
    <s v="Overdue"/>
    <s v="https://www.wmrt.org.uk/incidents/scafell-pike-sat-22nd-jan-2022/"/>
    <s v="We were alerted by Cumbria Police about eight walkers who were reported overdue from a walk up Scafell Pike. While the Team Leader was gathering information, one of the group returned to the valley and contacted the police to say that the rest were all OK and not far behind. The incident was closed after confirmation was received that they were all off the hill. "/>
    <s v=" Incident started at 19:34 and ended at 21:03 making 1.5 hrs in total. There was 1 Wasdale team member involved. Total rescuer hours: 1.5"/>
    <x v="310"/>
    <x v="202"/>
    <n v="1.5"/>
    <n v="1"/>
    <m/>
    <n v="1.5"/>
    <s v="['Overdue']"/>
  </r>
  <r>
    <s v="Scafell Pike ��� Sat 15th Jan 2022"/>
    <x v="347"/>
    <s v="6 in 2022"/>
    <s v="Limited Callout ��� Lost"/>
    <s v="Scafell Pike"/>
    <s v="['Clear', 'Dry', 'Mist']"/>
    <m/>
    <m/>
    <x v="2"/>
    <s v="Lost"/>
    <s v="https://www.wmrt.org.uk/incidents/scafell-pike-sat-15th-jan-2022/"/>
    <s v="We were alerted by Cumbria Police regarding two walkers who reported themselves lost on the descent from Scafell Pike. ����������������Phonefind��������������� put them partway between the summit and Mickledore. They were given directions to descend via Mickledore and were asked to keep using Phonefind to pinpoint their location. When there were no updates and it was not possible to reach them by phone, a limited callout was initiated and they were located at Mickledore. They were unhurt and able to walk down. "/>
    <s v=" Incident started at 17:02 and ended at 00:51 making 7.8 hrs in total. There were 11 Wasdale team members involved and the incident occured at NY 210 069. Total rescuer hours: 86"/>
    <x v="374"/>
    <x v="381"/>
    <n v="7.8"/>
    <n v="11"/>
    <s v="NY 210 069"/>
    <n v="86"/>
    <s v="['Lost']"/>
  </r>
  <r>
    <s v="Lingmell Col, Scafell Pike ��� Sun 9th Jan 2022"/>
    <x v="348"/>
    <s v="5 in 2022"/>
    <s v="Limited Callout ��� Lost"/>
    <s v="Lingmell Col, Scafell Pike"/>
    <s v="['Cold', 'Low Cloud']"/>
    <m/>
    <m/>
    <x v="2"/>
    <s v="Lost"/>
    <s v="https://www.wmrt.org.uk/incidents/lingmell-col-scafell-pike-sun-9th-jan-2022/"/>
    <s v="Whilst descending off Scafell Pike summit a couple of walkers became disorientated in low cloud. Due to the treacherous terrain, the encroaching darkness and the sudden temperature drop, the couple decided to call for help. The Duty Team Leader was able to make immediate contact with them and identify their exact location. Due to the cold, the Team Leader felt it was best to direct them away from the Piers Gill area and move towards Lingmell Nose descent path. A small deployment of Team Members were asked to go and meet the couple to provide warm clothing and lights if needed. The couple were intercepted and safely escorted back down to the valley bottom. "/>
    <s v=" Incident started at 16:03 and ended at 19:07 making 3.1 hrs in total. There were 5 Wasdale team members involved and the incident occured at NY 211 080. Total rescuer hours: 16"/>
    <x v="18"/>
    <x v="373"/>
    <n v="3.1"/>
    <n v="5"/>
    <s v="NY 211 080"/>
    <n v="16"/>
    <s v="['Lost']"/>
  </r>
  <r>
    <s v="Hollowstones, Scafell Pike ��� Tue 4th Jan 2022"/>
    <x v="349"/>
    <s v="4 in 2022"/>
    <s v="Full Callout ��� Injured &amp; Medical"/>
    <s v="Hollowstones, Scafell Pike"/>
    <s v="['Ice', 'Snow']"/>
    <s v="['Duddon &amp; Furness MRT']"/>
    <s v="Ankle Injury"/>
    <x v="0"/>
    <s v="Injured &amp; Medical"/>
    <s v="https://www.wmrt.org.uk/incidents/hollowstones-scafell-pike-tue-4th-jan-2022/"/>
    <s v="The team were called to help a lady and her husband after the lady had injured her ankle whilst descending off Scafell Pike. The pair had attempted to self rescue, however, due to the poor ground conditions and the deteriorating light they felt it was in everybody������������������s best interest to ask for help. Both Wasdale and Duddon &amp; Furness team members were immediately deployed to the location where initial medical care was provided and the lady was then carefully stretchered off back down to the valley bottom. Thank you for the support from Duddon &amp; Furness Mountain Rescue Team. "/>
    <s v=" Incident started at 14:53 and ended at 20:29 making 5.6 hrs in total. There were 15 Wasdale team members involved and the incident occured at NY 207 075. Total rescuer hours: 84"/>
    <x v="375"/>
    <x v="382"/>
    <n v="5.6"/>
    <n v="15"/>
    <s v="NY 207 075"/>
    <n v="84"/>
    <s v="['Snow']"/>
  </r>
  <r>
    <s v="Upper Eskdale ��� Mon 3rd Jan 2022"/>
    <x v="350"/>
    <s v="3 in 2022"/>
    <s v="Full Callout ��� Lost"/>
    <s v="Upper Eskdale"/>
    <s v="['Low Cloud', 'Rain', 'Snow']"/>
    <s v="['Lake District Mountain Rescue Search Dogs']"/>
    <m/>
    <x v="0"/>
    <s v="Lost"/>
    <s v="https://www.wmrt.org.uk/incidents/mon-3rd-jan-2022/"/>
    <s v="The team was called for 2 walkers who had become lost after climbing Scafell Pike. The walkers had no reception but the police were fortunately able to provide a location from the 999 call. The team was deployed and Jess our Search Dog got her third find in three days when she located the walkers high up in the Eskdale valley. They were escorted down to a waiting taxi to be reunited with their car at Seathwaite. "/>
    <s v=" Incident started at 17:00 and ended at 01:00 making 8 hrs in total. There were 11 Wasdale team members involved and the incident occured at NY 231 072. Total rescuer hours: 88"/>
    <x v="283"/>
    <x v="383"/>
    <n v="8"/>
    <n v="11"/>
    <s v="NY 231 072"/>
    <n v="88"/>
    <s v="['Lost']"/>
  </r>
  <r>
    <s v="Corridor Route, Scafell Pike ��� Sun 2nd Jan 2022"/>
    <x v="351"/>
    <s v="2 in 2022"/>
    <s v="Limited Callout ��� Lost"/>
    <s v="Corridor Route, Scafell Pike"/>
    <s v="['Cold', 'Mist']"/>
    <s v="['Lake District Mountain Rescue Search Dogs']"/>
    <m/>
    <x v="2"/>
    <s v="Lost"/>
    <s v="https://www.wmrt.org.uk/incidents/corridor-route-scafell-pike-sun-2nd-jan-2022/"/>
    <s v="We were alerted by Cumbria Police regarding a walker attempting the 3 Peaks who had become lost whilst descending Scafell Pike, but said he could see lights in the distance. A Limited Callout was initiated, and he was found fairly low down (again by Jess) by the intake wall at Gavel Neese. "/>
    <s v=" Incident started at 18:24 and ended at 20:48 making 2.4 hrs in total. There were 8 Wasdale team members involved and the incident occured at NY 207 094. Total rescuer hours: 19"/>
    <x v="376"/>
    <x v="273"/>
    <n v="2.4"/>
    <n v="8"/>
    <s v="NY 207 094"/>
    <n v="19"/>
    <s v="['Lost']"/>
  </r>
  <r>
    <s v="Little Narrowcove, Scafell Pike ��� Sat 1st Jan 2022"/>
    <x v="352"/>
    <s v="1 in 2022"/>
    <s v="Full Callout ��� Lost"/>
    <s v="Little Narrowcove, Scafell Pike"/>
    <s v="['Mist', 'Windy']"/>
    <s v="['Lake District Mountain Rescue Search Dogs']"/>
    <m/>
    <x v="0"/>
    <s v="Lost"/>
    <s v="https://www.wmrt.org.uk/incidents/little-narrowcove-scafell-pike-sat-1st-jan-2022/"/>
    <s v="We were alerted by Cumbria Police regarding two walkers who had become lost whilst descending Scafell Pike. The team were deployed and the couple were located initially by the Team������������������s search dog, Jess, in Great Moss before being walked back to safety. "/>
    <s v=" Incident started at 18:13 and ended at 00:47 making 6.6 hrs in total. There were 10 Wasdale team members involved and the incident occured at NY 218 073. Total rescuer hours: 66"/>
    <x v="377"/>
    <x v="384"/>
    <n v="6.6"/>
    <n v="10"/>
    <s v="NY 218 073"/>
    <n v="66"/>
    <s v="['Lost']"/>
  </r>
  <r>
    <s v="Middle Fell ��� Thu 30th Dec 2021"/>
    <x v="353"/>
    <s v="139 in 2021"/>
    <s v="Limited Callout ��� Lost"/>
    <s v="Middle Fell"/>
    <s v="['Low Cloud', 'Rain']"/>
    <m/>
    <m/>
    <x v="2"/>
    <s v="Lost"/>
    <s v="https://www.wmrt.org.uk/incidents/middle-fell-thu-30th-dec-2021/"/>
    <s v="The team was called for two walkers who had become disorientated whilst descending Middle Fell. Phone Find was used which placed the couple a few hundred meters from the path. Due to the failing light and poor weather conditions a couple of team members were sent up to guide the pair off. "/>
    <s v=" Incident started at 16:00 and ended at 18:54 making 2.9 hrs in total. There were 4 Wasdale team members involved and the incident occured at NY 147 067. Total rescuer hours: 12"/>
    <x v="37"/>
    <x v="385"/>
    <n v="2.9"/>
    <n v="4"/>
    <s v="NY 147 067"/>
    <n v="12"/>
    <s v="['Lost']"/>
  </r>
  <r>
    <s v="Corridor Route, Scafell Pike ��� Thu 30th Dec 2021"/>
    <x v="353"/>
    <s v="138 in 2021"/>
    <s v="Limited Callout ��� Lost"/>
    <s v="Corridor Route, Scafell Pike"/>
    <s v="['Low Cloud', 'Rain']"/>
    <m/>
    <m/>
    <x v="2"/>
    <s v="Lost"/>
    <s v="https://www.wmrt.org.uk/incidents/corridor-route-scafell-pike-thu-30th-dec-2021/"/>
    <s v="The team was called for 2 walkers who had taken a wrong turn whilst descending Scafell Pike. Phone Find was used which placed the couple on the Corridor Route. Due to the failing light and poor weather conditions a small party was sent up to escort the pair off. "/>
    <s v=" Incident started at 15:30 and ended at 22:29 making 7 hrs in total. There were 6 Wasdale team members involved and the incident occured at NY 218 083. Total rescuer hours: 42"/>
    <x v="29"/>
    <x v="386"/>
    <n v="7"/>
    <n v="6"/>
    <s v="NY 218 083"/>
    <n v="42"/>
    <s v="['Lost']"/>
  </r>
  <r>
    <s v="Scafell Pike ��� Wed 29th Dec 2021"/>
    <x v="354"/>
    <s v="137 in 2021"/>
    <s v="Full Callout ��� Overdue"/>
    <s v="Scafell Pike"/>
    <s v="['Low Cloud', 'Rain']"/>
    <s v="['Coniston MRT', 'Duddon &amp; Furness MRT', 'Kendal MRT', 'Keswick MRT', 'Kirkby Stephen MRT', 'Lake District Mountain Rescue Search Dogs', 'Langdale Ambleside MRT', 'Patterdale MRT', 'Penrith MRT']"/>
    <m/>
    <x v="0"/>
    <s v="Overdue"/>
    <s v="https://www.wmrt.org.uk/incidents/scafell-pike-wed-29th-dec-2021/"/>
    <s v="The team were called about 2 walkers, father and son, who were overdue and not contactable. A search overnight involving 12 Wasdale, 9 Duddon and Furness and 2 Lake District search dogs in very poor conditions was unsuccessful, some areas could not be searched because of the high river levels and adverse conditions. At 06.00 a silver incident was stood up and fresh resources from across the county were drafted in to go over the ground that had already been searched, in case the walkers were moving, and the search area was extended to cover more Eskdale routes, and the Borrowdale, Langdale and Mosedale routes. The walkers descended to Boot, Eskdale, ���������having spent the night low down in comparative shelter away from the high fells thankfully, and without MR assistance. Wasdale MRT thanks all the other teams who helped on the ground or behind the scenes, plus the 6 dogs and handlers. "/>
    <s v=" Incident started at 20:43 and ended at 15:43 making 19 hrs in total. There were 21 Wasdale team members involved and the incident occured at NY 215 072. Total rescuer hours: 399"/>
    <x v="378"/>
    <x v="181"/>
    <n v="19"/>
    <n v="21"/>
    <s v="NY 215 072"/>
    <n v="399"/>
    <s v="['Overdue']"/>
  </r>
  <r>
    <s v="Gatherstone Beck, Black Sail Pass ��� Wed 29th Dec 2021"/>
    <x v="354"/>
    <s v="136 in 2021"/>
    <s v="Full Callout ��� Injured &amp; Medical"/>
    <s v="Gatherstone Beck, Black Sail Pass"/>
    <s v="['Low Cloud', 'Rain']"/>
    <m/>
    <s v="Knee Injury"/>
    <x v="0"/>
    <s v="Injured &amp; Medical"/>
    <s v="https://www.wmrt.org.uk/incidents/gatherstone-beck-black-sail-pass-wed-29th-dec-2021/"/>
    <s v="The team were called about a walker who had sustained a knee injury on the descent from Black Sail Pass. The team attended, treated the casualty and stretchered her off to the valley. She was taken to hospital by ambulance. Here is a short video of the stretcher carry down. "/>
    <s v=" Incident started at 15:00 and ended at 19:53 making 4.9 hrs in total. There were 17 Wasdale team members involved and the incident occured at NY 1842 1088. Total rescuer hours: 83"/>
    <x v="379"/>
    <x v="387"/>
    <n v="4.9000000000000004"/>
    <n v="17"/>
    <s v="NY 1842 1088"/>
    <n v="83"/>
    <m/>
  </r>
  <r>
    <s v="Upper Eskdale ��� Mon 27th Dec 2021"/>
    <x v="355"/>
    <s v="135 in 2021"/>
    <s v="Full Callout ��� Overdue"/>
    <s v="Upper Eskdale"/>
    <s v="['Cold', 'Mist', 'Snow']"/>
    <s v="['Coastguard', 'Duddon &amp; Furness MRT', 'Lake District Mountain Rescue Search Dogs']"/>
    <m/>
    <x v="0"/>
    <s v="Overdue"/>
    <s v="https://www.wmrt.org.uk/incidents/mon-27th-dec-2021/"/>
    <s v="We were contacted by police when a friend of a lone walker said he had not heard from him after a walk on Scafell Pike. No messages had been delivered to the walker������������������s phone and it was not possible to make contact with him. A search was initiated, with limited resources as many team members were unavailable. As the search progressed without success, more resources were called for, from further afield. A coastguard helicopter was about to depart from Humberside, having been waiting several hours for the weather to improve, and the cloud base to lift, when a message was received to say the walker had been found in the Upper Esk. Amazingly he was able to walk off unaided, having spent the night out._x000a_Very many thanks to Duddon and Furness MRT, to R912 and the search dogs. "/>
    <s v=" Incident started at 01:19 and ended at 14:40 making 13.4 hrs in total. There were 16 Wasdale team members involved and the incident occured at NY 2301 0708. Total rescuer hours: 214"/>
    <x v="380"/>
    <x v="388"/>
    <n v="13.4"/>
    <n v="16"/>
    <s v="NY 2301 0708"/>
    <n v="214"/>
    <s v="['Overdue']"/>
  </r>
  <r>
    <s v="Corridor Route, Scafell Pike ��� Thu 16th Dec 2021"/>
    <x v="356"/>
    <s v="134 in 2021"/>
    <s v="Limited Callout ��� Cragfast"/>
    <s v="Corridor Route, Scafell Pike"/>
    <s v="['Clear', 'Cool']"/>
    <m/>
    <m/>
    <x v="2"/>
    <s v="Cragfast"/>
    <s v="https://www.wmrt.org.uk/incidents/corridor-route-scafell-pike-thu-16th-dec-2021/"/>
    <s v="Two males reported themselves stuck and scared in a crag environment.������������������ A small team was dispatched to rescue them after phone find pinpointed their location. They were walked back to Wasdale where they made their own way back to Seathwaite by taxi. "/>
    <s v=" Incident started at 17:11 and ended at 22:03 making 4.9 hrs in total. There were 7 Wasdale team members involved and the incident occured at NY 2194 0854. Total rescuer hours: 34"/>
    <x v="381"/>
    <x v="389"/>
    <n v="4.9000000000000004"/>
    <n v="7"/>
    <s v="NY 2194 0854"/>
    <n v="34"/>
    <m/>
  </r>
  <r>
    <s v="Ennerdale ��� Wed 8th Dec 2021"/>
    <x v="357"/>
    <s v="133 in 2021"/>
    <s v="Alert ��� Cragfast"/>
    <s v="Ennerdale"/>
    <s v="['Cold', 'Mist', 'Rain']"/>
    <s v="['Cockermouth MRT']"/>
    <m/>
    <x v="1"/>
    <s v="Cragfast"/>
    <s v="https://www.wmrt.org.uk/incidents/ennerdale-wed-8th-dec-2021/"/>
    <s v="A call was received about a walker and dog stuck on steep ground. Once it was established that the caller was above Ennerdale Water, the incident was transferred to Cockermouth MRT. "/>
    <s v=" Incident started at 13:06 and ended at 13:27 making 0.4 hrs in total. There was 1 Wasdale team member involved and the incident occured at NY 100 150. Total rescuer hours: 0.4"/>
    <x v="382"/>
    <x v="390"/>
    <n v="0.4"/>
    <n v="1"/>
    <s v="NY 100 150"/>
    <n v="0.4"/>
    <s v="['Lost']"/>
  </r>
  <r>
    <s v="Broad Crag ��� Fri 3rd Dec 2021"/>
    <x v="358"/>
    <s v="132 in 2021"/>
    <s v="Full Callout ��� Injured &amp; Medical"/>
    <s v="Broad Crag"/>
    <s v="['Cold', 'Ice', 'Rain', 'Snow', 'Windy']"/>
    <s v="['Coastguard', 'Duddon &amp; Furness MRT']"/>
    <s v="Leg Injury"/>
    <x v="0"/>
    <s v="Injured &amp; Medical"/>
    <s v="https://www.wmrt.org.uk/incidents/broad-crag-fri-3rd-dec-2021/"/>
    <s v="A walker came across two other walkers unable to continue as one had a leg problem. Initially, not enough team members were available for a stretcher carry, and the terrain is very difficult in all directions, so a helicopter was requested to assist. The plan was to lift team members with all the heavy carrying equipment up the hill as high as the cloud base would allow, but whilst the helicopter was en route the cloud base dropped at least another 200m. R936 attempted to lift some team members up to Sty Head but the cloud base was too low so they were dropped back to Brackenclose before returning to Caernarfon. The team then set off on foot, together with seven Duddon and Furness team members. Once on scene, the casualty was assessed and was able to set off walking. The team took the long way round via Esk Hause and Sty Head as it was the easiest way off._x000a_Many thanks to R936 and Duddon and Furness MRT and also to the walker who stayed with the casualty party for well over five hours before MRT were on scene. The casualty and friend would have been seriously wet and cold without his help. "/>
    <s v=" Incident started at 15:20 and ended at 00:58 making 9.6 hrs in total. There were 19 Wasdale team members involved and the incident occured at NY 220 075. Total rescuer hours: 182"/>
    <x v="383"/>
    <x v="391"/>
    <n v="9.6"/>
    <n v="19"/>
    <s v="NY 220 075"/>
    <n v="182"/>
    <m/>
  </r>
  <r>
    <s v="Middleboot Knotts, Scafell Pike ��� Tue 30th Nov 2021"/>
    <x v="359"/>
    <s v="131 in 2021"/>
    <s v="Limited Callout ��� Lost"/>
    <s v="Middleboot Knotts, Scafell Pike"/>
    <s v="['Rain', 'Windy']"/>
    <m/>
    <m/>
    <x v="2"/>
    <s v="Lost"/>
    <s v="https://www.wmrt.org.uk/incidents/middleboot-knotts-scafell-pike-tue-30th-nov-2021/"/>
    <s v="Two walkers found themselves lost whilst descending from the summit of Scafell Pike. Mobile phone reception was poor with only one of two mobiles working. However, a 999 call was able to be connected and initial contact was made by WMRT Team Leader. "/>
    <s v=" Incident started at 15:32 and ended at 19:43 making 4.2 hrs in total. There were 10 Wasdale team members involved and the incident occured at NY 2127 0810. Total rescuer hours: 42"/>
    <x v="384"/>
    <x v="392"/>
    <n v="4.2"/>
    <n v="10"/>
    <s v="NY 2127 0810"/>
    <n v="42"/>
    <s v="['Lost']"/>
  </r>
  <r>
    <s v="Stand Crag, Great End ��� Mon 29th Nov 2021"/>
    <x v="360"/>
    <s v="130 in 2021"/>
    <s v="Full Callout ��� Lost"/>
    <s v="Stand Crag, Great End"/>
    <s v="['Cold', 'Mist', 'Rain', 'Snow']"/>
    <m/>
    <m/>
    <x v="0"/>
    <s v="Lost"/>
    <s v="https://www.wmrt.org.uk/incidents/stand-crag-great-end-wed-29th-dec-2021/"/>
    <s v="Two walkers reported themselves lost somewhere on Scafell Pike. There was no other information and it was not possible to contact them. Because of the weather, no knowledge of the missing people������������������s clothing, experience, medical status and so on, a full team callout was initiated, and routes allocated to five different search parties. Some time later, although it was still not possible to speak to them, the police managed to obtain Eastings and Northings, which we converted to a grid reference. This put the walkers on the top of Stand Crag near the Corridor Route. They were found, very cold and wet, but unhurt and were able to walk off the hill after rewarming. "/>
    <s v=" Incident started at 16:08 and ended at 22:24 making 6.3 hrs in total. There were 19 Wasdale team members involved and the incident occured at NY 218 085. Total rescuer hours: 120"/>
    <x v="385"/>
    <x v="393"/>
    <n v="6.3"/>
    <n v="19"/>
    <s v="NY 218 085"/>
    <n v="120"/>
    <s v="['Lost']"/>
  </r>
  <r>
    <s v="Eskdale ��� Sat 27th Nov 2021"/>
    <x v="361"/>
    <s v="129 in 2021"/>
    <s v="Alert ��� Overdue"/>
    <s v="Eskdale"/>
    <s v="['Clear', 'Cold', 'Gales', 'Storms']"/>
    <m/>
    <m/>
    <x v="1"/>
    <s v="Overdue"/>
    <s v="https://www.wmrt.org.uk/incidents/eskdale-sat-27th-nov-2021/"/>
    <s v="A call was received by the police about a group of 10 who had reportedly gone up Scafell or Scafell Pike and not been heard of after 13.00 hours. The original larger group had got split up the evening before, some ending up at Ambleside MRT base because of the adverse weather, and they had become concerned about their friends. The Team Leader established that the group of 10 were safe at Eskdale YHA. Because of the storm, there was no electricity or wi-fi and the groups were unable to contact each other. "/>
    <s v=" Incident started at 18:06 and ended at 18:57 making 0.9 hrs in total. There were 2 Wasdale team members involved. Total rescuer hours: 1.8"/>
    <x v="21"/>
    <x v="263"/>
    <n v="0.9"/>
    <n v="2"/>
    <m/>
    <n v="1.8"/>
    <s v="['Overdue']"/>
  </r>
  <r>
    <s v="Cumbria ��� Fri 26th Nov 2021"/>
    <x v="362"/>
    <s v="128 in 2021"/>
    <s v="Alert ��� Other"/>
    <s v="Cumbria"/>
    <s v="['Gales', 'Snow', 'Storms']"/>
    <s v="['Cumbria Police']"/>
    <m/>
    <x v="1"/>
    <s v="Other"/>
    <s v="https://www.wmrt.org.uk/incidents/cumbria-fri-26th-nov-2021/"/>
    <s v="Cumbria police declared a major incident. All the lake district mountain rescue teams were on alert, some teams have had multiple callouts in a short space of time. Had they been struggling for resources, the other teams would have stepped in to help. The ����������������silver��������������� alert is ongoing as the area is now receiving a significant amount of snowfall. "/>
    <s v=" Incident started at 23:56. There were 2 Wasdale team members involved."/>
    <x v="386"/>
    <x v="250"/>
    <m/>
    <n v="2"/>
    <m/>
    <m/>
    <m/>
  </r>
  <r>
    <s v="Great Gable ��� Fri 26th Nov 2021"/>
    <x v="362"/>
    <s v="127 in 2021"/>
    <s v="Full Callout ��� Injured &amp; Medical"/>
    <s v="Great Gable"/>
    <s v="['Gales', 'Sunny']"/>
    <s v="['Coastguard']"/>
    <s v="Ankle Injury"/>
    <x v="0"/>
    <s v="Injured &amp; Medical"/>
    <s v="https://www.wmrt.org.uk/incidents/great-gable-fri-26th-nov-2021/"/>
    <s v="A walker sustained an ankle injury on the summit of Great Gable. Due to the risk of ���������team members being injured because of the high winds, a coastguard helicopter was requested. We are very thankful that they attended, and took the casualty to hospital. Our team members did not need to go on the high fell and returned intact! The 2 friends of the casualty were taken to Borrowdale by helicopter and met by a Keswick team member, thankyou. "/>
    <s v=" Incident started at 13:37 and ended at 17:39 making 4 hrs in total. There were 20 Wasdale team members involved and the incident occured at NY 211 103. Total rescuer hours: 80"/>
    <x v="387"/>
    <x v="140"/>
    <n v="4"/>
    <n v="20"/>
    <s v="NY 211 103"/>
    <n v="80"/>
    <m/>
  </r>
  <r>
    <s v="Great Gable ��� Mon 22nd Nov 2021"/>
    <x v="363"/>
    <s v="126 in 2021"/>
    <s v="Limited Callout ��� Lost"/>
    <s v="Great Gable"/>
    <s v="['Clear', 'Cold']"/>
    <s v="['Cockermouth MRT']"/>
    <m/>
    <x v="2"/>
    <s v="Lost"/>
    <s v="https://www.wmrt.org.uk/incidents/great-gable-mon-22nd-nov-2021/"/>
    <s v="This afternoon two walkers found themselves in difficult terrain having lost the descent path from Great Gable summit down to Beck Head. The Cockermouth Team Leader was initially tasked and after speaking to the lost persons managed to encourage them to self rescue by directing them back to path. The task was then passed over to the Wasdale Team Leader who further encouraged and monitored the descent back into the Wasdale valley. Two team members were deployed with spare lights to intercept them on the way down if they were unable to proceed safely due to the fading light as sunset was at 1600 and they had only their phone lights to light their way. Thank you to Cockermouth MRT for making that initial contact and getting them moving asap. Winter is here, it is getting dark very early now and the summits are seeing temperatures as low as -10 degrees after dark. Please stay safe and enjoy the fells responsibly; see www.adventuresmart.uk for more information on how to safely enjoy your day on the hill. "/>
    <s v=" Incident started at 15:04 and ended at 17:14 making 2.2 hrs in total. There were 3 Wasdale team members involved and the incident occured at NY 208 104. Total rescuer hours: 7"/>
    <x v="169"/>
    <x v="169"/>
    <n v="2.2000000000000002"/>
    <n v="3"/>
    <s v="NY 208 104"/>
    <n v="7"/>
    <s v="['Benighted', 'Lost']"/>
  </r>
  <r>
    <s v="Dropping Crag, Scafell Pike ��� Sun 21st Nov 2021"/>
    <x v="364"/>
    <s v="125 in 2021"/>
    <s v="Limited Callout ��� Cragfast"/>
    <s v="Dropping Crag, Scafell Pike"/>
    <s v="['Cold']"/>
    <m/>
    <m/>
    <x v="2"/>
    <s v="Cragfast"/>
    <s v="https://www.wmrt.org.uk/incidents/sun-21st-nov-2021/"/>
    <s v="Two hill walkers came into difficulty on technical ground having accidentally lost the path whilst ascending Scafell Pike via Broad Crag Col. An attempt was made to encourage the pair to move back to safer ground under their own steam. However, due to the decreasing temperature with the fading light a small team was deployed to the location. The two casualties were then warmed and fuelled before being escorted to safer easier ground and then back to the valley bottom. The air temperature on the hill tonight was at minus 1 with the wind chill dropping it to minus 9. Please recognise that the conditions are dramatically changing and very dangerous if not taken seriously. Please take your time to check the weather in advance and plan your day out appropriately to your capabilities. Further advice can be found at www.adventuresmart.uk. "/>
    <s v=" Incident started at 16:16 and ended at 22:33 making 6.3 hrs in total. There were 7 Wasdale team members involved and the incident occured at NY 2158 0738. Total rescuer hours: 44"/>
    <x v="388"/>
    <x v="173"/>
    <n v="6.3"/>
    <n v="7"/>
    <s v="NY 2158 0738"/>
    <n v="44"/>
    <s v="['Cragfast']"/>
  </r>
  <r>
    <s v="Upper Eskdale ��� Sat 20th Nov 2021"/>
    <x v="365"/>
    <s v="124 in 2021"/>
    <s v="Full Callout ��� Injured &amp; Medical"/>
    <s v="Upper Eskdale"/>
    <s v="['Clear', 'Cold']"/>
    <s v="['Coastguard', 'Duddon &amp; Furness MRT']"/>
    <s v="Knee Injury"/>
    <x v="0"/>
    <s v="Injured &amp; Medical"/>
    <s v="https://www.wmrt.org.uk/incidents/upper-eskdale-sat-20th-nov-2021/"/>
    <s v="A party of hill walkers in a remote area of Upper Eskdale reported that a member of their party was unable to proceed due to pain in both knees. Due to the initial availability being low and the possibility of being a protracted and difficult stretcher carry from the most remote part of WMRT���s area of responsibility, both HM Coastguard and DFMRT support was requested. HM Coastguard Rescue 199 was immediately deployed from Prestwick and were able to be on scene within 40 minutes. The casualty party of three were then transferred to WMRT base allowing team members to return to their families and homes. Thank you again to the aircrew at HM Coastguard and DFMRT for all their support. "/>
    <s v=" Incident started at 16:06 and ended at 19:45 making 3.7 hrs in total. There were 17 Wasdale team members involved and the incident occured at NY 231 074. Total rescuer hours: 63"/>
    <x v="389"/>
    <x v="117"/>
    <n v="3.7"/>
    <n v="17"/>
    <s v="NY 231 074"/>
    <n v="63"/>
    <m/>
  </r>
  <r>
    <s v="Wasdale Head ��� Mon 15th Nov 2021"/>
    <x v="366"/>
    <s v="123 in 2021"/>
    <s v="Alert ��� Overdue"/>
    <s v="Wasdale Head"/>
    <s v="['Clear', 'Cold']"/>
    <m/>
    <m/>
    <x v="1"/>
    <s v="Overdue"/>
    <s v="https://www.wmrt.org.uk/incidents/sty-head-mon-15th-nov-2021/"/>
    <s v="A family member of two walkers contacted the Police out of concern as they had received an sms message detailing that the two walkers had become lost on their ascent of Scafell Pike from Seathwaite. After a period of investigation and a conversation with the family member it was confirmed that the two walkers had now reported themselves as back at their vehicle and were driving home. Further conversations with the two walkers confirmed that they had in deed been lost and had come off the hill into the wrong valley. A local farmer identified their mistake and directed them back over Sty Head Pass to Seathwaite. The message sent to the family was not to raise concern but to inform of their intention to be slightly overdue. No team members were deployed.  "/>
    <s v=" Incident started at 21:52 and ended at 23:27 making 1.6 hrs in total. There were 2 Wasdale team members involved and the incident occured at NY 188 086. Total rescuer hours: 3.2"/>
    <x v="390"/>
    <x v="253"/>
    <n v="1.6"/>
    <n v="2"/>
    <s v="NY 188 086"/>
    <n v="3.2"/>
    <s v="['Overdue']"/>
  </r>
  <r>
    <s v="Piers Gill, Scafell Pike ��� Mon 15th Nov 2021"/>
    <x v="366"/>
    <s v="122 in 2021"/>
    <s v="Limited Callout ��� Lost"/>
    <s v="Piers Gill, Scafell Pike"/>
    <s v="['Clear', 'Cold']"/>
    <m/>
    <m/>
    <x v="2"/>
    <s v="Lost"/>
    <s v="https://www.wmrt.org.uk/incidents/piers-gill-scafell-pike-mon-15th-nov-2021/"/>
    <s v="Two walkers reported themselves lost and in potentially dangerous terrain after dark without the ability to either see or navigate themselves off the hill._x000a_Their self reported location was confirmed to be incorrect after successful use of PhoneFind placed them on the opposite side of Piers Gill._x000a_After eventually making contact via mobile a small team was deployed direct to their location and helped them get back down to the Wasdale valley safely._x000a_It was reported that they had entered into the Piers Gill ravine, a main black spot for WMRT, however, after realising it was not right they correctly retraced their steps to bring them back out of the danger area. "/>
    <s v=" Incident started at 18:55 and ended at 00:22 making 5.5 hrs in total. There were 6 Wasdale team members involved and the incident occured at NY 212 081. Total rescuer hours: 33"/>
    <x v="391"/>
    <x v="394"/>
    <n v="5.5"/>
    <n v="6"/>
    <s v="NY 212 081"/>
    <n v="33"/>
    <s v="['Lost']"/>
  </r>
  <r>
    <s v="Great Gable ��� Sun 14th Nov 2021"/>
    <x v="367"/>
    <s v="121 in 2021"/>
    <s v="Alert ��� Injured &amp; Medical"/>
    <s v="Great Gable"/>
    <s v="['Clear', 'Cool']"/>
    <s v="['RAF MRT']"/>
    <s v="Unspecified"/>
    <x v="1"/>
    <s v="Injured &amp; Medical"/>
    <s v="https://www.wmrt.org.uk/incidents/great-gable-sun-14th-nov-2021/"/>
    <s v="As members of the team were leaving the Great Gable summit following the Remembrance Sunday service they came across a male suffering from exhaustion and cramp. They administered some pain relief medication and gave some food and water, before walking slowly back down to Wasdale Head. "/>
    <s v=" Incident started at 11:45 and ended at 16:00 making 4.3 hrs in total. There were 10 Wasdale team members involved and the incident occured at NY 213 102. Total rescuer hours: 43"/>
    <x v="392"/>
    <x v="395"/>
    <n v="4.3"/>
    <n v="10"/>
    <s v="NY 213 102"/>
    <n v="43"/>
    <m/>
  </r>
  <r>
    <s v="Mickledore, Scafell Pike ��� Fri 12th Nov 2021"/>
    <x v="368"/>
    <s v="120 in 2021"/>
    <s v="Full Callout ��� Overdue"/>
    <s v="Mickledore, Scafell Pike"/>
    <s v="['Mist', 'Rain', 'Windy']"/>
    <m/>
    <m/>
    <x v="0"/>
    <s v="Overdue"/>
    <s v="https://www.wmrt.org.uk/incidents/mickledore-scafell-pike-fri-12th-nov-2021/"/>
    <s v="The team were alerted by Cumbria Police regarding a concerned relative who had themselves received a distress call from a party of two walkers attempting to climb Scafell Pike. There was reference to a stretcher box, so team members were tasked with searching routes close to Sty Head and also Mickledore. Keswick MRT searched routes up to Sty Head from their side. As further team members were starting to expand the search area into Eskdale, the good news was received that the walkers had been found sheltering in the stretcher box itself. The walkers were then escorted back down to safety in the Wasdale valley. "/>
    <s v=" Incident started at 13:41 and ended at 21:24 making 7.7 hrs in total. There were 13 Wasdale team members involved and the incident occured at NY 211 069. Total rescuer hours: 100"/>
    <x v="77"/>
    <x v="248"/>
    <n v="7.7"/>
    <n v="13"/>
    <s v="NY 211 069"/>
    <n v="100"/>
    <s v="['Overdue']"/>
  </r>
  <r>
    <s v="Scafell Pike ��� Thu 11th Nov 2021"/>
    <x v="369"/>
    <s v="119 in 2021"/>
    <s v="Alert ��� Overdue"/>
    <s v="Scafell Pike"/>
    <s v="['Cloudy Summits', 'Windy']"/>
    <s v="['Keswick MRT']"/>
    <m/>
    <x v="1"/>
    <s v="Overdue"/>
    <s v="https://www.wmrt.org.uk/incidents/scafell-pike-thu-11th-nov-2021/"/>
    <s v="The team were alerted by Cumbria Police regarding two males that were overdue returning from a walk up Scafell Pike, that had been called in by a concerned relative. Fortunately they turned up at a farm in Upper Eskdale and the team did not need to mobilise. Keswick MRT assisted by sending one of their team members to Seathwaite to check the car over. A good outcome. "/>
    <s v=" Incident started at 18:41 and ended at 20:34 making 1.9 hrs in total. There was 1 Wasdale team member involved. Total rescuer hours: 1.9"/>
    <x v="393"/>
    <x v="396"/>
    <n v="1.9"/>
    <n v="1"/>
    <m/>
    <n v="1.9"/>
    <s v="['Overdue']"/>
  </r>
  <r>
    <s v="Piers Gill, Scafell Pike ��� Fri 5th Nov 2021"/>
    <x v="370"/>
    <s v="118 in 2021"/>
    <s v="Limited Callout ��� Lost"/>
    <s v="Piers Gill, Scafell Pike"/>
    <s v="['Clear', 'Rain']"/>
    <m/>
    <m/>
    <x v="2"/>
    <s v="Lost"/>
    <s v="https://www.wmrt.org.uk/incidents/piers-gill-scafell-pike-fri-5th-nov-2021/"/>
    <s v="Two walkers reported themselves lost, one feeling shaky and nauseous. Phonefind put them on the East bank of Piers Gill. They were able to make their way to Lingmell Col where they were then met by team members. RAF Leeming drove all the way from Kendal to assist, bringing a stretcher onto the hill in case it was needed. In the event, the walker was able to make slow but steady progress by themselves. Very many thanks to the RAF once again for their assistance.  "/>
    <s v=" Incident started at 18:55 and ended at 01:22 making 6.5 hrs in total. There were 5 Wasdale team members involved and the incident occured at NY 2126 0812. Total rescuer hours: 33"/>
    <x v="391"/>
    <x v="397"/>
    <n v="6.5"/>
    <n v="5"/>
    <s v="NY 2126 0812"/>
    <n v="33"/>
    <s v="['Lost']"/>
  </r>
  <r>
    <s v="Hollowstones, Scafell Pike ��� Thu 4th Nov 2021"/>
    <x v="371"/>
    <s v="117 in 2021"/>
    <s v="Full Callout ��� Injured &amp; Medical"/>
    <s v="Hollowstones, Scafell Pike"/>
    <s v="['Clear', 'Cool']"/>
    <m/>
    <s v="Ankle Injury"/>
    <x v="0"/>
    <s v="Injured &amp; Medical"/>
    <s v="https://www.wmrt.org.uk/incidents/hollowstones-scafell-pike-thu-4th-nov-2021/"/>
    <s v="The team was called to a person with an ankle injury just above Hollowstones area. After the injury was treated, the team stretchered the casualty down to Brackenclose. "/>
    <s v=" Incident started at 12:31 and ended at 18:30 making 6 hrs in total. There were 14 Wasdale team members involved and the incident occured at NY 2064 0742. Total rescuer hours: 84"/>
    <x v="279"/>
    <x v="398"/>
    <n v="6"/>
    <n v="14"/>
    <s v="NY 2064 0742"/>
    <n v="84"/>
    <m/>
  </r>
  <r>
    <s v="Slight Side, Scafell ��� Wed 3rd Nov 2021"/>
    <x v="372"/>
    <s v="116 in 2021"/>
    <s v="Limited Callout ��� Lost"/>
    <s v="Slight Side, Scafell"/>
    <m/>
    <m/>
    <m/>
    <x v="2"/>
    <s v="Lost"/>
    <s v="https://www.wmrt.org.uk/incidents/slight-side-scafell-wed-3rd-nov-2021/"/>
    <s v="The team was alerted to some lost people thought to be in Eskdale. A limited number of team members were sent to escort them down. "/>
    <s v=" Incident started at 19:37 and ended at 23:30 making 3.9 hrs in total. There were 6 Wasdale team members involved and the incident occured at NY 2082 0420. Total rescuer hours: 23"/>
    <x v="394"/>
    <x v="399"/>
    <n v="3.9"/>
    <n v="6"/>
    <s v="NY 2082 0420"/>
    <n v="23"/>
    <s v="['Lost']"/>
  </r>
  <r>
    <s v="Lingmell ��� Sun 31st Oct 2021"/>
    <x v="373"/>
    <s v="115 in 2021"/>
    <s v="Alert ��� Lost"/>
    <s v="Lingmell"/>
    <s v="['Rain', 'Windy']"/>
    <m/>
    <m/>
    <x v="1"/>
    <s v="Lost"/>
    <s v="https://www.wmrt.org.uk/incidents/scafell-pike-sun-31st-oct-2021/"/>
    <s v="As the previous job was being passed over a second alert came in for a group of four lost when descending Scafell Pike. After many attempts the team leader pinpointed their location using phone find. They were then given a bearing to walk off Lingmell safely and talked down. A good use of technology to prevent calling the whole team out. "/>
    <s v=" Incident started at 17:20 and ended at 22:00 making 4.7 hrs in total. There was 1 Wasdale team member involved and the incident occured at NY 2100 0798. Total rescuer hours: 4.7"/>
    <x v="395"/>
    <x v="400"/>
    <n v="4.7"/>
    <n v="1"/>
    <s v="NY 2100 0798"/>
    <n v="4.7"/>
    <m/>
  </r>
  <r>
    <s v="Calf Cove, Great End ��� Sun 31st Oct 2021"/>
    <x v="373"/>
    <s v="114 in 2021"/>
    <s v="Alert ��� Lost"/>
    <s v="Calf Cove, Great End"/>
    <s v="['Rain', 'Windy']"/>
    <s v="['Keswick MRT']"/>
    <m/>
    <x v="1"/>
    <s v="Lost"/>
    <s v="https://www.wmrt.org.uk/incidents/calf-cove-great-end-sun-31st-oct-2021/"/>
    <s v="We were alerted by a passing walker of whistle sounds coming from the calf Cove area. As this was not in our patch it was passed onto Keswick MRT who kindly resolved the situation. "/>
    <s v=" Incident started at 16:37 and ended at 17:28 making 0.9 hrs in total. There was 1 Wasdale team member involved and the incident occured at NY 232 081. Total rescuer hours: 0.9"/>
    <x v="396"/>
    <x v="341"/>
    <n v="0.9"/>
    <n v="1"/>
    <s v="NY 232 081"/>
    <n v="0.9"/>
    <s v="['Lost']"/>
  </r>
  <r>
    <s v="Corney Fell ��� Sat 30th Oct 2021"/>
    <x v="374"/>
    <s v="113 in 2021"/>
    <s v="Full Callout ��� Other"/>
    <s v="Corney Fell"/>
    <s v="['Rain', 'Windy']"/>
    <s v="['Duddon &amp; Furness MRT']"/>
    <m/>
    <x v="0"/>
    <s v="Other"/>
    <s v="https://www.wmrt.org.uk/incidents/devoke-water-sat-30th-oct-2021/"/>
    <s v="The team was called out to assist Duddon &amp; Furness MRT in their search for a vulnerable missing person. The person was found by a search dog not long after deployment. A good outcome. "/>
    <s v=" Incident started at 18:40 and ended at 00:12 making 5.5 hrs in total. There were 6 Wasdale team members involved and the incident occured at SD 12189 91772. Total rescuer hours: 33"/>
    <x v="397"/>
    <x v="401"/>
    <n v="5.5"/>
    <n v="6"/>
    <m/>
    <n v="33"/>
    <s v="['Search']"/>
  </r>
  <r>
    <s v="Scafell Pike ��� Thu 28th Oct 2021"/>
    <x v="375"/>
    <s v="112 in 2021"/>
    <s v="Alert ��� Other"/>
    <s v="Scafell Pike"/>
    <m/>
    <m/>
    <m/>
    <x v="1"/>
    <s v="Other"/>
    <s v="https://www.wmrt.org.uk/incidents/scafell-pike-thu-28th-oct-2021/"/>
    <s v="Flooding risks were identified within the Wasdale MRT area of responsibility and Swift Water Technicians were alerted to deal with potential incidents. "/>
    <s v=" Incident started at 11:59 and ended at 08:00 making 20 hrs in total. There were 2 Wasdale team members involved. Total rescuer hours: 40"/>
    <x v="49"/>
    <x v="76"/>
    <n v="20"/>
    <n v="2"/>
    <m/>
    <n v="40"/>
    <s v="['Cumbria Floods']"/>
  </r>
  <r>
    <s v="Egremont ��� Thu 28th Oct 2021"/>
    <x v="375"/>
    <s v="111 in 2021"/>
    <s v="Alert ��� Other"/>
    <s v="Egremont"/>
    <m/>
    <m/>
    <m/>
    <x v="1"/>
    <s v="Other"/>
    <s v="https://www.wmrt.org.uk/incidents/sun-28th-nov-2021/"/>
    <s v="Further to the previous incident, the region established a silver command incident response and Wasdale Swift Water Technicians were alerted to standby in case incidents escalated. "/>
    <s v=" Incident started at 10:00 and ended at 18:00 making 8 hrs in total. There were 4 Wasdale team members involved. Total rescuer hours: 32"/>
    <x v="398"/>
    <x v="187"/>
    <n v="8"/>
    <n v="4"/>
    <m/>
    <n v="32"/>
    <s v="['Cumbria Floods']"/>
  </r>
  <r>
    <s v="Wasdale Head ��� Mon 25th Oct 2021"/>
    <x v="376"/>
    <s v="110 in 2021"/>
    <s v="Limited Callout ��� Overdue"/>
    <s v="Wasdale Head"/>
    <m/>
    <m/>
    <m/>
    <x v="2"/>
    <s v="Overdue"/>
    <s v="https://www.wmrt.org.uk/incidents/mon-25th-oct-2021/"/>
    <s v="A call came in from an unknown caller concerning a car at Wasdale Head. After investigation, this turned out to be a well-intentioned false alarm. "/>
    <s v=" Incident started at 19:00 and ended at 19:30 making 0.5 hrs in total. There were 5 Wasdale team members involved. Total rescuer hours: 2.5"/>
    <x v="332"/>
    <x v="39"/>
    <n v="0.5"/>
    <n v="5"/>
    <m/>
    <n v="2.5"/>
    <m/>
  </r>
  <r>
    <s v="Scafell Pike Summit, Scafell Pike ��� Mon 25th Oct 2021"/>
    <x v="376"/>
    <s v="109 in 2021"/>
    <s v="Full Callout ��� Injured &amp; Medical"/>
    <s v="Scafell Pike Summit, Scafell Pike"/>
    <s v="['Clear', 'Cool', 'Showers']"/>
    <s v="['Great North Air Ambulance', 'Keswick MRT']"/>
    <s v="Medical"/>
    <x v="0"/>
    <s v="Injured &amp; Medical"/>
    <s v="https://www.wmrt.org.uk/incidents/scafell-pike-summit-scafell-pike-thu-1st-jan-1970/"/>
    <s v="We were alerted by Cumbria Police about a walker with a medical issue. GNAAS attended and the casualty was able to walk down with assistance, with the crew and team members. Keswick MRT were able to locate the car at Seathwaite and ask the driver to drive round to Brackenclose to pick the party up. Thanks very much to both for the assistance. "/>
    <s v=" Incident started at 16:16 and ended at 21:25 making 5.2 hrs in total. There were 18 Wasdale team members involved and the incident occured at NY 211073. Total rescuer hours: 94"/>
    <x v="388"/>
    <x v="402"/>
    <n v="5.2"/>
    <n v="18"/>
    <s v="NY 211073"/>
    <n v="94"/>
    <m/>
  </r>
  <r>
    <s v="Gavel Neese, Great Gable ��� Mon 18th Oct 2021"/>
    <x v="377"/>
    <s v="108 in 2021"/>
    <s v="Full Callout ��� Injured &amp; Medical"/>
    <s v="Gavel Neese, Great Gable"/>
    <s v="['Mist', 'Rain']"/>
    <m/>
    <s v="Hip Injury"/>
    <x v="0"/>
    <s v="Injured &amp; Medical"/>
    <s v="https://www.wmrt.org.uk/incidents/gavel-neese-great-gable-mon-18th-oct-2021/"/>
    <s v="We were alerted by Cumbria Police about a solo walker in considerable pain and struggling to walk, some distance from Burnthwaite Farm. A member of the public carried her to the farm. Team members returning from the previous incident called in to the farm where he was being cared for and awaiting an ambulance and offered pain relief. "/>
    <s v=" Incident started at 17:40 and ended at 20:08 making 2.5 hrs in total. There were 11 Wasdale team members involved and the incident occured at NY 203092. Total rescuer hours: 28"/>
    <x v="399"/>
    <x v="403"/>
    <n v="2.5"/>
    <n v="11"/>
    <s v="NY 203092"/>
    <n v="28"/>
    <m/>
  </r>
  <r>
    <s v="Great End ��� Mon 18th Oct 2021"/>
    <x v="377"/>
    <s v="107 in 2021"/>
    <s v="Limited Callout ��� Lost"/>
    <s v="Great End"/>
    <s v="['Mist', 'Rain']"/>
    <m/>
    <m/>
    <x v="2"/>
    <s v="Lost"/>
    <s v="https://www.wmrt.org.uk/incidents/great-end-mon-18th-oct-2021/"/>
    <s v="We were alerted by Cumbria Police about two walkers who had reported themselves lost near the summit of Great End. They were given directions and managed to walk most of the way down before they were met by team members and Dog Jess, with torches. They were accompanied the rest of the way back to Wasdale Head. "/>
    <s v=" Incident started at 16:27 and ended at 20:40 making 4.2 hrs in total. There were 6 Wasdale team members involved and the incident occured at NY 225083. Total rescuer hours: 25"/>
    <x v="129"/>
    <x v="404"/>
    <n v="4.2"/>
    <n v="6"/>
    <s v="NY 225083"/>
    <n v="25"/>
    <s v="['Lost']"/>
  </r>
  <r>
    <s v="Little Narrowcove, Scafell Pike ��� Sun 17th Oct 2021"/>
    <x v="378"/>
    <s v="106 in 2021"/>
    <s v="Limited Callout ��� Lost"/>
    <s v="Little Narrowcove, Scafell Pike"/>
    <s v="['Mist', 'Rain']"/>
    <m/>
    <m/>
    <x v="2"/>
    <s v="Lost"/>
    <s v="https://www.wmrt.org.uk/incidents/little-narrowcove-scafell-pike-sun-17th-oct-2021/"/>
    <s v="We were alerted by Cumbria Police about 2 walkers who had reported themselves lost on the descent from Scafell Pike. The weather had been poor all day and the river levels were high. Cloud base was low. It was not possible to make contact with the walkers, but eventually a subsequent call to the police gave latitude and longitude which put them in Little Narrowcove. A small group of team members set off from Eskdale to this location. In the meantime, the Team Leader received a message from a relative who had in turn had an emergency message from the walkers to say they had moved to try and get a phone signal, unsuccessfully. This meant the team were no longer going to a known location but were faced with a search in very poor visibility, with very limited resources. They split at the bottom of Little Narrowcove with three going up to the original location and one staying at the bottom, in case the walkers turned up there. Visibility was down to 50 metres at best. It was also not known if the pair had torches (they didn������������������t). Fortunately they were found unhurt close to the original location and were walked down, and then got a taxi back to Wasdale. "/>
    <s v=" Incident started at 17:38 and ended at 02:38 making 9 hrs in total. There were 7 Wasdale team members involved and the incident occured at NY 222069. Total rescuer hours: 63"/>
    <x v="400"/>
    <x v="82"/>
    <n v="9"/>
    <n v="7"/>
    <s v="NY 222069"/>
    <n v="63"/>
    <s v="['Lost']"/>
  </r>
  <r>
    <s v="Lingmell Col, Scafell Pike ��� Sat 16th Oct 2021"/>
    <x v="379"/>
    <s v="105 in 2021"/>
    <s v="Alert ��� Lost"/>
    <s v="Lingmell Col, Scafell Pike"/>
    <s v="['Drizzle', 'Mist']"/>
    <m/>
    <m/>
    <x v="1"/>
    <s v="Lost"/>
    <s v="https://www.wmrt.org.uk/incidents/lingmell-col-scafell-pike-sat-16th-oct-2021/"/>
    <s v="We were alerted by Cumbria Police about 2 walkers who reported themselves lost on the descent from Scafell Pike. Phonefind put them just above the wall at Lingmell Col. They were given directions to get back to the Hollowstones path and then made their own way off the hill. "/>
    <s v=" Incident started at 17:27 and ended at 20:35 making 3.1 hrs in total. There was 1 Wasdale team member involved and the incident occured at NY 208079. Total rescuer hours: 3.1"/>
    <x v="401"/>
    <x v="249"/>
    <n v="3.1"/>
    <n v="1"/>
    <s v="NY 208079"/>
    <n v="3.1"/>
    <s v="['Lost']"/>
  </r>
  <r>
    <s v="Broad Crag Col, Scafell Pike ��� Sat 16th Oct 2021"/>
    <x v="379"/>
    <s v="104 in 2021"/>
    <s v="Full Callout ��� Injured &amp; Medical"/>
    <s v="Broad Crag Col, Scafell Pike"/>
    <s v="['Drizzle', 'Mist']"/>
    <s v="['RAF Leeming MRT']"/>
    <s v="Ankle Injury"/>
    <x v="0"/>
    <s v="Injured &amp; Medical"/>
    <s v="https://www.wmrt.org.uk/incidents/broad-crag-col-scafell-pike-sat-16th-oct-2021/"/>
    <s v="We were alerted by Cumbria Police about a walker with an ankle injury close to Broad Crag Col. A stretcher carry from there involves a difficult descent down loose scree and boulders and then an arduous carry up and over Lingmell Col before it is possible to descend to Wasdale. Support from RAF Leeming who were in the area was thus requested. Also a Coastguard helicopter was requested to help lift team members up the hill as far as the low cloud would allow. Amazingly, all the rescuers were dropped near the head of Piers Gill, just below cloud level, which saved time and a huge amount of effort for the team. The helicopter then left to refuel, whilst the team walked up the remainder of the way to the casualty. After pain relief and splinting of the injury, the casualty was stretchered down to the spot where team members had been dropped off. The cloud stayed high enough to allow the helicopter to return and pick up the casualty for onward travel to hospital. Most of the team then descended to Wasdale, 3 RAF members descended to Borrowdale with the casualty������������������s friends. Huge thanks to the RAF team and to R936_x000a_for their help. "/>
    <s v=" Incident started at 15:23 and ended at 23:17 making 7.9 hrs in total. There were 22 Wasdale team members involved and the incident occured at NY 217074. Total rescuer hours: 174"/>
    <x v="243"/>
    <x v="306"/>
    <n v="7.9"/>
    <n v="22"/>
    <s v="NY 217074"/>
    <n v="174"/>
    <m/>
  </r>
  <r>
    <s v="Great Gable ��� Fri 15th Oct 2021"/>
    <x v="380"/>
    <s v="103 in 2021"/>
    <s v="Alert ��� Other"/>
    <s v="Great Gable"/>
    <s v="['Clear', 'Dry']"/>
    <m/>
    <m/>
    <x v="1"/>
    <s v="Other"/>
    <s v="https://www.wmrt.org.uk/incidents/great-gable-fri-15th-oct-2021/"/>
    <s v="We were alerted by Cumbria Police about a walker in the valley who had seen flashing lights on Great Gable, it was not known if someone had fallen as a light appeared to have fallen some distance. One team member went to investigate. The lights appeared to be moving up, then later descending towards Beck Head. The party were later met in the valley to check they were the same party who had been climbing on the Napes. When this was established, the incident was closed. Concluded to be a false alarm with good intent. "/>
    <s v=" Incident started at 19:44 and ended at 22:35 making 2.9 hrs in total. There were 2 Wasdale team members involved and the incident occured at NY 208099. Total rescuer hours: 6"/>
    <x v="402"/>
    <x v="405"/>
    <n v="2.9"/>
    <n v="2"/>
    <s v="NY 208099"/>
    <n v="6"/>
    <s v="['False Alarm']"/>
  </r>
  <r>
    <s v="Ennerdale ��� Thu 14th Oct 2021"/>
    <x v="381"/>
    <s v="102 in 2021"/>
    <s v="Alert ��� Lost"/>
    <s v="Ennerdale"/>
    <s v="['Cloudy Summits', 'Dry', 'Windy']"/>
    <s v="['Cockermouth MRT']"/>
    <m/>
    <x v="1"/>
    <s v="Lost"/>
    <s v="https://www.wmrt.org.uk/incidents/ennerdale-thu-14th-oct-2021/"/>
    <s v="We were alerted by Cumbria Police about a lone walker needing help to navigate down from the summit of Red Pike. The Team Leader made some enquiries, after which it was established that he was located on the Ennerdale Red Pike, not the Wasdale one! The callout was then handed over to Cockermouth MRT. "/>
    <s v=" Incident started at 19:26 and ended at 19:43 making 0.3 hrs in total. There was 1 Wasdale team member involved and the incident occured at NY 161154. Total rescuer hours: 0.3"/>
    <x v="256"/>
    <x v="392"/>
    <n v="0.3"/>
    <n v="1"/>
    <s v="NY 161154"/>
    <n v="0.3"/>
    <s v="['Lost']"/>
  </r>
  <r>
    <s v="Corridor Route, Scafell Pike ��� Wed 13th Oct 2021"/>
    <x v="382"/>
    <s v="101 in 2021"/>
    <s v="Alert ��� Other"/>
    <s v="Corridor Route, Scafell Pike"/>
    <s v="['Rain', 'Windy']"/>
    <s v="['Keswick MRT']"/>
    <m/>
    <x v="1"/>
    <s v="Other"/>
    <s v="https://www.wmrt.org.uk/incidents/corridor-route-scafell-pike-wed-13th-oct-2021/"/>
    <s v="We were alerted by Cumbria Police about 2 walkers who were struggling to make progress whilst descending due to a sole of a boot becoming partially detached, plus nightfall arriving. As they were intending to walk down towards Borrowdale, Keswick Mountain Rescue Team kindly agreed to send a small group to meet them with a change of footwear, warm clothing and some food. Our thanks to them for their help. "/>
    <s v=" Incident started at 20:20 and ended at 21:19 making 1 hrs in total. There was 1 Wasdale team member involved and the incident occured at NY 221088. Total rescuer hours: 1"/>
    <x v="403"/>
    <x v="406"/>
    <n v="1"/>
    <n v="1"/>
    <s v="NY 221088"/>
    <n v="1"/>
    <m/>
  </r>
  <r>
    <s v="Piers Gill, Scafell Pike ��� Sat 9th Oct 2021"/>
    <x v="383"/>
    <s v="100 in 2021"/>
    <s v="Alert ��� Lost"/>
    <s v="Piers Gill, Scafell Pike"/>
    <s v="['Mist']"/>
    <m/>
    <m/>
    <x v="1"/>
    <s v="Lost"/>
    <s v="https://www.wmrt.org.uk/incidents/piers-gill-scafell-pike-sat-9th-oct-2021/"/>
    <s v="We were alerted by Cumbria Police about 2 walkers who were lost on Scafell Pike. Phonefind put them at the top of Piers Gill. They were talked off the hill by the Team Leader without the team having to deploy. "/>
    <s v=" Incident started at 18:35 and ended at 21:08 making 2.6 hrs in total. There was 1 Wasdale team member involved and the incident occured at NY 213 078. Total rescuer hours: 2.6"/>
    <x v="404"/>
    <x v="259"/>
    <n v="2.6"/>
    <n v="1"/>
    <s v="NY 213 078"/>
    <n v="2.6"/>
    <s v="['Lost']"/>
  </r>
  <r>
    <s v="Scafell Pike Summit, Scafell Pike ��� Wed 6th Oct 2021"/>
    <x v="384"/>
    <s v="99 in 2021"/>
    <s v="Full Callout ��� Injured &amp; Medical"/>
    <s v="Scafell Pike Summit, Scafell Pike"/>
    <s v="['Mist', 'Rain']"/>
    <s v="['Coastguard', 'Cockermouth MRT', 'Duddon &amp; Furness MRT', 'Great North Air Ambulance']"/>
    <s v="Medical"/>
    <x v="0"/>
    <s v="Injured &amp; Medical"/>
    <s v="https://www.wmrt.org.uk/incidents/wed-6th-oct-2021/"/>
    <s v="The team responded to two separate serious incidents and tragically they both happened on Wednesday 6th October. Our thoughts remain with the family and friends of the two walkers who sadly lost their lives and also to the members of the public that were involved. This is the second of those incidents. Our thanks to Duddon and Furness MRT and to Keswick MRT who responded throughout this period with additional team members and to the Cockermouth MRT who also offered their support. Thanks also to the Great North Air Ambulance crew, the North West Ambulance Service and the two Coastguard Search and Rescue helicopters from Caernarfon and Prestwick. "/>
    <s v=" Incident started at 15:36 and ended at 23:51 making 8.3 hrs in total. There were 19 Wasdale team members involved and the incident occured at NY 2151 0726. Total rescuer hours: 158"/>
    <x v="235"/>
    <x v="407"/>
    <n v="8.3000000000000007"/>
    <n v="19"/>
    <s v="NY 2151 0726"/>
    <n v="158"/>
    <m/>
  </r>
  <r>
    <s v="Middle Fell ��� Wed 6th Oct 2021"/>
    <x v="384"/>
    <s v="98 in 2021"/>
    <s v="Alert ��� Other"/>
    <s v="Middle Fell"/>
    <s v="['Clear', 'Dry']"/>
    <m/>
    <m/>
    <x v="1"/>
    <s v="Other"/>
    <s v="https://www.wmrt.org.uk/incidents/middle-fell-wed-6th-oct-2021/"/>
    <s v="We were alerted by Cumbria Police about a dog which appeared to be in distress on Middle Fell. The caller was concerned that the dog������������������s owner may have fallen and injured themselves. They were not able to see anyone. After enquiries, it was thought to be a hound dog from the local hound trail group which had been in the area at the time. False alarm with good intent. "/>
    <s v=" Incident started at 12:37 and ended at 17:20 making 4.7 hrs in total. There was 1 Wasdale team member involved and the incident occured at NY 153 065. Total rescuer hours: 4.7"/>
    <x v="231"/>
    <x v="408"/>
    <n v="4.7"/>
    <n v="1"/>
    <s v="NY 153 065"/>
    <n v="4.7"/>
    <s v="['False Alarm']"/>
  </r>
  <r>
    <s v="Red Gill, Scafell ��� Wed 6th Oct 2021"/>
    <x v="384"/>
    <s v="97 in 2021"/>
    <s v="Full Callout ��� Injured &amp; Medical"/>
    <s v="Red Gill, Scafell"/>
    <s v="['Sunny', 'Warm']"/>
    <s v="['Coastguard', 'Duddon &amp; Furness MRT', 'Great North Air Ambulance']"/>
    <s v="Multiple Injuries"/>
    <x v="0"/>
    <s v="Injured &amp; Medical"/>
    <s v="https://www.wmrt.org.uk/incidents/red-gill-scafell-wed-6th-oct-2021/"/>
    <s v="The team responded to two separate serious incidents and tragically they both happened on Wednesday 6th October. Our thoughts remain with the family and friends of the two walkers who sadly lost their lives and also to the members of the public that were involved. This is the first of those incidents. "/>
    <s v=" Incident started at 11:45 and ended at 15:54 making 4.2 hrs in total. There were 12 Wasdale team members involved and the incident occured at NY 2063 0682. Total rescuer hours: 50"/>
    <x v="392"/>
    <x v="349"/>
    <n v="4.2"/>
    <n v="12"/>
    <s v="NY 2063 0682"/>
    <n v="50"/>
    <m/>
  </r>
  <r>
    <s v="Dunnerdale ��� Tue 5th Oct 2021"/>
    <x v="385"/>
    <s v="96 in 2021"/>
    <s v="Limited Callout ��� Overdue"/>
    <s v="Dunnerdale, Ulverston"/>
    <s v="['Rain', 'Showers']"/>
    <s v="['Duddon &amp; Furness MRT']"/>
    <m/>
    <x v="2"/>
    <s v="Overdue"/>
    <s v="https://www.wmrt.org.uk/incidents/dunnerdale-tue-5th-oct-2021/"/>
    <s v="The following day the areas were extended and searched by a number of Lake District MR teams. Wasdale team were tasked to search two areas close to to Turner Hall Farm in Dunnerdale. Shortly after completing the first area, the good news was received that the missing person had been located in the Langdale valley, and the team were stood down. Thanks to Duddon and Furness Mountain Rescue Team for the pies that were gratefully consumed back at their base. "/>
    <s v=" Incident started at 10:00 and ended at 15:00 making 5 hrs in total. There were 7 Wasdale team members involved and the incident occured at SD 232 965. Total rescuer hours: 35"/>
    <x v="398"/>
    <x v="409"/>
    <n v="5"/>
    <n v="7"/>
    <m/>
    <n v="35"/>
    <s v="['Overdue', 'Search']"/>
  </r>
  <r>
    <s v="Ulverston ��� Mon 4th Oct 2021"/>
    <x v="386"/>
    <s v="95 in 2021"/>
    <s v="Limited Callout ��� Overdue"/>
    <s v="Ulverston"/>
    <s v="['Dry']"/>
    <s v="['Duddon &amp; Furness MRT']"/>
    <m/>
    <x v="2"/>
    <s v="Overdue"/>
    <s v="https://www.wmrt.org.uk/incidents/ulverston-mon-4th-oct-2021/"/>
    <s v="The team������������������s search dog Jess and handler were requested to support Duddon and Furness Mountain Rescue Team in a search for a missing person in the Ulverston area last week. On this occasion nothing was found. "/>
    <s v=" Incident started at 14:10 and ended at 19:00 making 4.8 hrs in total. There was 1 Wasdale team member involved and the incident occured at SD 292 776. Total rescuer hours: 4.8"/>
    <x v="405"/>
    <x v="229"/>
    <n v="4.8"/>
    <n v="1"/>
    <m/>
    <n v="4.8"/>
    <s v="['Overdue', 'Search']"/>
  </r>
  <r>
    <s v="Mickledore, Scafell Pike ��� Sat 2nd Oct 2021"/>
    <x v="387"/>
    <s v="94 in 2021"/>
    <s v="Limited Callout ��� Lost"/>
    <s v="Mickledore, Scafell Pike"/>
    <s v="['Mist', 'Rain']"/>
    <m/>
    <m/>
    <x v="2"/>
    <s v="Lost"/>
    <s v="https://www.wmrt.org.uk/incidents/mickledore-scafell-pike-sat-2nd-oct-2021/"/>
    <s v="We were alerted by Cumbria Police about two walkers who were lost on Scafell Pike. It was not possible to make contact with them. Team members who were on the hill on the Piers Gill incident were asked to keep a look out for them. Some time later, a call was picked up by a police force outside Cumbria and the eastings and northings from the 999 call put the walkers on Mickledore. Two team members were diverted from the Piers Gill incident when it became apparent that the lost group from that incident were not in fact in the area, and the two walkers were found unhurt at Mickledore. They were warmed up and walked down. They had descended into Eskdale, tried to walk out but were stopped by high water levels at a river junction, so had to walk back. "/>
    <s v=" Incident started at 17:15 and ended at 03:10 making 9.9 hrs in total. There were 4 Wasdale team members involved and the incident occured at NY 210 069. Total rescuer hours: 40"/>
    <x v="406"/>
    <x v="410"/>
    <n v="9.9"/>
    <n v="4"/>
    <s v="NY 210 069"/>
    <n v="40"/>
    <s v="['Lost']"/>
  </r>
  <r>
    <s v="Styhead Path, Great Gable ��� Sat 2nd Oct 2021"/>
    <x v="387"/>
    <s v="93 in 2021"/>
    <s v="Full Callout ��� Lost"/>
    <s v="Styhead Path, Great Gable"/>
    <s v="['Mist', 'Rain']"/>
    <s v="['Coastguard', 'Duddon &amp; Furness MRT']"/>
    <m/>
    <x v="0"/>
    <s v="Lost"/>
    <s v="https://www.wmrt.org.uk/incidents/styhead-path-great-gable-sat-2nd-oct-2021/"/>
    <s v="We were alerted by Cumbria Police regarding three walkers plus a dog who reported themselves lost and cragfast on their descent from Scafell Pike. It was not possible to get a location from ����������������phonefind��������������� but the eastings and northings from the 999 call put the party on the edge of Piers Gill. Team members made their way with ropes and crag kit to this location up and over Lingmell Col, avoiding river crossings, as the rivers were impassable due to the torrential rain. The team were unable to find anybody. They searched down as far as the Greta Gill/Piers Gill junction with no success. Greta Gill was impassable so they retraced their steps back over Lingmell Col. At this point, phonefind worked and put the party below the Sty Head path near Toad How. Duddon and Furness team members went to their location, warmed them up and walked them down. "/>
    <s v=" Incident started at 16:40 and ended at 03:12 making 10.5 hrs in total. There were 7 Wasdale team members involved and the incident occured at NY 212 082. Total rescuer hours: 74"/>
    <x v="358"/>
    <x v="193"/>
    <n v="10.5"/>
    <n v="7"/>
    <s v="NY 212 082"/>
    <n v="74"/>
    <s v="['Cragfast', 'Lost']"/>
  </r>
  <r>
    <s v="Whin Rigg ��� Sat 2nd Oct 2021"/>
    <x v="387"/>
    <s v="92 in 2021"/>
    <s v="Full Callout ��� Lost"/>
    <s v="Whin Rigg"/>
    <s v="['Mist', 'Rain']"/>
    <s v="['Coastguard', 'Duddon &amp; Furness MRT']"/>
    <m/>
    <x v="0"/>
    <s v="Lost"/>
    <s v="https://www.wmrt.org.uk/incidents/whin-rigg-sat-2nd-oct-2021/"/>
    <s v="We were alerted by Cumbria Police about two walkers who were cragfast on steep dangerous ground on Whin Rigg. They had tried to avoid a loose section on the lakeshore path, and ended up ascending to within 70m of the top of the hill. Team members tried to gain access from above but it was considered too dangerous due to the loose terrain, so they walked round and down to the lake shore and ascended from there. They were joined by Duddon and Furness MRT team members with more ropes and crag kit. Once on scene, the casualties were roped up and a little progress was made. However, once again, it was considered too risky because of the danger of falling rocks and boulders, so a helicopter with winching capability was requested. Fortuitously the cloud and rain which had been around for most of the day lifted enough to allow the helicopter to fly. The two walkers were winched, but the crew then stated it was too dangerous for the helicopter to lift team members due to the proximity of a buttress, loose ground and wind conditions. So they departed and team members retraced their steps down the hill. Very many thanks to both Duddon and Furness MRT and Rescue 199 for their help in a very challenging situation.https://en-gb.facebook.com/WasdaleMRT/videos/246747034089162/ "/>
    <s v=" Incident started at 16:30 and ended at 03:52 making 11.4 hrs in total. There were 7 Wasdale team members involved and the incident occured at NY 155 042. Total rescuer hours: 80"/>
    <x v="315"/>
    <x v="411"/>
    <n v="11.4"/>
    <n v="7"/>
    <s v="NY 155 042"/>
    <n v="80"/>
    <s v="['Cragfast', 'Lost']"/>
  </r>
  <r>
    <s v="Scafell Pike Summit, Scafell Pike ��� Sat 2nd Oct 2021"/>
    <x v="387"/>
    <s v="91 in 2021"/>
    <s v="Alert ��� Lost"/>
    <s v="Scafell Pike Summit, Scafell Pike"/>
    <s v="['Mist', 'Rain']"/>
    <m/>
    <m/>
    <x v="1"/>
    <s v="Lost"/>
    <s v="https://www.wmrt.org.uk/incidents/scafell-pike-summit-scafell-pike-sat-2nd-oct-2021/"/>
    <s v="We were alerted by Cumbria Police regarding a walker who had split up from his family near the summit of Scafell Pike and failed to make it back to Wasdale valley. The police received a further message a little after 5pm to say he was safe and at the Woolpack Inn in Eskdale. "/>
    <s v=" Incident started at 15:54 and ended at 17:20 making 1.4 hrs in total. There was 1 Wasdale team member involved and the incident occured at NY 212 073. Total rescuer hours: 1.4"/>
    <x v="407"/>
    <x v="408"/>
    <n v="1.4"/>
    <n v="1"/>
    <s v="NY 212 073"/>
    <n v="1.4"/>
    <s v="['Lost']"/>
  </r>
  <r>
    <s v="Corridor Route, Scafell Pike ��� Sat 2nd Oct 2021"/>
    <x v="387"/>
    <s v="90 in 2021"/>
    <s v="Full Callout ��� Injured &amp; Medical"/>
    <s v="Corridor Route, Scafell Pike"/>
    <s v="['Mist', 'Rain', 'Windy']"/>
    <s v="['Coastguard', 'Duddon &amp; Furness MRT']"/>
    <s v="Wrist Injury"/>
    <x v="0"/>
    <s v="Injured &amp; Medical"/>
    <s v="https://www.wmrt.org.uk/incidents/corridor-route-scafell-pike-sat-2nd-oct-2021/"/>
    <s v="Saturday 2nd October brought extreme weather conditions and a spate of rescues for Wasdale MRT supported by Duddon and Furness MRT and Coastguard helicopter Rescue 199. A total of five callouts were taken by the Team Leader from Cumbria Police in a matter of hours, the first at 1255 and then a further four between 1554 and 1715 that afternoon. Cumbria Police alerted the team of a female with a reported broken wrist, sustained in a fall whilst descending Scafell Pike. The team were mobilised and the lady was intercepted by two team members close to Burnthwaite Farm, Wasdale. She was escorted to the road where she made her own way to hospital with her friend. "/>
    <s v=" Incident started at 12:55 and ended at 15:36 making 2.7 hrs in total. There were 18 Wasdale team members involved and the incident occured at NY 217 081. Total rescuer hours: 49"/>
    <x v="206"/>
    <x v="297"/>
    <n v="2.7"/>
    <n v="18"/>
    <s v="NY 217 081"/>
    <n v="49"/>
    <m/>
  </r>
  <r>
    <s v="Blea Tarn, Eskdale ��� Fri 1st Oct 2021"/>
    <x v="388"/>
    <s v="89 in 2021"/>
    <s v="Alert ��� Lost"/>
    <s v="Blea Tarn, Eskdale"/>
    <s v="['Mist', 'Rain']"/>
    <m/>
    <m/>
    <x v="1"/>
    <s v="Lost"/>
    <s v="https://www.wmrt.org.uk/incidents/blea-tarn-eskdale-fri-1st-oct-2021/"/>
    <s v="The Team Leader was alerted about a lost male who was descending Scafell Pike. The Phonefind put him close to Blea Tarn in Eskdale. After several chats on the phone it was possible to ���������������talk and walk������������������ him off without having to mobilise the team. This was good news as quite a lot of team members were at the base having a BBQ at the time! "/>
    <s v=" Incident started at 17:18 and ended at 18:10 making 0.9 hrs in total. There was 1 Wasdale team member involved and the incident occured at NY 166 014. Total rescuer hours: 0.9"/>
    <x v="259"/>
    <x v="217"/>
    <n v="0.9"/>
    <n v="1"/>
    <s v="NY 166 014"/>
    <n v="0.9"/>
    <s v="['Lost']"/>
  </r>
  <r>
    <s v="Beck Head, Great Gable ��� Wed 29th Sep 2021"/>
    <x v="389"/>
    <s v="88 in 2021"/>
    <s v="Full Callout ��� Injured &amp; Medical"/>
    <s v="Beck Head, Great Gable"/>
    <s v="['Cool', 'Showers']"/>
    <s v="['Duddon &amp; Furness MRT']"/>
    <s v="Leg Injury"/>
    <x v="0"/>
    <s v="Injured &amp; Medical"/>
    <s v="https://www.wmrt.org.uk/incidents/beck-head-great-gable-wed-29th-sep-2021/"/>
    <s v="We were alerted by Cumbria Police about a walker who had sustained a leg injury on the Beck Head path on Great Gable. It was not possible to speak to either the informant or the casualty as a storm earlier in the week damaged much of the communications infrastructure in the valley. The team mobilised and met the casualty in the fields at the bottom of Gavel Neese, having hobbled off the hill._x000a_He was assessed, given pain relief and met by friends at the farm. Thanks to Duddon and Furness team for their assistance. We wish the walker a swift recovery. "/>
    <s v=" Incident started at 16:00 and ended at 19:07 making 3.1 hrs in total. There were 8 Wasdale team members involved and the incident occured at NY 195 091. Total rescuer hours: 25"/>
    <x v="37"/>
    <x v="373"/>
    <n v="3.1"/>
    <n v="8"/>
    <s v="NY 195 091"/>
    <n v="25"/>
    <m/>
  </r>
  <r>
    <s v="Scafell Pike Summit, Scafell Pike ��� Sun 26th Sep 2021"/>
    <x v="390"/>
    <s v="87 in 2021"/>
    <s v="Alert ��� Lost"/>
    <s v="Scafell Pike Summit, Scafell Pike"/>
    <s v="['Mist', 'Rain']"/>
    <m/>
    <m/>
    <x v="1"/>
    <s v="Lost"/>
    <s v="https://www.wmrt.org.uk/incidents/scafell-pike-summit-scafell-pike-sun-26th-sep-2021-2/"/>
    <s v="We were alerted by Cumbria Police about 6 walkers lost near the top of Scafell Pike, one with cramp. Whilst gathering information, it transpired they had met up with a local walker and were walking down, so no further action was required from the team. "/>
    <s v=" Incident started at 18:07 and ended at 20:41 making 2.6 hrs in total. There was 1 Wasdale team member involved and the incident occured at NY 212073. Total rescuer hours: 2.6"/>
    <x v="408"/>
    <x v="412"/>
    <n v="2.6"/>
    <n v="1"/>
    <s v="NY 212073"/>
    <n v="2.6"/>
    <s v="['Lost']"/>
  </r>
  <r>
    <s v="Scafell Pike Summit, Scafell Pike ��� Sun 26th Sep 2021"/>
    <x v="390"/>
    <s v="86 in 2021"/>
    <s v="Alert ��� Lost"/>
    <s v="Scafell Pike Summit, Scafell Pike"/>
    <s v="['Mist', 'Rain']"/>
    <m/>
    <m/>
    <x v="1"/>
    <s v="Lost"/>
    <s v="https://www.wmrt.org.uk/incidents/scafell-pike-summit-scafell-pike-sun-26th-sep-2021/"/>
    <s v="We were alerted by Cumbria Police about 8 walkers lost near the top of Scafell Pike. Whilst gathering information, it transpired they had met up with others and were walking down, so no action required. "/>
    <s v=" Incident started at 18:00 and ended at 18:30 making 0.5 hrs in total. There were 2 Wasdale team members involved and the incident occured at NY 212 073. Total rescuer hours: 1"/>
    <x v="185"/>
    <x v="398"/>
    <n v="0.5"/>
    <n v="2"/>
    <s v="NY 212 073"/>
    <n v="1"/>
    <s v="['Lost']"/>
  </r>
  <r>
    <s v="Mickledore, Scafell Pike ��� Sun 26th Sep 2021"/>
    <x v="390"/>
    <s v="85 in 2021"/>
    <s v="Alert ��� Lost"/>
    <s v="Mickledore, Scafell Pike"/>
    <s v="['Mist', 'Rain']"/>
    <m/>
    <m/>
    <x v="1"/>
    <s v="Lost"/>
    <s v="https://www.wmrt.org.uk/incidents/mickledore-scafell-pike-tue-26th-oct-2021/"/>
    <s v="We were alerted by Cumbria Police about two walkers lost on Scafell Pike, one possibly with a medical problem. It was not possible to make contact. When text messages were eventually received, the lost people phoned to say they had met up with others and were walking down, so no action required. "/>
    <s v=" Incident started at 10:55 and ended at 15:20 making 4.4 hrs in total. There was 1 Wasdale team member involved and the incident occured at NY 210 069. Total rescuer hours: 4.4"/>
    <x v="409"/>
    <x v="413"/>
    <n v="4.4000000000000004"/>
    <n v="1"/>
    <s v="NY 210 069"/>
    <n v="4.4000000000000004"/>
    <s v="['Lost']"/>
  </r>
  <r>
    <s v="Middle Fell ��� Wed 22nd Sep 2021"/>
    <x v="391"/>
    <s v="84 in 2021"/>
    <s v="Limited Callout ��� "/>
    <s v="Middle Fell"/>
    <s v="['Rain', 'Windy']"/>
    <m/>
    <m/>
    <x v="2"/>
    <m/>
    <s v="https://www.wmrt.org.uk/incidents/wed-22nd-sep-2021/"/>
    <s v="We were alerted by Cumbria Police regarding two walkers and a dog lost on Middle Fell. They had missed the path in failing light and got into difficult ground. They were found by search dog Jess._x000a_A painful ascent (due to gorse!) was then made up to easier ground, before walking off the hill. "/>
    <s v=" Incident started at 21:23 and ended at 00:52 making 3.5 hrs in total. There were 2 Wasdale team members involved and the incident occured at NY 148 064. Total rescuer hours: 7"/>
    <x v="265"/>
    <x v="414"/>
    <n v="3.5"/>
    <n v="2"/>
    <s v="NY 148 064"/>
    <n v="7"/>
    <m/>
  </r>
  <r>
    <s v="Wastwater Screes ��� Tue 21st Sep 2021"/>
    <x v="392"/>
    <s v="83 in 2021"/>
    <s v="Full Callout ��� Injured &amp; Medical"/>
    <s v="Wastwater Screes"/>
    <s v="['Clear', 'Dark']"/>
    <m/>
    <s v="Medical"/>
    <x v="0"/>
    <s v="Injured &amp; Medical"/>
    <s v="https://www.wmrt.org.uk/incidents/wastwater-screes-tue-21st-sep-2021/"/>
    <s v="A call was received that a party of four was on the Wastwater screes path and that one person had a medical condition that required treatment. The team was deployed along the path on foot and across the lake at Cross Walls. The boat was launched and the crew picked up the party to transfer them to Cross Walls, prior to medical treatment. "/>
    <s v=" Incident started at 18:38 and ended at 22:30 making 3.9 hrs in total. There were 22 Wasdale team members involved and the incident occured at NY 1565 0500. Total rescuer hours: 86"/>
    <x v="192"/>
    <x v="415"/>
    <n v="3.9"/>
    <n v="22"/>
    <s v="NY 1565 0500"/>
    <n v="86"/>
    <s v="['Boat', 'Screes']"/>
  </r>
  <r>
    <s v="Wasdale Head ��� Tue 21st Sep 2021"/>
    <x v="392"/>
    <s v="82 in 2021"/>
    <s v="Alert ��� Injured &amp; Medical"/>
    <s v="Wasdale Head"/>
    <m/>
    <s v="['North West Ambulance Service']"/>
    <s v="Medical"/>
    <x v="1"/>
    <s v="Injured &amp; Medical"/>
    <s v="https://www.wmrt.org.uk/incidents/wasdale-head-tue-21st-sep-2021/"/>
    <s v="The team received a call that a person was suffering an epileptic fit at Wasdale Head, and that team resources were possibly required. After some enquiries, the team leader was advised that the casualty was safely off the hill and in an ambulance. The team was stood down. "/>
    <s v=" Incident started at 12:38 and ended at 13:17 making 0.7 hrs in total.  Incident occured at NY 1862 0881."/>
    <x v="410"/>
    <x v="416"/>
    <n v="0.7"/>
    <m/>
    <s v="NY 1862 0881"/>
    <m/>
    <m/>
  </r>
  <r>
    <s v="Woolworth Boulder, Scafell Pike ��� Sun 19th Sep 2021"/>
    <x v="393"/>
    <s v="81 in 2021"/>
    <s v="Full Callout ��� Injured &amp; Medical"/>
    <s v="Woolworth Boulder, Scafell Pike"/>
    <s v="['Cloudy Summits', 'Warm']"/>
    <m/>
    <s v="Lower Leg Injury"/>
    <x v="0"/>
    <s v="Injured &amp; Medical"/>
    <s v="https://www.wmrt.org.uk/incidents/woolworth-boulder-scafell-pike-sun-19th-sep-2021/"/>
    <s v="The team was called out to an ankle injury between the Woolworth boulder and Mickledore. Medical treatment was given and the casualty was stretchered down Brown Tongue and then Lingmell Nose. The casualty was later taken by ambulance to hospital. "/>
    <s v=" Incident started at 12:35 and ended at 19:30 making 6.9 hrs in total. There were 18 Wasdale team members involved and the incident occured at NY 2082 0699. Total rescuer hours: 124"/>
    <x v="411"/>
    <x v="39"/>
    <n v="6.9"/>
    <n v="18"/>
    <s v="NY 2082 0699"/>
    <n v="124"/>
    <m/>
  </r>
  <r>
    <s v="Scafell Pike ��� Sat 18th Sep 2021"/>
    <x v="394"/>
    <s v="80 in 2021"/>
    <s v="Alert ��� Injured &amp; Medical"/>
    <s v="Scafell Pike"/>
    <m/>
    <m/>
    <s v="Unspecified"/>
    <x v="1"/>
    <s v="Injured &amp; Medical"/>
    <s v="https://www.wmrt.org.uk/incidents/scafell-pike-sat-18th-sep-2021/"/>
    <s v="The team was alerted to a person suffering cramp on the Scafell Pike path. The team leader contacted the person and they managed to make their own way of the hill. "/>
    <s v=" Incident started at 14:19 and ended at 14:35 making 0.3 hrs in total. There was 1 Wasdale team member involved and the incident occured at NY 1946 0743. Total rescuer hours: 0.3"/>
    <x v="183"/>
    <x v="367"/>
    <n v="0.3"/>
    <n v="1"/>
    <s v="NY 1946 0743"/>
    <n v="0.3"/>
    <m/>
  </r>
  <r>
    <s v="Brown Tongue, Scafell Pike ��� Wed 15th Sep 2021"/>
    <x v="395"/>
    <s v="79 in 2021"/>
    <s v="Full Callout ��� Other"/>
    <s v="Brown Tongue, Scafell Pike"/>
    <s v="['Clear', 'Dry', 'Mild']"/>
    <m/>
    <m/>
    <x v="0"/>
    <s v="Other"/>
    <s v="https://www.wmrt.org.uk/incidents/wed-15th-sep-2021/"/>
    <s v="In the third call of the day, we were alerted by Cumbria Police about 2 walkers who were struggling to complete the descent from Scafell Pike due to exhaustion and twisted ankles. After pain relief and some sustenance they were able to walk off slowly. "/>
    <s v=" Incident started at 20:45 and ended at 01:36 making 4.9 hrs in total. There were 11 Wasdale team members involved and the incident occured at NY 1962 0738. Total rescuer hours: 54"/>
    <x v="46"/>
    <x v="417"/>
    <n v="4.9000000000000004"/>
    <n v="11"/>
    <s v="NY 1962 0738"/>
    <n v="54"/>
    <m/>
  </r>
  <r>
    <s v="Uldale ��� Wed 15th Sep 2021"/>
    <x v="395"/>
    <s v="78 in 2021"/>
    <s v="Full Callout ��� Injured &amp; Medical"/>
    <s v="Uldale"/>
    <s v="['Clear', 'Warm']"/>
    <s v="['North West Air Ambulance']"/>
    <s v="Medical"/>
    <x v="0"/>
    <s v="Injured &amp; Medical"/>
    <s v="https://www.wmrt.org.uk/incidents/uldale-wed-15th-sep-2021/"/>
    <s v="The team was contacted about a student on a school walk, with a medical condition in Uldale, close to Dent fell. The North West Air Ambulance was in attendance and gave appropriate medical care. The team carried the casualty a short distance to the helicopter prior to being flown to hospital. Thanks again to our colleagues in NWAA! "/>
    <s v=" Incident started at 14:02 and ended at 16:45 making 2.7 hrs in total. There were 14 Wasdale team members involved and the incident occured at NY 0478 1241. Total rescuer hours: 38"/>
    <x v="187"/>
    <x v="418"/>
    <n v="2.7"/>
    <n v="14"/>
    <s v="NY 0478 1241"/>
    <n v="38"/>
    <m/>
  </r>
  <r>
    <s v="Wastwater Screes ��� Wed 15th Sep 2021"/>
    <x v="395"/>
    <s v="77 in 2021"/>
    <s v="Alert ��� Other"/>
    <s v="Wastwater Screes"/>
    <m/>
    <m/>
    <m/>
    <x v="1"/>
    <s v="Other"/>
    <s v="https://www.wmrt.org.uk/incidents/wastwater-screes-wed-15th-sep-2021/"/>
    <s v="The team was contacted by Cumbria Police following reports of shouts for help possibly above Wastwater screes. The team leader made some enquiries to obtain more information. The team was later stood down: a well intentioned false alarm. "/>
    <s v=" Incident started at 11:46 and ended at 13:39 making 1.9 hrs in total. There was 1 Wasdale team member involved and the incident occured at NY 1574 0420. Total rescuer hours: 1.9"/>
    <x v="412"/>
    <x v="419"/>
    <n v="1.9"/>
    <n v="1"/>
    <s v="NY 1574 0420"/>
    <n v="1.9"/>
    <s v="['False Alarm', 'Screes', 'Stood Down']"/>
  </r>
  <r>
    <s v="Scafell Pike Summit, Scafell Pike ��� Tue 14th Sep 2021"/>
    <x v="396"/>
    <s v="76 in 2021"/>
    <s v="Alert ��� Lost"/>
    <s v="Scafell Pike Summit, Scafell Pike"/>
    <m/>
    <m/>
    <m/>
    <x v="1"/>
    <s v="Lost"/>
    <s v="https://www.wmrt.org.uk/incidents/scafell-pike-summit-scafell-pike-tue-14th-sep-2021/"/>
    <s v="Two walkers were reported as lost on Scafell Pike. The team leader contacted them and the walkers reported that they had met some other walkers and were being guided down by them. The team was stood down. "/>
    <s v=" Incident started at 18:43 and ended at 18:55 making 0.2 hrs in total. There was 1 Wasdale team member involved and the incident occured at NY 2144 0720. Total rescuer hours: 0.2"/>
    <x v="413"/>
    <x v="261"/>
    <n v="0.2"/>
    <n v="1"/>
    <s v="NY 2144 0720"/>
    <n v="0.2"/>
    <s v="['Lost']"/>
  </r>
  <r>
    <s v="Mickledore, Scafell Pike ��� Sat 11th Sep 2021"/>
    <x v="397"/>
    <s v="75 in 2021"/>
    <s v="Full Callout ��� Lost"/>
    <s v="Mickledore, Scafell Pike"/>
    <s v="['Mild', 'Mist', 'Rain']"/>
    <s v="['RAF MRT']"/>
    <m/>
    <x v="0"/>
    <s v="Lost"/>
    <s v="https://www.wmrt.org.uk/incidents/upper-eskdale-sat-11th-sep-2021/"/>
    <s v="We were alerted by Cumbria Police about 2 walkers who had got split up from the rest of the party in wet, misty conditions near the top of Scafell Pike. They failed to return to the valley. It was not possible to speak to them, so a search was initiated due to concerns over the health of one of the walkers. ����������������Phonefind��������������� gave us a location at 07.45, team members were nearby and found the walkers tired, cold and wet but otherwise OK. They managed to walk off back to Brackenclose. Many thanks to RAF Leeming for their assistance. "/>
    <s v=" Incident started at 02:16 and ended at 11:05 making 8.8 hrs in total. There were 10 Wasdale team members involved and the incident occured at NY 212068. Total rescuer hours: 88"/>
    <x v="414"/>
    <x v="420"/>
    <n v="8.8000000000000007"/>
    <n v="10"/>
    <s v="NY 212068"/>
    <n v="88"/>
    <s v="['Lost']"/>
  </r>
  <r>
    <s v="Piers Gill, Scafell Pike ��� Mon 6th Sep 2021"/>
    <x v="398"/>
    <s v="74 in 2021"/>
    <s v="Alert ��� Lost"/>
    <s v="Piers Gill, Scafell Pike"/>
    <s v="['Dry', 'Mist']"/>
    <m/>
    <m/>
    <x v="1"/>
    <s v="Lost"/>
    <s v="https://www.wmrt.org.uk/incidents/piers-gill-scafell-pike-mon-6th-sep-2021/"/>
    <s v="We were alerted by Cumbria Police about 2 walkers who were lost on Scafell Pike. The Team Leader was able to talk them off the hill without calling the team out. "/>
    <s v=" Incident started at 20:37 and ended at 01:32 making 4.9 hrs in total. There was 1 Wasdale team member involved and the incident occured at NY 213078. Total rescuer hours: 4.9"/>
    <x v="213"/>
    <x v="421"/>
    <n v="4.9000000000000004"/>
    <n v="1"/>
    <s v="NY 213078"/>
    <n v="4.9000000000000004"/>
    <s v="['Lost']"/>
  </r>
  <r>
    <s v="Hollowstones, Scafell Pike ��� Mon 6th Sep 2021"/>
    <x v="398"/>
    <s v="73 in 2021"/>
    <s v="Full Callout ��� Injured &amp; Medical"/>
    <s v="Hollowstones, Scafell Pike"/>
    <s v="['Cloudy Summits', 'Dry']"/>
    <s v="['Great North Air Ambulance']"/>
    <s v="Head Injury"/>
    <x v="0"/>
    <s v="Injured &amp; Medical"/>
    <s v="https://www.wmrt.org.uk/incidents/corridor-route-scafell-pike-sat-4th-sep-2021/"/>
    <s v="We were alerted by North West Ambulance Service about a walker who had taken a 10ft fall and had significant bleeding from a head injury. In view of this, air support was requested and Helimed 58 attended. However, the casualty site was in cloud so the aircraft could not land nearby. The casualty was treated at the scene. Eventually, with low cloud still posing problems, and with the casualty able to walk off with assistance, the helimed stood down and the casualty was helped off the hill. "/>
    <s v=" Incident started at 12:05 and ended at 16:37 making 4.5 hrs in total. There were 10 Wasdale team members involved and the incident occured at NY 205073. Total rescuer hours: 45"/>
    <x v="318"/>
    <x v="422"/>
    <n v="4.5"/>
    <n v="10"/>
    <s v="NY 205073"/>
    <n v="45"/>
    <m/>
  </r>
  <r>
    <s v="Skew Gill, Great End ��� Sat 4th Sep 2021"/>
    <x v="399"/>
    <s v="72 in 2021"/>
    <s v="Alert ��� "/>
    <s v="Skew Gill, Great End"/>
    <s v="['Cloudy Summits', 'Warm']"/>
    <m/>
    <m/>
    <x v="1"/>
    <m/>
    <s v="https://www.wmrt.org.uk/incidents/skew-gill-great-end-sat-4th-sep-2021/"/>
    <s v="A call came in of a gentleman with head and leg injuries after a fall on the Corridor Route (again)._x000a_He was in a group of eight. After several phone conversations with the Team Leader the group took it upon themselves to walk off towards Stockley Bridge. The casualty was advised to make their own way to hospital to get checked over once safely off the hill. The group kindly informed the Team Leader when they were back at their car. "/>
    <s v=" Incident started at 17:20 and ended at 20:11 making 2.9 hrs in total. There were 2 Wasdale team members involved and the incident occured at NY 220091. Total rescuer hours: 6"/>
    <x v="395"/>
    <x v="304"/>
    <n v="2.9"/>
    <n v="2"/>
    <s v="NY 220091"/>
    <n v="6"/>
    <m/>
  </r>
  <r>
    <s v="Corridor Route, Scafell Pike ��� Fri 3rd Sep 2021"/>
    <x v="400"/>
    <s v="71 in 2021"/>
    <s v="Full Callout ��� Injured &amp; Medical"/>
    <s v="Corridor Route, Scafell Pike"/>
    <s v="['Cloudy Summits', 'Warm']"/>
    <s v="['Coastguard']"/>
    <s v="Multiple Injuries"/>
    <x v="0"/>
    <s v="Injured &amp; Medical"/>
    <s v="https://www.wmrt.org.uk/incidents/corridor-route-scafell-pike-fri-3rd-sep-2021/"/>
    <s v="We were alerted by Cumbria Police of a gentleman who had taken a small fall on the Corridor Route when descending Scafell Pike. He had a nasty head injury and suspected dislocated knee, this initial medical information was reported to the team leader by a passing doctor. Because of the nature of injuries, location and time of day a Coastguard helicopter was requested. Rescue 199 from Prestwick kindly attended and winched the casualty on board and off to Carlisle hospital for further treatment. Thanks to Rescue 199 for their assistance, we hope the gentleman makes a speedy recovery. "/>
    <s v=" Incident started at 16:23 and ended at 19:06 making 2.7 hrs in total. There were 20 Wasdale team members involved and the incident occured at NY 219086. Total rescuer hours: 54"/>
    <x v="98"/>
    <x v="423"/>
    <n v="2.7"/>
    <n v="20"/>
    <s v="NY 219086"/>
    <n v="54"/>
    <m/>
  </r>
  <r>
    <s v="Brown Tongue, Scafell Pike ��� Sat 28th Aug 2021"/>
    <x v="401"/>
    <s v="70 in 2021"/>
    <s v="Full Callout ��� Injured &amp; Medical"/>
    <s v="Brown Tongue, Scafell Pike"/>
    <s v="['Dry', 'Mild']"/>
    <s v="['North West Air Ambulance']"/>
    <s v="Medical"/>
    <x v="0"/>
    <s v="Injured &amp; Medical"/>
    <s v="https://www.wmrt.org.uk/incidents/brown-tongue-scafell-pike-sat-28th-aug-2021-2/"/>
    <s v="We were alerted by Cumbria Police about a walker who had had a fit on the descent from Scafell Pike. On arrival on scene, team members administered first aid and stretchered him off the hill to a waiting ambulance. He was then taken to hospital. "/>
    <s v=" Incident started at 20:30 and ended at 00:46 making 4.3 hrs in total. There were 14 Wasdale team members involved and the incident occured at NY 197073. Total rescuer hours: 60"/>
    <x v="415"/>
    <x v="424"/>
    <n v="4.3"/>
    <n v="14"/>
    <s v="NY 197073"/>
    <n v="60"/>
    <m/>
  </r>
  <r>
    <s v="Brown Tongue, Scafell Pike ��� Sat 28th Aug 2021"/>
    <x v="401"/>
    <s v="69 in 2021"/>
    <s v="Full Callout ��� Injured &amp; Medical"/>
    <s v="Brown Tongue, Scafell Pike"/>
    <s v="['Sunny', 'Warm']"/>
    <s v="['Coastguard', 'Great North Air Ambulance']"/>
    <s v="Head Injury"/>
    <x v="0"/>
    <s v="Injured &amp; Medical"/>
    <s v="https://www.wmrt.org.uk/incidents/brown-tongue-scafell-pike-sat-28th-aug-2021/"/>
    <s v="We were alerted by North West Ambulance Service regarding a 10-year-old boy who had unfortunately lost his footing, flipped over, and then bumped his head whilst on the main tourist path. Any head injury is potentially serious so air assets were quickly called to effect a swift evacuation. Coastguard helicopter Rescue 199 from Prestwick and Helimed 58 responded. Team members packaged the casualty into a vacuum mattress and stretcher before working with the Coastguard helicopter winch-man to prepare for the winch. Once winched into the helicopter the casualty was flown to hospital. Many thanks to R199 and H58 for attending and also to the large number of people who waited patiently whilst the helicopter operations took place. Video of helicopter operations We wish the young man a quick recovery and hope to see him and his family back on the fells soon. "/>
    <s v=" Incident started at 12:15 and ended at 18:13 making 6 hrs in total. There were 12 Wasdale team members involved and the incident occured at NY 199072. Total rescuer hours: 72"/>
    <x v="416"/>
    <x v="425"/>
    <n v="6"/>
    <n v="12"/>
    <s v="NY 199072"/>
    <n v="72"/>
    <m/>
  </r>
  <r>
    <s v="Stony Tarn, Eskdale ��� Fri 27th Aug 2021"/>
    <x v="402"/>
    <s v="68 in 2021"/>
    <s v="Full Callout ��� Injured &amp; Medical"/>
    <s v="Stony Tarn, Eskdale"/>
    <s v="['Sunny', 'Warm']"/>
    <s v="['Great North Air Ambulance']"/>
    <s v="Back Injury"/>
    <x v="0"/>
    <s v="Injured &amp; Medical"/>
    <s v="https://www.wmrt.org.uk/incidents/stony-tarn-eskdale-fri-27th-aug-2021/"/>
    <s v="We were alerted by Cumbria Police about a walker who had sustained a back injury after a slip. Given the potential for a serious injury and the fact that it would have been an uncomfortable stretcher carry over awkward ground, air support was requested. Helimed 58 air ambulance attended and took the casualty down to the valley, the team walked down with the other family members. Many thanks to GNAAS for their assistance. We hope the walker has a speedy recovery. "/>
    <s v=" Incident started at 13:59 and ended at 18:48 making 4.8 hrs in total. There were 13 Wasdale team members involved and the incident occured at NY 196023. Total rescuer hours: 62"/>
    <x v="100"/>
    <x v="426"/>
    <n v="4.8"/>
    <n v="13"/>
    <s v="NY 196023"/>
    <n v="62"/>
    <m/>
  </r>
  <r>
    <s v="Brown Tongue, Scafell Pike ��� Wed 25th Aug 2021"/>
    <x v="403"/>
    <s v="67 in 2021"/>
    <s v="Full Callout ��� Injured &amp; Medical"/>
    <s v="Brown Tongue, Scafell Pike"/>
    <s v="['Cloudy Summits', 'Warm']"/>
    <m/>
    <s v="Ankle Injury"/>
    <x v="0"/>
    <s v="Injured &amp; Medical"/>
    <s v="https://www.wmrt.org.uk/incidents/brown-tongue-scafell-pike-wed-25th-aug-2021/"/>
    <s v="We were alerted by Cumbria Police about a lady who had slipped and was unable to bear weight due to a painful ankle injury. On reaching the scene, the Team Casualty Carers gave pain relief before applying a vacuum splint. She was then transported by team stretcher to Brackenclose where members of her walking party were able to transport her to further care. We wish the lady a swift recovery. "/>
    <s v=" Incident started at 14:13 and ended at 19:40 making 5.5 hrs in total. There were 13 Wasdale team members involved and the incident occured at NY 200073. Total rescuer hours: 72"/>
    <x v="114"/>
    <x v="48"/>
    <n v="5.5"/>
    <n v="13"/>
    <s v="NY 200073"/>
    <n v="72"/>
    <m/>
  </r>
  <r>
    <s v="Broad Stand, Scafell ��� Sat 21st Aug 2021"/>
    <x v="404"/>
    <s v="66 in 2021"/>
    <s v="Full Callout ��� Cragfast"/>
    <s v="Broad Stand, Scafell"/>
    <s v="['Mist', 'Rain']"/>
    <s v="['Duddon &amp; Furness MRT']"/>
    <m/>
    <x v="0"/>
    <s v="Cragfast"/>
    <s v="https://www.wmrt.org.uk/incidents/broad-stand-scafell-sat-21st-aug-2021/"/>
    <s v="We were alerted by Cumbria Police about 2 walkers who were cragfast. A passer-by had raised the alarm having heard shouts, but because of the lack of visibility in the mist, the location was uncertain. There was also a report of an ankle injury. Two team members were asked to go to Mickledore to try and make contact and the remaining team members started the ascent up to the top of Scafell with a large amount of ropes and crag gear, plus personal safety equipment. 10 Duddon and Furness team members attended, they split into 2 groups, 1 party taking more equipment and first aid up to the top of the crag and the others taking more ropes, the stretcher, casualty bag, vacuum mattress, wheel and frame up to Mickledore, ready to receive the casualties. Rope systems were set up at the top of the crag to safeguard the rescuers. The party were on Broad Stand ������������������ definitely not the way off! ������������������ and one of our accident black spots ��� they were located and reached with difficulty. The casualty with the injured ankle was assessed and they were then lowered down to Mickledore on ropes. The casualty with the ankle injury tried walking but a stretcher carry proved quicker. All were off the hill by 08.42 on 22nd, then team members drove back to their respective bases, then home, a 10am finish for some. Huge thanks to Duddon and Furness team for their assistance in miserable conditions. "/>
    <s v=" Incident started at 20:28 and ended at 09:15 making 12.8 hrs in total. There were 11 Wasdale team members involved and the incident occured at NY 209068. Total rescuer hours: 141"/>
    <x v="417"/>
    <x v="427"/>
    <n v="12.8"/>
    <n v="11"/>
    <s v="NY 209068"/>
    <n v="141"/>
    <s v="['Cragfast']"/>
  </r>
  <r>
    <s v="Broad Crag Col, Scafell Pike ��� Sat 21st Aug 2021"/>
    <x v="404"/>
    <s v="65 in 2021"/>
    <s v="Limited Callout ��� Lost"/>
    <s v="Broad Crag Col, Scafell Pike"/>
    <s v="['Drizzle', 'Mist']"/>
    <m/>
    <m/>
    <x v="2"/>
    <s v="Lost"/>
    <s v="https://www.wmrt.org.uk/incidents/broad-crag-col-scafell-pike-sat-21st-aug-2021/"/>
    <s v="The team were alerted by Cumbria Police about a group of 8 who were lost when descending Scafell Pike. After several conversations with the group the Team Leader gave a bearing for them to follow and sent a small team to intercept them. This decision was mainly taken because of the high water levels up the valley due to so much rain. The conditions were very challenging. The group were located and then escorted back to their cars at the bottom of Hardknott Pass. "/>
    <s v=" Incident started at 19:11 and ended at 04:12 making 9 hrs in total. There were 7 Wasdale team members involved and the incident occured at NY 217074. Total rescuer hours: 63"/>
    <x v="418"/>
    <x v="428"/>
    <n v="9"/>
    <n v="7"/>
    <s v="NY 217074"/>
    <n v="63"/>
    <m/>
  </r>
  <r>
    <s v="Brown Tongue, Scafell Pike ��� Thu 19th Aug 2021"/>
    <x v="405"/>
    <s v="64 in 2021"/>
    <s v="Full Callout ��� Injured &amp; Medical"/>
    <s v="Brown Tongue, Scafell Pike"/>
    <s v="['Drizzle', 'Mist']"/>
    <m/>
    <s v="Medical"/>
    <x v="0"/>
    <s v="Injured &amp; Medical"/>
    <s v="https://www.wmrt.org.uk/incidents/brown-tongue-scafell-pike-thu-19th-aug-2021/"/>
    <s v="We were alerted by Cumbria Police about a walker who appeared to have had a type of seizure on the way down from Scafell Pike. When the team arrived, he was given food and fluid. After assessment by the team medics, he was able to walk the short distance to the car park, with assistance from family and team members. We were met by an ambulance and he was taken to hospital. "/>
    <s v=" Incident started at 17:40 and ended at 21:01 making 3.4 hrs in total. There were 17 Wasdale team members involved and the incident occured at NY 195074. Total rescuer hours: 58"/>
    <x v="399"/>
    <x v="230"/>
    <n v="3.4"/>
    <n v="17"/>
    <s v="NY 195074"/>
    <n v="58"/>
    <m/>
  </r>
  <r>
    <s v="Muncaster Fell ��� Tue 17th Aug 2021"/>
    <x v="406"/>
    <s v="63 in 2021"/>
    <s v="Full Callout ��� Injured &amp; Medical"/>
    <s v="Muncaster Fell"/>
    <s v="['Cloudy Summits', 'Cool']"/>
    <s v="['Great North Air Ambulance']"/>
    <s v="Lower Leg Injury"/>
    <x v="0"/>
    <s v="Injured &amp; Medical"/>
    <s v="https://www.wmrt.org.uk/incidents/muncaster-fell-tue-17th-aug-2021/"/>
    <s v="We were tasked by North West Ambulance Service to attend to a lady with a lower leg injury. The team medics stabilised the casualty, gave pain relief and with the rest of the team, stretchered her to a waiting air ambulance. She was flown to hospital for further treatment. Thanks to Helimed 58 for their assistance. We hope the lady has a speedy recovery. "/>
    <s v=" Incident started at 16:00 and ended at 19:00 making 3 hrs in total. There were 20 Wasdale team members involved and the incident occured at SD 110 976. Total rescuer hours: 60"/>
    <x v="37"/>
    <x v="229"/>
    <n v="3"/>
    <n v="20"/>
    <m/>
    <n v="60"/>
    <s v="['Cyclist']"/>
  </r>
  <r>
    <s v="Fell End, Eskdale ��� Thu 12th Aug 2021"/>
    <x v="407"/>
    <s v="62 in 2021"/>
    <s v="Alert ��� "/>
    <s v="Fell End, Eskdale"/>
    <s v="['Clear', 'Mild']"/>
    <m/>
    <m/>
    <x v="1"/>
    <m/>
    <s v="https://www.wmrt.org.uk/incidents/fell-end-eskdale-thu-12th-aug-2021/"/>
    <s v="A call came in from the police about reported torch lights above Fisherground campsite, Eskdale. After some investigation by the Team Leader it was quickly established that all was well. The torch lights were from a group of three people making their way back to the campsite off the fell above. A well intentioned call from a concerned camper. "/>
    <s v=" Incident started at 22:29 and ended at 22:45 making 0.3 hrs in total. There was 1 Wasdale team member involved and the incident occured at NY 154007. Total rescuer hours: 0.3"/>
    <x v="419"/>
    <x v="237"/>
    <n v="0.3"/>
    <n v="1"/>
    <s v="NY 154007"/>
    <n v="0.3"/>
    <m/>
  </r>
  <r>
    <s v="Wastwater ��� Thu 12th Aug 2021"/>
    <x v="407"/>
    <s v="61 in 2021"/>
    <s v="Full Callout ��� Other"/>
    <s v="Wastwater"/>
    <s v="['Low Cloud', 'Warm']"/>
    <m/>
    <m/>
    <x v="0"/>
    <s v="Other"/>
    <s v="https://www.wmrt.org.uk/incidents/wastwater-thu-12th-aug-2021/"/>
    <s v="The Team Leader was alerted by Cumbria Police of two swimmers in Wast Water struggling in the water. As the team was being mobilised the police reported that all was well and the swimmers had made it safely back to shore. A good outcome. "/>
    <s v=" Incident started at 14:10 and ended at 14:25 making 0.3 hrs in total. There were 2 Wasdale team members involved and the incident occured at NY 154054. Total rescuer hours: 0.6"/>
    <x v="405"/>
    <x v="429"/>
    <n v="0.3"/>
    <n v="2"/>
    <s v="NY 154054"/>
    <n v="0.6"/>
    <s v="['Swimmer']"/>
  </r>
  <r>
    <s v="Scafell Pike ��� Sun 8th Aug 2021"/>
    <x v="408"/>
    <s v="60 in 2021"/>
    <s v="Alert ��� Lost"/>
    <s v="Scafell Pike"/>
    <s v="['Mist', 'Rain']"/>
    <m/>
    <m/>
    <x v="1"/>
    <s v="Lost"/>
    <s v="https://www.wmrt.org.uk/incidents/scafell-pike-sun-8th-aug-2021/"/>
    <s v="We were alerted by Cumbria Police about 5 walkers who were lost on Scafell Pike, one had cramp and was unable to walk. They had a tent which they rested in for a couple of hours and were then able to make their way back to Borrowdale with guidance from the Team Leader. "/>
    <s v=" Incident started at 20:45 and ended at 06:42 making 10 hrs in total. There was 1 Wasdale team member involved and the incident occured at NY 213068. Total rescuer hours: 10"/>
    <x v="46"/>
    <x v="430"/>
    <n v="10"/>
    <n v="1"/>
    <s v="NY 213068"/>
    <n v="10"/>
    <s v="['Lost']"/>
  </r>
  <r>
    <s v="Scafell ��� Sun 8th Aug 2021"/>
    <x v="408"/>
    <s v="59 in 2021"/>
    <s v="Full Callout ��� Lost"/>
    <s v="Scafell"/>
    <s v="['Mist', 'Rain']"/>
    <m/>
    <m/>
    <x v="0"/>
    <s v="Lost"/>
    <s v="https://www.wmrt.org.uk/incidents/scafell-sun-8th-aug-2021/"/>
    <s v="We were alerted by Cumbria Police about 2 walkers who were unsure of the way off Scafell and one had a sore ankle. Initially, 2 team members were asked to deploy with warm clothing and a bivvy shelter as it was stated that the person with the sore ankle could walk down. Also the description of the location did not tally with the phone-find. Subsequent information received then stated that the person could not walk down so a full team call out was initiated. However, the walkers did manage to get themselves down and were met near Brackenclose by team members. "/>
    <s v=" Incident started at 17:24 and ended at 20:13 making 2.8 hrs in total. There were 17 Wasdale team members involved and the incident occured at NY 196069. Total rescuer hours: 48"/>
    <x v="250"/>
    <x v="431"/>
    <n v="2.8"/>
    <n v="17"/>
    <s v="NY 196069"/>
    <n v="48"/>
    <s v="['Lost']"/>
  </r>
  <r>
    <s v="Pikes Crag, Scafell Pike ��� Wed 4th Aug 2021"/>
    <x v="409"/>
    <s v="58 in 2021"/>
    <s v="Full Callout ��� Cragfast"/>
    <s v="Pikes Crag, Scafell Pike"/>
    <s v="['Sunny', 'Warm']"/>
    <s v="['Coastguard', 'Duddon &amp; Furness MRT']"/>
    <m/>
    <x v="0"/>
    <s v="Cragfast"/>
    <s v="https://www.wmrt.org.uk/incidents/pikes-crag-scafell-pike-wed-4th-aug-2021/"/>
    <s v="We were alerted by Cumbria Police about a walker who had attempted to take a more direct route up Scafell Pike via Pikes Crag and became stuck on steep ground. He was unhurt. Helicopter assistance was requested to help lift up a crag team and a large amount of heavy equipment, as a full crag rescue might have been needed. 4 Duddon and Furness and 2 Wasdale team members were lifted up with R199 with the equipment. Other members made their way to the bottom of the crag, also with a large amount of equipment, to act as spotters and a receiving party. Fortunately, a Duddon and Furness team member who was lowered down to the casualty was able to equip him with a harness and helmet, before being assisted back up relatively easily to the top of the crag._x000a_We all walked back down and were met by members of both teams who further assisted with carrying the equipment back down to the vehicles. Thank you to Duddon and Furness and R199 for making a busy week a lot easier! "/>
    <s v=" Incident started at 12:51 and ended at 20:17 making 7.4 hrs in total. There were 15 Wasdale team members involved and the incident occured at NY 209073. Total rescuer hours: 111"/>
    <x v="420"/>
    <x v="350"/>
    <n v="7.4"/>
    <n v="15"/>
    <s v="NY 209073"/>
    <n v="111"/>
    <s v="['Cragfast']"/>
  </r>
  <r>
    <s v="Scafell Pike ��� Tue 3rd Aug 2021"/>
    <x v="410"/>
    <s v="57 in 2021"/>
    <s v="Full Callout ��� Injured &amp; Medical"/>
    <s v="Scafell Pike"/>
    <s v="['Sunny', 'Warm']"/>
    <m/>
    <s v="Ankle Injury"/>
    <x v="0"/>
    <s v="Injured &amp; Medical"/>
    <s v="https://www.wmrt.org.uk/incidents/scafell-pike-tue-3rd-aug-2021/"/>
    <s v="We were alerted by Cumbria Police about a walker who had sustained an ankle injury on Scafell Pike. A Wasdale MRT Team Leader had come across the casualty on their descent._x000a_The casualty was treated at the scene and stretchered down to Brackenclose to be taken to hospital by ambulance. We hope the casualty has a speedy recovery. "/>
    <s v=" Incident started at 13:04 and ended at 19:56 making 6.9 hrs in total. There were 18 Wasdale team members involved and the incident occured at NY 211075. Total rescuer hours: 124"/>
    <x v="78"/>
    <x v="5"/>
    <n v="6.9"/>
    <n v="18"/>
    <s v="NY 211075"/>
    <n v="124"/>
    <m/>
  </r>
  <r>
    <s v="Wastwater Screes ��� Mon 2nd Aug 2021"/>
    <x v="411"/>
    <s v="56 in 2021"/>
    <s v="Full Callout ��� Injured &amp; Medical"/>
    <s v="Wastwater Screes"/>
    <s v="['Sunny', 'Warm']"/>
    <m/>
    <s v="Knee Injury"/>
    <x v="0"/>
    <s v="Injured &amp; Medical"/>
    <s v="https://www.wmrt.org.uk/incidents/wastwater-screes-mon-2nd-aug-2021/"/>
    <s v="We were alerted by Cumbria Police about a walker who had sustained a knee injury on the lakeshore path on Wastwater._x000a_The team had already planned a training exercise that evening using the boat in that area, and practicing extrication on the steep boulder fields._x000a_The couple had been advised by more than one group that it was a suitable cycling route ������������������ we would disagree! ������������������ see photos. However, the injury was not sustained whilst cycling. The casualty was treated and transported across the lake by boat to a waiting ambulance. "/>
    <s v=" Incident started at 17:01 and ended at 21:10 making 4.2 hrs in total. There were 21 Wasdale team members involved and the incident occured at NY 155048. Total rescuer hours: 88"/>
    <x v="421"/>
    <x v="432"/>
    <n v="4.2"/>
    <n v="21"/>
    <s v="NY 155048"/>
    <n v="88"/>
    <s v="['Boat', 'Cyclist', 'Screes']"/>
  </r>
  <r>
    <s v="Broad Crag ��� Sun 1st Aug 2021"/>
    <x v="412"/>
    <s v="55 in 2021"/>
    <s v="Full Callout ��� Injured &amp; Medical"/>
    <s v="Broad Crag"/>
    <s v="['Sunny', 'Warm']"/>
    <s v="['Duddon &amp; Furness MRT', 'North West Air Ambulance']"/>
    <s v="Knee Injury"/>
    <x v="0"/>
    <s v="Injured &amp; Medical"/>
    <s v="https://www.wmrt.org.uk/incidents/broad-crag-sun-1st-aug-2021/"/>
    <s v="We were alerted by Cumbria Police about a walker who had sustained a knee injury on Broad Crag, (Scafell Pike)._x000a_As a stretcher carry from there is particularly long, potentially dangerous, and difficult in any direction, air assistance was requested. The casualty was airlifted to hospital by Helimed 08 as team members were starting to arrive on scene. Thank you again to Duddon and Furness and Helimed 08 for your assistance. "/>
    <s v=" Incident started at 15:26 and ended at 20:43 making 5.3 hrs in total. There were 13 Wasdale team members involved and the incident occured at NY 218075. Total rescuer hours: 69"/>
    <x v="112"/>
    <x v="196"/>
    <n v="5.3"/>
    <n v="13"/>
    <s v="NY 218075"/>
    <n v="69"/>
    <m/>
  </r>
  <r>
    <s v="Scafell Pike Summit, Scafell Pike ��� Sat 31st Jul 2021"/>
    <x v="413"/>
    <s v="54 in 2021"/>
    <s v="Alert ��� Lost"/>
    <s v="Scafell Pike Summit, Scafell Pike"/>
    <s v="['Dark', 'Mist', 'Windy']"/>
    <m/>
    <m/>
    <x v="1"/>
    <s v="Lost"/>
    <s v="https://www.wmrt.org.uk/incidents/scafell-pike-summit-scafell-pike-sat-31st-jul-2021/"/>
    <s v="We were alerted by Cumbria Police about 2 walkers who had got lost near the summit of Scafell Pike. The Team Leader was able to pinpoint their location using Phonefind and advised them to walk back up to the top in the hope of meeting other walkers who could help them down._x000a_Fortunately, this turned out to be the case and they arrived back in the valley around 0440 the following morning. As requested, they let the police know they were off the hill safe and well. "/>
    <s v=" Incident started at 22:45 and ended at 14:40 making 15.9 hrs in total. There was 1 Wasdale team member involved and the incident occured at NY 212071. Total rescuer hours: 16"/>
    <x v="422"/>
    <x v="388"/>
    <n v="15.9"/>
    <n v="1"/>
    <s v="NY 212071"/>
    <n v="16"/>
    <m/>
  </r>
  <r>
    <s v="Hollowstones, Scafell Pike ��� Thu 29th Jul 2021"/>
    <x v="414"/>
    <s v="53 in 2021"/>
    <s v="Limited Callout ��� Lost"/>
    <s v="Hollowstones, Scafell Pike"/>
    <s v="['Cool', 'Mist', 'Showers']"/>
    <m/>
    <m/>
    <x v="2"/>
    <s v="Lost"/>
    <s v="https://www.wmrt.org.uk/incidents/thu-29th-jul-2021/"/>
    <s v="We were alerted by Cumbria Police to say shouts for help were reported by some walkers on the Hollowstones section of the Scafell Pike path. The shouts appeared to come from the Scafell side of the hill. Two team members were deployed to do a hasty search, but before they started, a message was received to say the party who had been shouting had been located safe and well. They had lost the path in the mist. Thank you to the fellow walkers who went to look for them and made sure they were safe. "/>
    <s v=" Incident started at 15:38 and ended at 16:17 making 0.7 hrs in total. There were 3 Wasdale team members involved and the incident occured at NY206074. Total rescuer hours: 2.1"/>
    <x v="423"/>
    <x v="131"/>
    <n v="0.7"/>
    <n v="3"/>
    <s v="NY206074"/>
    <n v="2.1"/>
    <m/>
  </r>
  <r>
    <s v="Great Gable ��� Sun 25th Jul 2021"/>
    <x v="415"/>
    <s v="52 in 2021"/>
    <s v="Full Callout ��� Cragfast"/>
    <s v="Great Gable"/>
    <s v="['Cool', 'Dry']"/>
    <s v="['Duddon &amp; Furness MRT', 'RAF MRT']"/>
    <m/>
    <x v="0"/>
    <s v="Cragfast"/>
    <s v="https://www.wmrt.org.uk/incidents/great-gable-sun-25th-jul-2021/"/>
    <s v="We were alerted by Cumbria Police about 3 walkers who were stuck on bad ground on their descent from Great Gable. ����������������Phonefind��������������� put their location in or near Great Hell Gate but erring on the side of caution, extra resources were called for in case it turned out to be a crag rescue. The walkers were able to walk off with assistance. Many thanks to the RAF and Duddon and Furness for their assistance. "/>
    <s v=" Incident started at 00:37 and ended at 06:38 making 6 hrs in total. There were 9 Wasdale team members involved and the incident occured at NY211099. Total rescuer hours: 54"/>
    <x v="424"/>
    <x v="323"/>
    <n v="6"/>
    <n v="9"/>
    <s v="NY211099"/>
    <n v="54"/>
    <m/>
  </r>
  <r>
    <s v="Brown Tongue, Scafell Pike ��� Wed 21st Jul 2021"/>
    <x v="416"/>
    <s v="51 in 2021"/>
    <s v="Full Callout ��� "/>
    <s v="Brown Tongue, Scafell Pike"/>
    <s v="['Clear', 'Hot']"/>
    <m/>
    <s v="Ankle Injury"/>
    <x v="0"/>
    <m/>
    <s v="https://www.wmrt.org.uk/incidents/brown-tongue-scafell-pike-sun-18th-jul-2021/"/>
    <s v="We were alerted by Cumbria Police about a walker who reported an ankle injury. He was given pain relief and helped to walk down as the injury was not thought to be a fracture. "/>
    <s v=" Incident started at 20:05 and ended at 00:18 making 4.2 hrs in total. There were 15 Wasdale team members involved and the incident occured at NY 200072. Total rescuer hours: 63"/>
    <x v="425"/>
    <x v="305"/>
    <n v="4.2"/>
    <n v="15"/>
    <s v="NY 200072"/>
    <n v="63"/>
    <m/>
  </r>
  <r>
    <s v="Yewbarrow ��� Sun 18th Jul 2021"/>
    <x v="417"/>
    <s v="50 in 2021"/>
    <s v="Full Callout ��� Injured &amp; Medical"/>
    <s v="Yewbarrow"/>
    <s v="['Hot', 'Sunny']"/>
    <s v="['Coastguard', 'Duddon &amp; Furness MRT', 'Great North Air Ambulance', 'North West Air Ambulance']"/>
    <s v="Multiple Injuries"/>
    <x v="0"/>
    <s v="Injured &amp; Medical"/>
    <s v="https://www.wmrt.org.uk/incidents/yewbarrow-sun-18th-jul-2021/"/>
    <s v="Cumbria Police alerted the Team Leader of 2 people that had taken a 20 metre fall off the Stirrup Crag area of Yewbarrow. This was reported to the police by two different passing walkers. Because of the known severity of the terrain and reported possible serious injuries the Coastguard helicopter, which has winching capabilities, was requested. Two Air Ambulances were scrambled as well because of the number of casualties. The teams made their way, on foot as quickly as possible, to the casualty site. On arrival, the helicopter doctors and paramedics had stabilised the two casualties as much as possible. The team prepared the area for the arrival of Rescue 199 (Coastguard) which winched the two people up and transferred them to the hospital for further treatment. We hope the gent and lady have a speedy recovery. This was fantastic multi-agency working, especially between the three helicopter crews. Thanks to them all for responding quickly. "/>
    <s v=" Incident started at 10:50 and ended at 17:11 making 6.4 hrs in total. There were 14 Wasdale team members involved and the incident occured at NY 175093. Total rescuer hours: 90"/>
    <x v="426"/>
    <x v="333"/>
    <n v="6.4"/>
    <n v="14"/>
    <s v="NY 175093"/>
    <n v="90"/>
    <m/>
  </r>
  <r>
    <s v="Scar Lathing, Upper Eskdale ��� Thu 15th Jul 2021"/>
    <x v="418"/>
    <s v="49 in 2021"/>
    <s v="Full Callout ��� Injured &amp; Medical"/>
    <s v="Scar Lathing, Upper Eskdale"/>
    <s v="['Clear', 'Warm']"/>
    <s v="['Lake District Mountain Rescue Search Dogs']"/>
    <m/>
    <x v="0"/>
    <s v="Injured &amp; Medical"/>
    <s v="https://www.wmrt.org.uk/incidents/scar-lathing-upper-eskdale-thu-15th-jul-2021/"/>
    <s v="A call came in from Cumbria Police about a male feeling unwell near Scar Lathing, upper Eskdale. Because of the nature of the medical condition, remote location and low number of available team members the Coastguard helicopter Rescue 936 kindly assisted, a big thanks for this! This saved us having to call other teams out at such a busy time. The gent was found by Jess and her handler as the helicopter arrived in the area. After a medical assessment by the aircraft Paramedic the casualty was flown to the bottom of Hardknott Pass to be taken to hospital by his friends. We hope the gent has a speedy recovery. "/>
    <s v=" Incident started at 00:43 and ended at 05:46 making 5.1 hrs in total. There were 4 Wasdale team members involved and the incident occured at NY 225049. Total rescuer hours: 20"/>
    <x v="427"/>
    <x v="433"/>
    <n v="5.0999999999999996"/>
    <n v="4"/>
    <s v="NY 225049"/>
    <n v="20"/>
    <m/>
  </r>
  <r>
    <s v="Lingmell Nose ��� Tue 13th Jul 2021"/>
    <x v="419"/>
    <s v="48 in 2021"/>
    <s v="Full Callout ��� Injured &amp; Medical"/>
    <s v="Lingmell Nose"/>
    <s v="['Sunny', 'Warm']"/>
    <m/>
    <m/>
    <x v="0"/>
    <s v="Injured &amp; Medical"/>
    <s v="https://www.wmrt.org.uk/incidents/lingmell-nose-tue-13th-jul-2021/"/>
    <s v="We were alerted by Cumbria Police about a walker who was experiencing chest pains and struggling to breathe normally. He was treated at the scene and stretchered of to a waiting ambulance. "/>
    <s v=" Incident started at 18:57 and ended at 22:22 making 3.4 hrs in total. There were 11 Wasdale team members involved and the incident occured at NY 189074. Total rescuer hours: 37"/>
    <x v="179"/>
    <x v="347"/>
    <n v="3.4"/>
    <n v="11"/>
    <s v="NY 189074"/>
    <n v="37"/>
    <m/>
  </r>
  <r>
    <s v="Bigrigg ��� Sun 11th Jul 2021"/>
    <x v="420"/>
    <s v="47 in 2021"/>
    <s v="Full Callout ��� Injured &amp; Medical"/>
    <s v="Bigrigg"/>
    <s v="['Sunny', 'Warm']"/>
    <m/>
    <m/>
    <x v="0"/>
    <s v="Injured &amp; Medical"/>
    <s v="https://www.wmrt.org.uk/incidents/bigrigg-sun-11th-jul-2021/"/>
    <s v="We were alerted by North West Ambulance Service about a walker who had fainted and needed transporting from a field to the roadside. In the event, the team were not needed as the casualty was at the roadside when the team arrived. "/>
    <s v=" Incident started at 11:16 and ended at 11:44 making 0.5 hrs in total. There were 9 Wasdale team members involved and the incident occured at NX 991126. Total rescuer hours: 4.5"/>
    <x v="428"/>
    <x v="434"/>
    <n v="0.5"/>
    <n v="9"/>
    <m/>
    <n v="4.5"/>
    <m/>
  </r>
  <r>
    <s v="Brown Tongue, Scafell Pike ��� Wed 7th Jul 2021"/>
    <x v="421"/>
    <s v="46 in 2021"/>
    <s v="Full Callout ��� Injured &amp; Medical"/>
    <s v="Brown Tongue, Scafell Pike"/>
    <s v="['Sunny', 'Warm']"/>
    <s v="['Duddon &amp; Furness MRT']"/>
    <s v="Ankle Injury"/>
    <x v="0"/>
    <s v="Injured &amp; Medical"/>
    <s v="https://www.wmrt.org.uk/incidents/brown-tongue-scafell-pike-wed-7th-jul-2021/"/>
    <s v="We were alerted by Cumbria Police about a male who was struggling to walk because of an ankle injury. It was not thought to be fractured and after some pain relief, he was able to walk down with assistance from his family._x000a_Thanks once again to Duddon and Furness team for their assistance. "/>
    <s v=" Incident started at 15:49 and ended at 19:58 making 4.2 hrs in total. There were 9 Wasdale team members involved and the incident occured at NY 204073. Total rescuer hours: 38"/>
    <x v="429"/>
    <x v="435"/>
    <n v="4.2"/>
    <n v="9"/>
    <s v="NY 204073"/>
    <n v="38"/>
    <m/>
  </r>
  <r>
    <s v="Brown Tongue, Scafell Pike ��� Mon 5th Jul 2021"/>
    <x v="422"/>
    <s v="45 in 2021"/>
    <s v="Full Callout ��� Injured &amp; Medical"/>
    <s v="Brown Tongue, Scafell Pike"/>
    <s v="['Hot', 'Sunny']"/>
    <s v="['Duddon &amp; Furness MRT']"/>
    <s v="Leg Injury"/>
    <x v="0"/>
    <s v="Injured &amp; Medical"/>
    <s v="https://www.wmrt.org.uk/incidents/brown-tongue-scafell-pike-mon-5th-jul-2021/"/>
    <s v="We were alerted by North West Ambulance Service about a male who was struggling to walk because of a severe cramp. He was able to make slow progress with frequent rests and was concerned about getting off the hill before nightfall. The team who were already crag training in Eskdale were mobilised and met the walker partway down the Brown Tongue path. After some food and water, he was able to walk down. "/>
    <s v=" Incident started at 19:31 and ended at 22:50 making 3.3 hrs in total. There were 18 Wasdale team members involved and the incident occured at NY 197073. Total rescuer hours: 59"/>
    <x v="430"/>
    <x v="278"/>
    <n v="3.3"/>
    <n v="18"/>
    <s v="NY 197073"/>
    <n v="59"/>
    <m/>
  </r>
  <r>
    <s v="Scafell Pike ��� Thu 1st Jul 2021"/>
    <x v="423"/>
    <s v="44 in 2021"/>
    <s v="Full Callout ��� Injured &amp; Medical"/>
    <s v="Scafell Pike"/>
    <s v="['Hot', 'Sunny']"/>
    <s v="['Coastguard', 'Duddon &amp; Furness MRT']"/>
    <s v="Arm Injury"/>
    <x v="0"/>
    <s v="Injured &amp; Medical"/>
    <s v="https://www.wmrt.org.uk/incidents/scafell-pike-thu-1st-jul-2021/"/>
    <s v="A call came in about a lady with a broken arm close to the summit of Scafell Pike. Because of the location of the casualty and fatigue of team members after so many jobs the Coastguard helicopter assisted as well as Duddon MRT. The lady was airlifted to hospital for further treatment. We wish her a speedy recovery. Thanks to Rescue 199 and Duddon MRT- again ! "/>
    <s v=" Incident started at 13:10 and ended at 17:03 making 3.9 hrs in total. There were 14 Wasdale team members involved and the incident occured at NY 212074. Total rescuer hours: 55"/>
    <x v="286"/>
    <x v="436"/>
    <n v="3.9"/>
    <n v="14"/>
    <s v="NY 212074"/>
    <n v="55"/>
    <m/>
  </r>
  <r>
    <s v="Boat How ��� Tue 29th Jun 2021"/>
    <x v="424"/>
    <s v="43 in 2021"/>
    <s v="Full Callout ��� Lost"/>
    <s v="Boat How"/>
    <s v="['Clear', 'Hot', 'Sunny']"/>
    <s v="['Coastguard', 'Cockermouth MRT', 'Duddon &amp; Furness MRT']"/>
    <m/>
    <x v="0"/>
    <s v="Lost"/>
    <s v="https://www.wmrt.org.uk/incidents/boat-how-tue-29th-jun-2021/"/>
    <s v="The team was alerted of a group of 24 teenagers and two adults lost near Boat How. Contact with the group was not possible and the initial location from the phone signal was inconclusive. Later in the evening, another call came in about six of the same group who were still on the mountain. Cockermouth MRT was alerted as the situation developed. The team started to search the route up to Beck Head and Duddon and Furness MRT and the Coastguard were called for assistance. The group was found safe and well by team members near Beck Head. At this point, the Duddon team and the helicopter were stood down and the group was escorted off the fell to Wasdale Head. A big thanks to all other MR teams involved and Rescue 936 for their assistance. "/>
    <s v=" Incident started at 17:22 and ended at 01:54 making 8.5 hrs in total. There were 14 Wasdale team members involved and the incident occured at NY 202111. Total rescuer hours: 119"/>
    <x v="431"/>
    <x v="338"/>
    <n v="8.5"/>
    <n v="14"/>
    <s v="NY 202111"/>
    <n v="119"/>
    <m/>
  </r>
  <r>
    <s v="Hardknott Pass ��� Tue 29th Jun 2021"/>
    <x v="424"/>
    <s v="42 in 2021"/>
    <s v="Full Callout ��� Injured &amp; Medical"/>
    <s v="Hardknott Pass"/>
    <s v="['Hot', 'Sunny']"/>
    <s v="['North West Ambulance Service']"/>
    <s v="Back Injury"/>
    <x v="0"/>
    <s v="Injured &amp; Medical"/>
    <s v="https://www.wmrt.org.uk/incidents/hardknott-pass-tue-29th-jun-2021/"/>
    <s v="The team was called out by the ambulance service to assist with a gentleman with a back injury on Hardknott Pass. Team members assisted by putting the casualty onto a stretcher and into one of our own vehicles. The gentleman was then transferred to the ambulance at the bottom of the pass for transport to the hospital. "/>
    <s v=" Incident started at 14:16 and ended at 17:27 making 3.2 hrs in total. There were 11 Wasdale team members involved and the incident occured at NY 225015. Total rescuer hours: 35"/>
    <x v="69"/>
    <x v="437"/>
    <n v="3.2"/>
    <n v="11"/>
    <s v="NY 225015"/>
    <n v="35"/>
    <m/>
  </r>
  <r>
    <s v="Sty Head ��� Tue 29th Jun 2021"/>
    <x v="424"/>
    <s v="41 in 2021"/>
    <s v="Alert ��� Injured &amp; Medical"/>
    <s v="Sty Head"/>
    <s v="['Hot', 'Sunny']"/>
    <s v="['Coastguard', 'Cockermouth MRT', 'Keswick MRT']"/>
    <s v="Ankle Injury"/>
    <x v="1"/>
    <s v="Injured &amp; Medical"/>
    <s v="https://www.wmrt.org.uk/incidents/tue-29th-jun-2021/"/>
    <s v="The Team Leader was alerted about a male with an ankle injury near the stretcher box at Sty Head tarn. Once the location was confirmed the job was handed over to Keswick MRT who kindly took control of the incident. They called in helicopter support and the casualty was flown to the hospital for treatment. Thanks to Keswick Mountain Rescue Team and Cockermouth Mountain Rescue Team, as well as Coastguard R199 for helping us out during such a busy period. "/>
    <s v=" Incident started at 07:57 and ended at 14:28 making 6.5 hrs in total. There was 1 Wasdale team member involved and the incident occured at NY 218095. Total rescuer hours: 7"/>
    <x v="432"/>
    <x v="438"/>
    <n v="6.5"/>
    <n v="1"/>
    <s v="NY 218095"/>
    <n v="7"/>
    <m/>
  </r>
  <r>
    <s v="Great Gable ��� Mon 28th Jun 2021"/>
    <x v="425"/>
    <s v="40 in 2021"/>
    <s v="Full Callout ��� Cragfast"/>
    <s v="Great Gable"/>
    <s v="['Sunny', 'Warm']"/>
    <m/>
    <m/>
    <x v="0"/>
    <s v="Cragfast"/>
    <s v="https://www.wmrt.org.uk/incidents/great-gable-mon-28th-jun-2021/"/>
    <s v="We were alerted by Cumbria Police about 2 walkers who had gone astray on their descent from Great Gable and become stuck on dangerous ground. The team was mobilised including the team drone and operator. The drone was used to help locate the walkers and guide the team to a suitable position. Once this was done a rope system was set up from above. A single rescuer was lowered down the gully to one of the walkers, who was then equipped with a harness and helmet, attached to the rope and both lowered to safer ground, the process being repeated for the second walker. That party then made their way off the fell, while the belaying party above stripped out the belays and made their way off the hill with that equipment plus the 250m of rope that had been used. Once back at base the equipment was checked and replenished and then the team gratefully consumed a large quantity of pizza which has been ordered by the Team Leader. "/>
    <s v=" Incident started at 16:45 and ended at 01:20 making 8.6 hrs in total. There were 19 Wasdale team members involved and the incident occured at NY 209100. Total rescuer hours: 163"/>
    <x v="188"/>
    <x v="439"/>
    <n v="8.6"/>
    <n v="19"/>
    <s v="NY 209100"/>
    <n v="163"/>
    <s v="['Cragfast']"/>
  </r>
  <r>
    <s v="Scafell ��� Sun 27th Jun 2021"/>
    <x v="426"/>
    <s v="39 in 2021"/>
    <s v="Full Callout ��� Injured &amp; Medical"/>
    <s v="Hollow Gill, Scafell"/>
    <s v="['Cloudy Summits', 'Sunny', 'Warm']"/>
    <m/>
    <s v="Ankle Injury"/>
    <x v="0"/>
    <s v="Injured &amp; Medical"/>
    <s v="https://www.wmrt.org.uk/incidents/scafell-sun-27th-jun-2021/"/>
    <s v="We were alerted by Cumbria Police about a walker who had fallen on the way down from Scafell and sustained an ankle injury. Some team members who had just started the walk up to incident no. 36 were diverted to this incident. The casualty������������������s father had carried him a long way to avoid calling out the team ������������������ thankyou! The casualty was met near Hollow Gill and stretchered the short distance back to Brackenclose. The family was able to take him to the hospital in their own transport. "/>
    <s v=" Incident started at 17:07 and ended at 18:54 making 1.8 hrs in total. There were 13 Wasdale team members involved and the incident occured at NY 183065. Total rescuer hours: 23"/>
    <x v="433"/>
    <x v="385"/>
    <n v="1.8"/>
    <n v="13"/>
    <s v="NY 183065"/>
    <n v="23"/>
    <m/>
  </r>
  <r>
    <s v="Eskdale ��� Sun 27th Jun 2021"/>
    <x v="426"/>
    <s v="38 in 2021"/>
    <s v="Alert ��� Other"/>
    <s v="Eskdale"/>
    <s v="['Sunny', 'Warm']"/>
    <m/>
    <m/>
    <x v="1"/>
    <s v="Other"/>
    <s v="https://www.wmrt.org.uk/incidents/eskdale-sun-27th-jun-2021/"/>
    <s v="We were alerted by Cumbria police about a parascender who appeared to be in difficulties in Eskdale. Enquiries revealed that there was an organised event taking place and some participants may have been performing acrobatics. All were accounted for, safe and well, so no further action was taken. "/>
    <s v=" Incident started at 16:10 and ended at 17:02 making 0.9 hrs in total. There were 3 Wasdale team members involved and the incident occured at NY 201019. Total rescuer hours: 2.7"/>
    <x v="232"/>
    <x v="440"/>
    <n v="0.9"/>
    <n v="3"/>
    <s v="NY 201019"/>
    <n v="2.7"/>
    <s v="['False Alarm']"/>
  </r>
  <r>
    <s v="Lingmell Col, Scafell Pike ��� Sun 27th Jun 2021"/>
    <x v="426"/>
    <s v="37 in 2021"/>
    <s v="Full Callout ��� Injured &amp; Medical"/>
    <s v="Lingmell Col, Scafell Pike"/>
    <s v="['Sunny', 'Warm']"/>
    <s v="['Air Ambulance', 'Duddon &amp; Furness MRT']"/>
    <s v="Wrist Injury"/>
    <x v="0"/>
    <s v="Injured &amp; Medical"/>
    <s v="https://www.wmrt.org.uk/incidents/sun-27th-jun-2021/"/>
    <s v="In the first of three incidents in quick succession, we were alerted by Cumbria Police about a walker who had fallen on the way down from Scafell Pike and sustained a wrist injury, plus cuts and bruises. The casualty was treated at the scene and taken to hospital by helicopter. Team members walked down with the other family member. Our thanks to the helicopter crew and Duddon and Furness team for their assistance. "/>
    <s v=" Incident started at 15:36 and ended at 18:53 making 3.3 hrs in total. There were 13 Wasdale team members involved and the incident occured at NY 210077. Total rescuer hours: 43"/>
    <x v="235"/>
    <x v="136"/>
    <n v="3.3"/>
    <n v="13"/>
    <s v="NY 210077"/>
    <n v="43"/>
    <m/>
  </r>
  <r>
    <s v="Cam Spout, Scafell ��� Sat 26th Jun 2021"/>
    <x v="427"/>
    <s v="36 in 2021"/>
    <s v="Full Callout ��� Injured &amp; Medical"/>
    <s v="Cam Spout, Scafell"/>
    <s v="['Cool', 'Sunny']"/>
    <s v="['Duddon &amp; Furness MRT', 'North West Air Ambulance', 'Rescue 199 from Prestwick']"/>
    <s v="Multiple Injuries"/>
    <x v="0"/>
    <s v="Injured &amp; Medical"/>
    <s v="https://www.wmrt.org.uk/incidents/cam-spout-scafell-sat-26th-jun-2021/"/>
    <s v="We were alerted by Cumbria police about a male who had fallen at Cam Spout waterfall in Eskdale, sustaining serious injuries. A coastguard helicopter was requested immediately and an air ambulance also attended. The casualty was treated at the scene and taken to hospital by helicopter. The team escorted members of the casualty���s party back to their vehicles. Our thanks to the helicopter crews for their assistance. "/>
    <s v=" Incident started at 17:30 and ended at 22:03 making 4.6 hrs in total. There were 13 Wasdale team members involved and the incident occured at NY217058. Total rescuer hours: 60"/>
    <x v="434"/>
    <x v="389"/>
    <n v="4.5999999999999996"/>
    <n v="13"/>
    <s v="NY217058"/>
    <n v="60"/>
    <m/>
  </r>
  <r>
    <s v="Mickledore, Scafell Pike ��� Sat 26th Jun 2021"/>
    <x v="427"/>
    <s v="35 in 2021"/>
    <s v="Full Callout ��� Injured &amp; Medical"/>
    <s v="Mickledore, Scafell Pike"/>
    <s v="['Cloudy Summits', 'Cool', 'Sunny']"/>
    <s v="['Coastguard', 'Cumbria Police']"/>
    <s v="Head Injury"/>
    <x v="0"/>
    <s v="Injured &amp; Medical"/>
    <s v="https://www.wmrt.org.uk/incidents/mickledore-scafell-pike-sat-26th-jun-2021/"/>
    <s v="We were alerted by Cumbria police about a male who had a head injury. The informant was at Mickledore but due to poor phone signal, the casualty location and severity of the injury was unknown. Accidents in this area are often serious._x000a_It was not possible to talk to the informant, so a full callout was initiated and a coastguard helicopter with winching capability requested. Although the helicopter would not have been able to reach the casualty site because of cloud, the crew would have been able to give team members a lift up the hill as far as possible. This would have helped a great deal if a lot of heavy crag equipment was needed._x000a_As the team were mobilising and the helicopter was en route, a call came in to say the team was no longer needed, so all assets were stood down._x000a_Our thanks to the helicopter crew for their assistance. "/>
    <s v=" Incident started at 07:46 and ended at 09:19 making 1.6 hrs in total. There were 13 Wasdale team members involved and the incident occured at NY209068. Total rescuer hours: 21"/>
    <x v="435"/>
    <x v="441"/>
    <n v="1.6"/>
    <n v="13"/>
    <s v="NY209068"/>
    <n v="21"/>
    <m/>
  </r>
  <r>
    <s v="Scafell Pike ��� Fri 25th Jun 2021"/>
    <x v="428"/>
    <s v="34 in 2021"/>
    <s v="Full Callout ��� Lost"/>
    <s v="Scafell Pike"/>
    <s v="['Mist', 'Rain', 'Windy']"/>
    <s v="['Duddon &amp; Furness MRT']"/>
    <m/>
    <x v="0"/>
    <s v="Lost"/>
    <s v="https://www.wmrt.org.uk/incidents/scafell-pike-fri-25th-jun-2021/"/>
    <s v="As we were still dealing with the Stanley Gill incident, another call came in about a male lost on Scafell Pike summit. His map had blown away in the wind. More Duddon team members kindly responded to this as well as some diverting from the Eskdale job._x000a_The gentleman was exhausted and frightened. He was escorted from the summit by Duddon MRT. A huge thanks to them for helping us out at such a busy time. "/>
    <s v=" Incident started at 16:08 and ended at 21:03 making 4.9 hrs in total. There were 4 Wasdale team members involved and the incident occured at NY21560731. Total rescuer hours: 20"/>
    <x v="385"/>
    <x v="202"/>
    <n v="4.9000000000000004"/>
    <n v="4"/>
    <s v="NY21560731"/>
    <n v="20"/>
    <m/>
  </r>
  <r>
    <s v="Stanley Ghyll, Eskdale ��� Fri 25th Jun 2021"/>
    <x v="428"/>
    <s v="33 in 2021"/>
    <s v="Full Callout ��� Injured &amp; Medical"/>
    <s v="Stanley Ghyll, Eskdale"/>
    <s v="['Low Cloud', 'Warm']"/>
    <s v="['Duddon &amp; Furness MRT']"/>
    <s v="Multiple Injuries"/>
    <x v="0"/>
    <s v="Injured &amp; Medical"/>
    <s v="https://www.wmrt.org.uk/incidents/stanley-ghyll-eskdale-fri-25th-jun-2021/"/>
    <s v="A call came in of a male with various injuries who had crashed off his mountain bike near Stanley Gill._x000a_Once on scene the man was given pain relief and transferred by stretcher to the waiting ambulance for further medical care.    "/>
    <s v=" Incident started at 14:50 and ended at 18:12 making 3.4 hrs in total. There were 14 Wasdale team members involved and the incident occured at SD 17200 99600. Total rescuer hours: 48"/>
    <x v="436"/>
    <x v="442"/>
    <n v="3.4"/>
    <n v="14"/>
    <m/>
    <n v="48"/>
    <m/>
  </r>
  <r>
    <s v="Broad Crag ��� Tue 22nd Jun 2021"/>
    <x v="429"/>
    <s v="32 in 2021"/>
    <s v="Full Callout ��� Injured &amp; Medical"/>
    <s v="Broad Crag"/>
    <s v="['Hot', 'Sunny']"/>
    <s v="['Duddon &amp; Furness MRT', 'Keswick MRT', 'Rescue 199 from Prestwick']"/>
    <s v="Knee Injury"/>
    <x v="0"/>
    <s v="Injured &amp; Medical"/>
    <s v="https://www.wmrt.org.uk/incidents/broad-crag-tue-22nd-jun-2021/"/>
    <s v="A call came in to the team leader of a male with a knee injury on Broad Crag. Because of the unknown nature of the injury, stretched team resources after the previous job, a helicopter was called for. More Duddon team members kindly responded to assist. A team member already on Scafell Pike summit was diverted to the scene to give a situation report and guide the coastguard helicopter in._x000a_Once on board the aircraft the casualty was flown to the Keswick MRT area and transferred to their team._x000a_A big thank you to Duddon MRT, Keswick MRT and Rescue 199 ( coastguard helicopter). "/>
    <s v=" Incident started at 18:51 and ended at 21:20 making 2.5 hrs in total. There were 11 Wasdale team members involved and the incident occured at NY221076. Total rescuer hours: 28"/>
    <x v="437"/>
    <x v="443"/>
    <n v="2.5"/>
    <n v="11"/>
    <s v="NY221076"/>
    <n v="28"/>
    <m/>
  </r>
  <r>
    <s v="Mitredale ��� Tue 22nd Jun 2021"/>
    <x v="429"/>
    <s v="31 in 2021"/>
    <s v="Full Callout ��� Injured &amp; Medical"/>
    <s v="Miterdale"/>
    <s v="['Hot', 'Sunny']"/>
    <s v="['North West Ambulance Service']"/>
    <s v="Ankle Injury"/>
    <x v="0"/>
    <s v="Injured &amp; Medical"/>
    <s v="https://www.wmrt.org.uk/incidents/mitredale-tue-22nd-jun-2021/"/>
    <s v="North West Ambulance Service called the team out to a lady with a suspected broken ankle in Miterdale���������Forest. Once on scene the team medics administered pain relief and then splinted the ankle. She was then stretchered back to her car. Her family then drove her to the hospital to get further treatment. "/>
    <s v=" Incident started at 15:20 and ended at 17:45 making 2.4 hrs in total. There were 11 Wasdale team members involved and the incident occured at NY 13900 01400. Total rescuer hours: 26"/>
    <x v="383"/>
    <x v="444"/>
    <n v="2.4"/>
    <n v="11"/>
    <s v="NY 13900 01400"/>
    <n v="26"/>
    <m/>
  </r>
  <r>
    <s v="Lingmell Col, Scafell Pike ��� Sat 19th Jun 2021"/>
    <x v="430"/>
    <s v="30 in 2021"/>
    <s v="Full Callout ��� Injured &amp; Medical"/>
    <s v="Lingmell Col, Scafell Pike"/>
    <s v="['Hot', 'Sunny']"/>
    <s v="['Duddon &amp; Furness MRT', 'North West Air Ambulance']"/>
    <s v="Medical"/>
    <x v="0"/>
    <s v="Injured &amp; Medical"/>
    <s v="https://www.wmrt.org.uk/incidents/lingmell-col-scafell-pike-sat-19th-jun-2021/"/>
    <s v="A call came in about a gentleman with a medical condition near to Lingmel Col. The team leader immediately called for Air Ambulance support as well as back up from Duddon MRT._x000a_The casualty was airlifted to a waiting land ambulance and transferred to hospital. The rest of his family were escorted off the mountain by team members._x000a_We hope the gentleman recovers well. A big thanks to the air ambulance and Duddon MRT for their assistance. "/>
    <s v=" Incident started at 16:43 and ended at 21:04 making 4.4 hrs in total. There were 11 Wasdale team members involved and the incident occured at NY208076. Total rescuer hours: 48"/>
    <x v="371"/>
    <x v="18"/>
    <n v="4.4000000000000004"/>
    <n v="11"/>
    <s v="NY208076"/>
    <n v="48"/>
    <m/>
  </r>
  <r>
    <s v="Scafell Pike ��� Fri 18th Jun 2021"/>
    <x v="431"/>
    <s v="29 in 2021"/>
    <s v="Alert ��� Other"/>
    <s v="Scafell Pike"/>
    <m/>
    <m/>
    <m/>
    <x v="1"/>
    <s v="Other"/>
    <s v="https://www.wmrt.org.uk/incidents/scafell-pike-sun-18th-jul-2021/"/>
    <s v="We were alerted by Cumbria Police regarding lights on the fell, thought to be signalling SOS. After investigation, they were deemed to be lights from walkers on a sponsored charity event, so the team was not deployed. "/>
    <s v=" Incident started at 23:17 and ended at 00:33 making 1.3 hrs in total. There was 1 Wasdale team member involved and the incident occured at NY 21600 07400. Total rescuer hours: 1.3"/>
    <x v="438"/>
    <x v="376"/>
    <n v="1.3"/>
    <n v="1"/>
    <s v="NY 21600 07400"/>
    <n v="1.3"/>
    <m/>
  </r>
  <r>
    <s v="Brown Tongue, Scafell Pike ��� Thu 17th Jun 2021"/>
    <x v="432"/>
    <s v="28 in 2021"/>
    <s v="Full Callout ��� Injured &amp; Medical"/>
    <s v="Brown Tongue, Scafell Pike"/>
    <s v="['Hot', 'Sunny']"/>
    <m/>
    <s v="Knee Injury"/>
    <x v="0"/>
    <s v="Injured &amp; Medical"/>
    <s v="https://www.wmrt.org.uk/incidents/brown-tongue-scafell-pike-thu-17th-jun-2021/"/>
    <s v="The team were called to a young man with a reported dislocated knee. When we arrived on scene the casualty had managed to re set the knee himself._x000a_Pain relief was given and the gent was stretchered off the hill where he was advised to make his own way to hospital( partner driving) to get things checked over. "/>
    <s v=" Incident started at 14:12 and ended at 17:34 making 3.4 hrs in total. There were 14 Wasdale team members involved and the incident occured at NY19310739. Total rescuer hours: 48"/>
    <x v="30"/>
    <x v="372"/>
    <n v="3.4"/>
    <n v="14"/>
    <s v="NY19310739"/>
    <n v="48"/>
    <m/>
  </r>
  <r>
    <s v="Scafell Pike ��� Tue 15th Jun 2021"/>
    <x v="433"/>
    <s v="27 in 2021"/>
    <s v="Alert ��� Lost"/>
    <s v="Scafell Pike"/>
    <s v="['Fine']"/>
    <m/>
    <m/>
    <x v="1"/>
    <s v="Lost"/>
    <s v="https://www.wmrt.org.uk/incidents/scafell-pike-tue-15th-jun-2021/"/>
    <s v="We were alerted by Cumbria police about 2 walkers who had reported themselves lost, possibly on the descent from Scafell Pike but this was not certain from the information they had given to the police. It was not possible to speak to them either by phone or text and the phonefind was unsuccessful, so there was no way of knowing even which fell they were on. A team member went to car parks to look for the car which was not there, so it was assumed they had got down and left the valley. However, it was another 3 hours before contact could be established to confirm this. "/>
    <s v=" Incident started at 17:56 and ended at 21:20 making 3.4 hrs in total. "/>
    <x v="439"/>
    <x v="443"/>
    <n v="3.4"/>
    <m/>
    <m/>
    <m/>
    <m/>
  </r>
  <r>
    <s v="Horn Crag, Upper Eskdale ��� Mon 14th Jun 2021"/>
    <x v="434"/>
    <s v="26 in 2021"/>
    <s v="Alert ��� Lost"/>
    <s v="Horn Crag, Upper Eskdale"/>
    <s v="['Fine']"/>
    <m/>
    <m/>
    <x v="1"/>
    <s v="Lost"/>
    <s v="https://www.wmrt.org.uk/incidents/horn-crag-upper-eskdale-mon-14th-jun-2021/"/>
    <s v="A call came in from the police about a gentleman lost when descending Scafell Pike._x000a_Using phone find the location came back as just below Horn crag, Eskdale. The team leader made contact with the person and talked him off the fell in the direction of Burnmore Tarn. On his way to the tarn he bumped into another walking group. They kindly pointed him on the right track using their map and compass !_x000a_The gent was using his phone to navigate but lost this tool as he lost phone signal. We come across this kind of scenario all too often, always a good idea to have a back up plan- map and compass, and know how to use them. "/>
    <s v=" Incident started at 12:38 and ended at 17:55 making 5.3 hrs in total.  Incident occured at NY21320451."/>
    <x v="410"/>
    <x v="147"/>
    <n v="5.3"/>
    <m/>
    <s v="NY21320451"/>
    <m/>
    <m/>
  </r>
  <r>
    <s v="Scafell Pike ��� Sat 12th Jun 2021"/>
    <x v="435"/>
    <s v="25 in 2021"/>
    <s v="Alert ��� Overdue"/>
    <s v="Scafell Pike"/>
    <s v="['Hot']"/>
    <m/>
    <m/>
    <x v="1"/>
    <s v="Overdue"/>
    <s v="https://www.wmrt.org.uk/incidents/scafell-pike-sat-12th-jun-2021/"/>
    <s v="We were alerted by Cumbria police about a man who had failed to return from his walk on Scafell Pike, having split up from the rest of his party. While the Team Leader was gathering information, the man turned up safe and well at the car park. "/>
    <s v=" Incident started at 18:56 and ended at 19:14 making 0.3 hrs in total.  Incident occured at NY186085."/>
    <x v="8"/>
    <x v="246"/>
    <n v="0.3"/>
    <m/>
    <s v="NY186085"/>
    <m/>
    <m/>
  </r>
  <r>
    <s v="Beck Head, Great Gable ��� Sun 6th Jun 2021"/>
    <x v="436"/>
    <s v="24 in 2021"/>
    <s v="Full Callout ��� Injured &amp; Medical"/>
    <s v="Beck Head, Great Gable"/>
    <s v="['Hot', 'Sunny']"/>
    <s v="['Duddon &amp; Furness MRT']"/>
    <s v="Ankle Injury"/>
    <x v="0"/>
    <s v="Injured &amp; Medical"/>
    <s v="https://www.wmrt.org.uk/incidents/beck-head-great-gable-sun-6th-jun-2021/"/>
    <s v="We were alerted by Cumbria police about a lady who had injured her ankle on the descent from Great Gable. The team were mobilised and together with assistance from Duddon and Furness Mountain Rescue Team, the lady was treated and stretchered off the hill, to be met by a land ambulance in the valley bottom._x000a_The team would like to wish the lady a speedy recovery._x000a_Our thanks to Duddon and Furness team on what was a difficult carry on bad ground, and in hot and sticky conditions._x000a__x000a__x000a__x000a__x000a__x000a__x000a__x000a__x000a__x000a__x000a__x000a__x000a__x000a__x000a__x000a__x000a__x000a__x000a__x000a__x000a__x000a__x000a__x000a__x000a__x000a__x000a__x000a_ "/>
    <s v=" Incident started at 14:31 and ended at 20:43 making 6.2 hrs in total. There were 15 Wasdale team members involved and the incident occured at NY2071 1048. Total rescuer hours: 93"/>
    <x v="281"/>
    <x v="196"/>
    <n v="6.2"/>
    <n v="15"/>
    <s v="NY2071 1048"/>
    <n v="93"/>
    <m/>
  </r>
  <r>
    <s v="Egremont ��� Sat 5th Jun 2021"/>
    <x v="437"/>
    <s v="23 in 2021"/>
    <s v="Full Callout ��� Other"/>
    <s v="Egremont"/>
    <s v="['Sunny']"/>
    <m/>
    <m/>
    <x v="0"/>
    <s v="Other"/>
    <s v="https://www.wmrt.org.uk/incidents/sat-5th-jun-2021/"/>
    <s v="North West Ambulance service contacted the team to help with the recovery of a young man who had sadly passed away in the Egremont area._x000a_Our thoughts are with the family and friends of the young man. "/>
    <s v=" Incident started at 11:36 and ended at 16:55 making 5.3 hrs in total. There were 13 Wasdale team members involved. Total rescuer hours: 69"/>
    <x v="440"/>
    <x v="359"/>
    <n v="5.3"/>
    <n v="13"/>
    <m/>
    <n v="69"/>
    <m/>
  </r>
  <r>
    <s v="Wastwater ��� Wed 2nd Jun 2021"/>
    <x v="438"/>
    <s v="22 in 2021"/>
    <s v="Full Callout ��� Other"/>
    <s v="Wastwater"/>
    <s v="['Hot', 'Sunny']"/>
    <m/>
    <m/>
    <x v="0"/>
    <s v="Other"/>
    <s v="https://www.wmrt.org.uk/incidents/wastwater-wed-2nd-jun-2021/"/>
    <s v="Cumbria police alerted the team of 2x people on Wastwater who had fallen off their canoe into the water. They were shouting for help, this was reported to the police by a walker descending Scafell Pike._x000a_As the team were gathering at base to get the rescue boat deployed the team leader was notified by the police that the people were safely out of the water. The team were stood down. "/>
    <s v=" Incident started at 15:16 and ended at 15:55 making 0.7 hrs in total. There were 18 Wasdale team members involved. Total rescuer hours: 13"/>
    <x v="248"/>
    <x v="256"/>
    <n v="0.7"/>
    <n v="18"/>
    <m/>
    <n v="13"/>
    <s v="['Boat']"/>
  </r>
  <r>
    <s v="Great Gable ��� Tue 1st Jun 2021"/>
    <x v="439"/>
    <s v="21 in 2021"/>
    <s v="Full Callout ��� Injured &amp; Medical"/>
    <s v="Great Gable"/>
    <m/>
    <m/>
    <s v="Ankle Injury"/>
    <x v="0"/>
    <s v="Injured &amp; Medical"/>
    <s v="https://www.wmrt.org.uk/incidents/great-gable-tue-1st-jun-2021/"/>
    <s v="Just before 11pm we received a message from Cumbria Police about a gentleman reported to have hurt his ankle and having difficulty getting down from Great Gable.  He was with his 14 year old son, his wife having gone ahead to raise the call for help._x000a_A full team call out was initiated, however as team members were mobilising we received an update to let us know that the gentleman had made it safely down.  The team were then stood down.  "/>
    <s v=" Incident started at 10:59 and ended at 00:14 making 13.3 hrs in total. There were 10 Wasdale team members involved. Total rescuer hours: 133"/>
    <x v="441"/>
    <x v="222"/>
    <n v="13.3"/>
    <n v="10"/>
    <m/>
    <n v="133"/>
    <m/>
  </r>
  <r>
    <s v="Upper Eskdale ��� Tue 25th May 2021"/>
    <x v="440"/>
    <s v="20 in 2021"/>
    <s v="Limited Callout ��� Lost"/>
    <s v="Upper Eskdale"/>
    <s v="['Clear']"/>
    <s v="['Langdale Ambleside MRT']"/>
    <m/>
    <x v="2"/>
    <s v="Lost"/>
    <s v="https://www.wmrt.org.uk/incidents/upper-eskdale-tue-25th-may-2021/"/>
    <s v="We were contacted by Langdale Ambleside Mountain Rescue Team (LAMRT) team leader to assist them locating 2 lost people in Upper Eskdale._x000a_A small team were deployed in Eskdale to meet with Langdale team members at the last known location. The Langdale team arrived first and escorted the people back to their valley. Wasdale were stood down when close to the location._x000a__x000a__x000a__x000a__x000a__x000a__x000a_ "/>
    <s v=" Incident started at 19:40 and ended at 02:13 making 6.6 hrs in total. There were 6 Wasdale team members involved and the incident occured at NY230076. Total rescuer hours: 40"/>
    <x v="442"/>
    <x v="445"/>
    <n v="6.6"/>
    <n v="6"/>
    <s v="NY230076"/>
    <n v="40"/>
    <m/>
  </r>
  <r>
    <s v="Overbeck, Wasdale ��� Wed 19th May 2021"/>
    <x v="441"/>
    <s v="19 in 2021"/>
    <s v="Full Callout ��� Injured &amp; Medical"/>
    <s v="Overbeck, Wasdale"/>
    <s v="['Fine']"/>
    <s v="['Duddon &amp; Furness MRT']"/>
    <s v="Leg Injury"/>
    <x v="0"/>
    <s v="Injured &amp; Medical"/>
    <s v="https://www.wmrt.org.uk/incidents/overbeck-wasdale-wed-19th-may-2021/"/>
    <s v="The team were called out to a male who was reported by another walker to be sitting on the path on the slopes of Yewbarrow. It was reported the gentleman could not walk as he was exhausted and both ankles were sore._x000a_16 Wasdale team members were deployed along with 8 of our colleagues from Duddon MRT._x000a_The medics stabilised the casualty who was then carried by stretcher to Overbeck car park where an ambulance took him to hospital for further medical care. We hope the gentleman makes a speedy recovery._x000a_Thanks to our friends from Duddon and Furness Mountain Rescue Team for their continued help and assistance._x000a__x000a__x000a__x000a__x000a__x000a__x000a__x000a__x000a__x000a__x000a__x000a__x000a__x000a__x000a__x000a_ "/>
    <s v=" Incident started at 15:27 and ended at 21:11 making 5.7 hrs in total. There were 16 Wasdale team members involved and the incident occured at NY 169086. Total rescuer hours: 91"/>
    <x v="324"/>
    <x v="446"/>
    <n v="5.7"/>
    <n v="16"/>
    <s v="NY 169086"/>
    <n v="91"/>
    <m/>
  </r>
  <r>
    <s v="Piers Gill, Scafell Pike ��� Sun 16th May 2021"/>
    <x v="442"/>
    <s v="18 in 2021"/>
    <s v="Alert ��� Lost"/>
    <s v="Piers Gill, Scafell Pike"/>
    <s v="['Hill Fog', 'Low Cloud', 'Rain']"/>
    <m/>
    <m/>
    <x v="1"/>
    <s v="Lost"/>
    <s v="https://www.wmrt.org.uk/incidents/piers-gill-scafell-pike-sun-16th-may-2021/"/>
    <s v="Cumbria police alerted the team leader of a group of four people attempting the three peaks challenge, they had become lost when descending Scafell Pike._x000a_An initial phone find located the group by Piers Gill, a notorious accident black spot. After numerous telephone conversations with the group and 12x subsequent phone find location indicators the lost people were guided safely off the mountain without having to call out the rest of the team._x000a_A great example of technology working in our favour._x000a__x000a__x000a__x000a__x000a__x000a__x000a_ "/>
    <s v=" Incident started at 03:46 and ended at 05:30 making 1.7 hrs in total.  Incident occured at NY21210800."/>
    <x v="443"/>
    <x v="447"/>
    <n v="1.7"/>
    <m/>
    <s v="NY21210800"/>
    <m/>
    <m/>
  </r>
  <r>
    <s v="Mickledore, Scafell Pike ��� Sat 8th May 2021"/>
    <x v="443"/>
    <s v="17 in 2021"/>
    <s v="Full Callout ��� Injured &amp; Medical"/>
    <s v="Mickledore, Scafell Pike"/>
    <s v="['Low Cloud', 'Rain']"/>
    <s v="['RAF Leeming MRT']"/>
    <m/>
    <x v="0"/>
    <s v="Injured &amp; Medical"/>
    <s v="https://www.wmrt.org.uk/incidents/thu-1st-jan-1970-4/"/>
    <s v="We were alerted by Cumbria police who had received an alert from a PLB (Personal Locator Beacon). The location seemed to be near Mickledore but initially there was little more information on the nature of the incident. It was not possible to talk to the informant. Subsequent text messages suggested that the casualty was uninjured but may have been severely hypothermic._x000a_A full team callout was initiated. The casualty was on Mickledore, and was being well looked after by some passers by. After more food and rewarming, the casualty was able to walk off with assistance._x000a_Our thanks to the RAF mountain rescue team who were on their way to help, but were stood down as the casualty was able to walk._x000a__x000a__x000a__x000a__x000a__x000a__x000a__x000a__x000a__x000a_ "/>
    <s v=" Incident started at 13:22 and ended at 18:58 making 5.6 hrs in total. There were 17 Wasdale team members involved and the incident occured at NY210069. Total rescuer hours: 95"/>
    <x v="142"/>
    <x v="69"/>
    <n v="5.6"/>
    <n v="17"/>
    <s v="NY210069"/>
    <n v="95"/>
    <m/>
  </r>
  <r>
    <s v="Wastwater Screes ��� Wed 5th May 2021"/>
    <x v="444"/>
    <s v="16 in 2021"/>
    <s v="Full Callout ��� Injured &amp; Medical"/>
    <s v="Wastwater Screes"/>
    <s v="['Fine']"/>
    <s v="['Great North Air Ambulance']"/>
    <s v="Leg Injury"/>
    <x v="0"/>
    <s v="Injured &amp; Medical"/>
    <s v="https://www.wmrt.org.uk/incidents/wastwater-screes-wed-5th-may-2021/"/>
    <s v="The team leader was alerted by Cumbria police of a lady with a reported broken leg/ankle on the lakeside screes footpath by Wastwater._x000a_A spotter was sent to the roadside to try and pin point the location with binoculars and the team boat was launched to find the casualty. Once the team medics were on scene there were concerns about other serious injuries so the air ambulance was called for._x000a_The casualty was stabilised, given pain relief, packaged onto a stretcher and moved by boat to the other side of the lake where the air ambulance took the lady to hospital._x000a_We wish the lady a speedy recovery. "/>
    <s v=" Incident started at 11:55 and ended at 16:36 making 4.7 hrs in total. There were 22 Wasdale team members involved and the incident occured at NY1583505172. Total rescuer hours: 103"/>
    <x v="444"/>
    <x v="448"/>
    <n v="4.7"/>
    <n v="22"/>
    <s v="NY1583505172"/>
    <n v="103"/>
    <s v="['Boat', 'Screes']"/>
  </r>
  <r>
    <s v="Scafell Pike ��� Thu 29th Apr 2021"/>
    <x v="445"/>
    <s v="15 in 2021"/>
    <s v="Alert ��� Overdue"/>
    <s v="Scafell Pike"/>
    <s v="['Mild', 'Rain']"/>
    <m/>
    <m/>
    <x v="1"/>
    <s v="Overdue"/>
    <s v="https://www.wmrt.org.uk/incidents/thu-29th-apr-2021/"/>
    <s v="The team received an alert for lost walkers on Scafell Pike. The Duty Team Leader made some calls and established that the walkers were indeed safe and well and off the hill. "/>
    <s v=" Incident started at 18:00 and ended at 18:30 making 0.5 hrs in total. There was 1 Wasdale team member involved. Total rescuer hours: 0.5"/>
    <x v="185"/>
    <x v="398"/>
    <n v="0.5"/>
    <n v="1"/>
    <m/>
    <n v="0.5"/>
    <m/>
  </r>
  <r>
    <s v="Corridor Route, Scafell Pike ��� Sun 25th Apr 2021"/>
    <x v="446"/>
    <s v="14 in 2021"/>
    <s v="Full Callout ��� Lost"/>
    <s v="Corridor Route, Scafell Pike"/>
    <s v="['Fine']"/>
    <m/>
    <m/>
    <x v="0"/>
    <s v="Lost"/>
    <s v="https://www.wmrt.org.uk/incidents/corridor-route-scafell-pike-sun-25th-apr-2021/"/>
    <s v="We were alerted by Cumbria police to say 2 walkers had become lost on their descent from Scafell Pike and light was fading._x000a_Phonefind put them at the Corridor Route/Greta Gill junction, a group of team members who had originally been on their way to the previous incident on Great Gable, went to this location and escorted them back to Wasdale, where they took a taxi back to Seathwaite. "/>
    <s v=" Incident started at 20:36 and ended at 02:20 making 5.7 hrs in total. There were 15 Wasdale team members involved and the incident occured at NY21690818. Total rescuer hours: 86"/>
    <x v="445"/>
    <x v="449"/>
    <n v="5.7"/>
    <n v="15"/>
    <s v="NY21690818"/>
    <n v="86"/>
    <m/>
  </r>
  <r>
    <s v="Napes, Great Gable ��� Sun 25th Apr 2021"/>
    <x v="446"/>
    <s v="13 in 2021"/>
    <s v="Full Callout ��� Cragfast"/>
    <s v="Napes, Great Gable"/>
    <s v="['Fine']"/>
    <m/>
    <m/>
    <x v="0"/>
    <s v="Cragfast"/>
    <s v="https://www.wmrt.org.uk/incidents/napes-great-gable-sun-25th-apr-2021/"/>
    <s v="We were alerted by Cumbria police to say 2 walkers had become stuck on their descent from Great Gable._x000a_Because of the location, a full team callout was initiated as roped access and egress may have been necessary. While the team were en route, a message was received to say that a walker, who fortuitously had the summer Mountain Leader qualification, had come across them and was prepared to stay with them for a while._x000a_Later another message was received to say they would move across the scree slope they were on to a footpath which meant that the rescue was straightforward, necessitating only a (steep) walk back down to the valley._x000a__x000a__x000a__x000a__x000a__x000a__x000a__x000a__x000a__x000a__x000a__x000a__x000a__x000a__x000a__x000a_ "/>
    <s v=" Incident started at 19:21 and ended at 00:16 making 4.9 hrs in total. There were 15 Wasdale team members involved and the incident occured at NY20951006. Total rescuer hours: 74"/>
    <x v="446"/>
    <x v="330"/>
    <n v="4.9000000000000004"/>
    <n v="15"/>
    <s v="NY20951006"/>
    <n v="74"/>
    <m/>
  </r>
  <r>
    <s v="Kirkfell ��� Sat 24th Apr 2021"/>
    <x v="447"/>
    <s v="12 in 2021"/>
    <s v="Limited Callout ��� Other"/>
    <s v="Kirkfell"/>
    <s v="['Fine']"/>
    <m/>
    <m/>
    <x v="2"/>
    <s v="Other"/>
    <s v="https://www.wmrt.org.uk/incidents/kirkfell-sat-24th-apr-2021/"/>
    <s v="We were alerted by Cumbria police following reports of a dog barking and whining for some time._x000a_We decided to investigate because, as well as a dog possibly in distress, there may have been someone injured nearby._x000a_A few team members attended and met a member of the public who had located and retrieved the dog, which had apparently been missing for a couple of days. There was no sign of anyone injured thankfully. "/>
    <s v=" Incident started at 18:40 and ended at 20:08 making 1.5 hrs in total. There were 4 Wasdale team members involved and the incident occured at NY198098. Total rescuer hours: 6"/>
    <x v="397"/>
    <x v="403"/>
    <n v="1.5"/>
    <n v="4"/>
    <s v="NY198098"/>
    <n v="6"/>
    <s v="['Dog Rescue']"/>
  </r>
  <r>
    <s v="Corridor Route, Scafell Pike ��� Fri 16th Apr 2021"/>
    <x v="448"/>
    <s v="11 in 2021"/>
    <s v="Alert ��� Lost"/>
    <s v="Corridor Route, Scafell Pike"/>
    <s v="['Clear']"/>
    <m/>
    <m/>
    <x v="1"/>
    <s v="Lost"/>
    <s v="https://www.wmrt.org.uk/incidents/fri-16th-apr-2021/"/>
    <s v="Cumbria Police alerted the Team Leader about a party of 3 lost.  After a bit of research and the use of Phone Find it was established that they were on the bad step on the Corridor Route after summitting Scafell Pike, they were trying to get back to Seathwaite._x000a_Another group passing by met up with them, the team leader established that they were competent to escort the lost party back.  A call was received later that night to confirm they were safely off the hill. "/>
    <s v=" Incident started at 19:13 and ended at 22:48 making 3.6 hrs in total.  Incident occured at NY21780828."/>
    <x v="447"/>
    <x v="450"/>
    <n v="3.6"/>
    <m/>
    <s v="NY21780828"/>
    <m/>
    <m/>
  </r>
  <r>
    <s v="Fell End, Eskdale ��� Thu 15th Apr 2021"/>
    <x v="449"/>
    <s v="10 in 2021"/>
    <s v="Full Callout ��� Injured &amp; Medical"/>
    <s v="Fell End, Eskdale"/>
    <s v="['Fine']"/>
    <m/>
    <m/>
    <x v="0"/>
    <s v="Injured &amp; Medical"/>
    <s v="https://www.wmrt.org.uk/incidents/fell-end-eskdale-thu-15th-apr-2021/"/>
    <s v="Cumbria Police alerted the Team Leader of a gentleman with a suspected broken ankle on steep ground above the Eskdale Outward Bound centre._x000a_The team was quickly dispatched to the scene where the patient was given pain relief, splinted and carried down by stretcher to an ambulance._x000a_We would like to wish the gentleman a speedy recovery. "/>
    <s v=" Incident started at 13:37 and ended at 18:00 making 4.4 hrs in total. There were 12 Wasdale team members involved and the incident occured at NY149009. Total rescuer hours: 53"/>
    <x v="387"/>
    <x v="187"/>
    <n v="4.4000000000000004"/>
    <n v="12"/>
    <s v="NY149009"/>
    <n v="53"/>
    <m/>
  </r>
  <r>
    <s v="Esk Hause ��� Wed 14th Apr 2021"/>
    <x v="450"/>
    <s v="9 in 2021"/>
    <s v="Alert ��� Lost"/>
    <s v="Esk Hause"/>
    <m/>
    <m/>
    <m/>
    <x v="1"/>
    <s v="Lost"/>
    <s v="https://www.wmrt.org.uk/incidents/esk-hause-wed-14th-apr-2021/"/>
    <s v="A call came in from a lost person on the South flank of Esk Hause. The team leader successfully managed to talk the person down. "/>
    <s v=" Incident started at 19:54 and ended at 20:37 making 0.7 hrs in total. There was 1 Wasdale team member involved and the incident occured at NY 23190 07320. Total rescuer hours: 0.7"/>
    <x v="217"/>
    <x v="451"/>
    <n v="0.7"/>
    <n v="1"/>
    <s v="NY 23190 07320"/>
    <n v="0.7"/>
    <m/>
  </r>
  <r>
    <s v="Cross Walls, Wastwater ��� Sat 3rd Apr 2021"/>
    <x v="451"/>
    <s v="8 in 2021"/>
    <s v="Full Callout ��� Injured &amp; Medical"/>
    <s v="Cross Walls, Wastwater"/>
    <s v="['Fine']"/>
    <m/>
    <s v="Leg Injury"/>
    <x v="0"/>
    <s v="Injured &amp; Medical"/>
    <s v="https://www.wmrt.org.uk/incidents/cross-walls-wastwater-sat-3rd-apr-2021/"/>
    <s v="The team leader was alerted by North West Ambulance Service that a lady had taken a fall and sustained a suspected broken leg by Wastwater lake_x000a_The team was quickly dispatched to assist the ambulance crew to carry the lady up a short piece of tricky land, then into the ambulance._x000a_We hope the lady makes a speedy recovery. "/>
    <s v=" Incident started at 15:58 and ended at 18:10 making 2.2 hrs in total. There were 14 Wasdale team members involved and the incident occured at NY149053. Total rescuer hours: 31"/>
    <x v="448"/>
    <x v="217"/>
    <n v="2.2000000000000002"/>
    <n v="14"/>
    <s v="NY149053"/>
    <n v="31"/>
    <m/>
  </r>
  <r>
    <s v="Scafell Pike ��� Sat 20th Feb 2021"/>
    <x v="452"/>
    <s v="7 in 2021"/>
    <s v="Alert ��� Lost"/>
    <s v="Scafell Pike"/>
    <s v="['Cold']"/>
    <m/>
    <m/>
    <x v="1"/>
    <s v="Lost"/>
    <s v="https://www.wmrt.org.uk/incidents/scafell-pike-sat-20th-feb-2021/"/>
    <s v="A report came in that people were lost on Scafell Pike. The team leader called the missing persons��������� but the calls were not answered phones. A note was placed on their vehicle at The Green, Wasdale Head, by another team member. The team leader then managed to ascertain later that the missing persons had safely returned to their vehicle and the team was stood down. "/>
    <s v=" Incident started at 16:42 and ended at 18:31 making 1.8 hrs in total. There were 2 Wasdale team members involved and the incident occured at NY 21550 07210. Total rescuer hours: 3.6"/>
    <x v="254"/>
    <x v="155"/>
    <n v="1.8"/>
    <n v="2"/>
    <s v="NY 21550 07210"/>
    <n v="3.6"/>
    <m/>
  </r>
  <r>
    <s v="Ponsonby ��� Sun 24th Jan 2021"/>
    <x v="453"/>
    <s v="6 in 2021"/>
    <s v="Alert ��� Other"/>
    <s v="Ponsonby"/>
    <s v="['Cold']"/>
    <m/>
    <m/>
    <x v="1"/>
    <s v="Other"/>
    <s v="https://www.wmrt.org.uk/incidents/sun-24th-jan-2021/"/>
    <s v="A flare was spotted over the Ponsonby area by members of the public and reported to the police. After the team leader made some enquiries the incident reported was known to be innocent and not meant as a distress signal. The team was then stood down without any deployment. "/>
    <s v=" Incident started at 15:34 and ended at 15:49 making 0.3 hrs in total. There was 1 Wasdale team member involved and the incident occured at NY 05960 05930. Total rescuer hours: 0.3"/>
    <x v="449"/>
    <x v="86"/>
    <n v="0.3"/>
    <n v="1"/>
    <s v="NY 05960 05930"/>
    <n v="0.3"/>
    <m/>
  </r>
  <r>
    <s v="Scafell Pike ��� Tue 19th Jan 2021"/>
    <x v="454"/>
    <s v="5 in 2021"/>
    <s v="Alert ��� Lost"/>
    <s v="Scafell Pike"/>
    <s v="['Rain']"/>
    <m/>
    <m/>
    <x v="1"/>
    <s v="Lost"/>
    <s v="https://www.wmrt.org.uk/incidents/scafell-pike-tue-19th-jan-2021/"/>
    <s v="We were called by the police about 2 walkers who reported themselves lost in the snow, they thought near the summit of Scafell Pike. Text Messages were sent, but it wasn���t possible to speak to them until some time later, by which time they had found a path and were making their way off the hill. 1 team member went in search of the car to leave a message asking them to get in touch when they were down, which they did._x000a_They managed to get themselves off the hill without the team having to deploy. "/>
    <s v=" Incident started at 14:59 and ended at 17:48 making 2.8 hrs in total. There were 3 Wasdale team members involved and the incident occured at NY216073. Total rescuer hours: 8"/>
    <x v="1"/>
    <x v="14"/>
    <n v="2.8"/>
    <n v="3"/>
    <s v="NY216073"/>
    <n v="8"/>
    <m/>
  </r>
  <r>
    <s v="Hardknott Pass ��� Mon 4th Jan 2021"/>
    <x v="455"/>
    <s v="4 in 2021"/>
    <s v="Limited Callout ��� Other"/>
    <s v="Hardknott Pass"/>
    <s v="['Cold']"/>
    <m/>
    <m/>
    <x v="2"/>
    <s v="Other"/>
    <s v="https://www.wmrt.org.uk/incidents/hardknott-pass-mon-4th-jan-2021/"/>
    <s v="The team were called by the police after a driver reported himself stuck on Hardknott Pass. He was not injured. Because there would have been a long wait for a recovery vehicle, and the weather was very cold, a small group of team members were asked to attend, taking extra warm clothing with them. They stayed on scene until the recovery vehicle arrived.  "/>
    <s v=" Incident started at 14:10 and ended at 18:08 making 4 hrs in total. There were 5 Wasdale team members involved and the incident occured at NY230014. Total rescuer hours: 20"/>
    <x v="405"/>
    <x v="252"/>
    <n v="4"/>
    <n v="5"/>
    <s v="NY230014"/>
    <n v="20"/>
    <m/>
  </r>
  <r>
    <s v="Frizington ��� Mon 4th Jan 2021"/>
    <x v="455"/>
    <s v="3 in 2021"/>
    <s v="Limited Callout ��� Injured &amp; Medical"/>
    <s v="Frizington"/>
    <s v="['Clear']"/>
    <s v="['North West Ambulance Service']"/>
    <s v="Lower Leg Injury"/>
    <x v="2"/>
    <s v="Injured &amp; Medical"/>
    <s v="https://www.wmrt.org.uk/incidents/frizington-mon-4th-jan-2021/"/>
    <s v="An NWAS request for assistance was made to help an Ambulance crew transfer a Lady with a broken leg 400m across a heavily iced field. Due to the current weather conditions and the concern for possible issues with hypothermia the Duty Team Leader immediately arranged for a small team and our land rover defender to go direct to the reported location. Due to the state of the field, the team decided to move the lady by stretcher. So after warmly packaging the lady into one of our casualty bags both Team Members and the Ambulance Crew managed to relocate the lady to the waiting ambulance. "/>
    <s v=" Incident started at 13:46 and ended at 16:34 making 2.8 hrs in total. There were 10 Wasdale team members involved and the incident occured at NY 01920 17190. Total rescuer hours: 28"/>
    <x v="450"/>
    <x v="37"/>
    <n v="2.8"/>
    <n v="10"/>
    <s v="NY 01920 17190"/>
    <n v="28"/>
    <m/>
  </r>
  <r>
    <s v="Dent Fell ��� Fri 1st Jan 2021"/>
    <x v="456"/>
    <s v="2 in 2021"/>
    <s v="Alert ��� Other"/>
    <s v="Dent Fell"/>
    <m/>
    <s v="['Cumbria Police']"/>
    <m/>
    <x v="1"/>
    <s v="Other"/>
    <s v="https://www.wmrt.org.uk/incidents/dent-fell-fri-1st-jan-2021/"/>
    <s v="There was a possible callout on Dent Fell area but after some enquiries there was not enough solid evidence to justify a deployment of resources and the team was stood down. "/>
    <s v=" Incident started at 18:51 and ended at 19:28 making 0.6 hrs in total. There was 1 Wasdale team member involved and the incident occured at NY 03780 13040. Total rescuer hours: 0.6"/>
    <x v="437"/>
    <x v="162"/>
    <n v="0.6"/>
    <n v="1"/>
    <s v="NY 03780 13040"/>
    <n v="0.6"/>
    <m/>
  </r>
  <r>
    <s v="Wilton ��� Fri 1st Jan 2021"/>
    <x v="456"/>
    <s v="1 in 2021"/>
    <s v="Limited Callout ��� Other"/>
    <s v="Wilton"/>
    <s v="['Cold']"/>
    <s v="['North West Ambulance Service']"/>
    <m/>
    <x v="2"/>
    <s v="Other"/>
    <s v="https://www.wmrt.org.uk/incidents/fri-1st-jan-2021/"/>
    <s v="The team leader was notified by the ambulance service of an ambulance stuck on ice in Wilton. The crew were unable to drive up hill._x000a_A 4��4 vehicle was dispatched with two team members to drive the paramedics to the property. Two more team members were instructed to wait at home in case their assistance was required._x000a_The casualty was dealt with and the paramedics were returned to the ambulance.  "/>
    <s v=" Incident started at 01:01 and ended at 04:03 making 3 hrs in total. There were 4 Wasdale team members involved and the incident occured at NY 040 111. Total rescuer hours: 12"/>
    <x v="451"/>
    <x v="452"/>
    <n v="3"/>
    <n v="4"/>
    <s v="NY 040 111"/>
    <n v="12"/>
    <m/>
  </r>
  <r>
    <s v="Corridor Route, Scafell Pike ��� Thu 24th Dec 2020"/>
    <x v="457"/>
    <s v="93 in 2020"/>
    <s v="Alert ��� Overdue"/>
    <s v="Corridor Route, Scafell Pike"/>
    <s v="['Cold']"/>
    <m/>
    <m/>
    <x v="1"/>
    <s v="Overdue"/>
    <s v="https://www.wmrt.org.uk/incidents/corridor-route-scafell-pike-thu-24th-dec-2020/"/>
    <s v="The team leader was contacted by Cumbria police about a young man missing, last seen on the Corridor route at 1400._x000a_He was walking back from the summit of Scafell Pike with his father when they separated because they were walking at different paces. The father reported his son missing when he arrived at Wasdale Head._x000a_One team member was tasked to go to Wasdale Head to speak to the father and try to gain more information as the team was put on stand by._x000a_Fortunately the son turned up at their car and the team leader was notified._x000a_The team were stood down, no doubt happy with the result for the young man and their own sanity on Christmas Eve ! "/>
    <s v=" Incident started at 16:04 and ended at 16:50 making 0.8 hrs in total. "/>
    <x v="221"/>
    <x v="453"/>
    <n v="0.8"/>
    <m/>
    <m/>
    <m/>
    <m/>
  </r>
  <r>
    <s v="Burnmoor Tarn ��� Sat 19th Dec 2020"/>
    <x v="458"/>
    <s v="92 in 2020"/>
    <s v="Limited Callout ��� Lost"/>
    <s v="Burnmoor Tarn"/>
    <s v="['Rain', 'Windy']"/>
    <m/>
    <m/>
    <x v="2"/>
    <s v="Lost"/>
    <s v="https://www.wmrt.org.uk/incidents/burnmoor-tarn-sat-19th-dec-2020/"/>
    <s v="2 walkers reported themselves lost descending Scafell Pike, they were well equipped and had head torches.   A small team, together with Jess the search dog were mobilised to find them. One of the lost walkers had taken a photo from their location. Their father sent the team leader the photo that confirmed they were near Burnmoor Tarn._x000a_The lost walkers were found by Jess near to Brackenclose and were then met by the other team members. "/>
    <s v=" Incident started at 15:29 and ended at 17:54 making 2.4 hrs in total. There were 5 Wasdale team members involved and the incident occured at NY20140 05438. Total rescuer hours: 12"/>
    <x v="452"/>
    <x v="257"/>
    <n v="2.4"/>
    <n v="5"/>
    <s v="NY20140 05438"/>
    <n v="12"/>
    <m/>
  </r>
  <r>
    <s v="Green Hole, Upper Eskdale ��� Sat 19th Dec 2020"/>
    <x v="458"/>
    <s v="91 in 2020"/>
    <s v="Limited Callout ��� Lost"/>
    <s v="Green Hole, Upper Eskdale"/>
    <s v="['Rain', 'Windy']"/>
    <m/>
    <m/>
    <x v="2"/>
    <s v="Lost"/>
    <s v="https://www.wmrt.org.uk/incidents/green-hole-upper-eskdale-sat-19th-dec-2020/"/>
    <s v="2 people reported themselves lost in the Green Hole area of upper Eskdale. They were advised by the team leader to follow the river out of the valley._x000a_Phone communication was lost so a small team were mobilised to meet them coming out. 1 team member met them at Brotherilkeld farm to confirm they were ok, the team were then stood down. "/>
    <s v=" Incident started at 13:19 and ended at 15:36 making 2.3 hrs in total. There were 8 Wasdale team members involved and the incident occured at NY24060534. Total rescuer hours: 18"/>
    <x v="453"/>
    <x v="297"/>
    <n v="2.2999999999999998"/>
    <n v="8"/>
    <s v="NY24060534"/>
    <n v="18"/>
    <m/>
  </r>
  <r>
    <s v="Lingmell Beck ��� Fri 18th Dec 2020"/>
    <x v="459"/>
    <s v="90 in 2020"/>
    <s v="Full Callout ��� Lost"/>
    <s v="Lingmell Beck"/>
    <s v="['Rain', 'Windy']"/>
    <m/>
    <m/>
    <x v="0"/>
    <s v="Lost"/>
    <s v="https://www.wmrt.org.uk/incidents/lingmell-beck-fri-18th-dec-2020/"/>
    <s v="2 walkers called for help after becoming stuck by Lingmell beck crossing in the dark, frightened by the noise and look of the water. The team were mobilised in case the water was too dangerous to cross. Swift-water kit was taken as a precaution but not needed._x000a_Two team members went in advance of the main party with a bivvy shelter and warm clothing. The water was ok to cross and the walkers were walked off the hill with the rest of the team. "/>
    <s v=" Incident started at 17:23 and ended at 20:40 making 3.3 hrs in total. There were 14 Wasdale team members involved and the incident occured at NY19690737. Total rescuer hours: 46"/>
    <x v="326"/>
    <x v="404"/>
    <n v="3.3"/>
    <n v="14"/>
    <s v="NY19690737"/>
    <n v="46"/>
    <m/>
  </r>
  <r>
    <s v="Scafell Pike ��� Fri 11th Dec 2020"/>
    <x v="460"/>
    <s v="89 in 2020"/>
    <s v="Alert ��� Overdue"/>
    <s v="Scafell Pike"/>
    <s v="['Low Cloud']"/>
    <s v="['Keswick MRT']"/>
    <m/>
    <x v="1"/>
    <s v="Overdue"/>
    <s v="https://www.wmrt.org.uk/incidents/scafell-pike-fri-11th-dec-2020-2/"/>
    <s v="While the first of the evening���s responses was just getting under way, a second call came in for a group of 3 walkers who had set off to walk up Scafell Pike from Seathwaite. There was also a suggestion they may have changed their plans. It was not possible to talk to the informant and glean any more information._x000a_The team leader talked to the Keswick team leader to discuss options as a search would have involved at least Wasdale and Keswick teams, possibly more._x000a_Thankfully the police were finally able to make contact with both the informant and the overdue walkers, who were off the hill. "/>
    <s v=" Incident started at 18:39 and ended at 20:34 making 1.9 hrs in total. There were 5 Wasdale team members involved. Total rescuer hours: 10"/>
    <x v="346"/>
    <x v="396"/>
    <n v="1.9"/>
    <n v="5"/>
    <m/>
    <n v="10"/>
    <m/>
  </r>
  <r>
    <s v="Scafell Pike ��� Fri 11th Dec 2020"/>
    <x v="460"/>
    <s v="88 in 2020"/>
    <s v="Limited Callout ��� Overdue"/>
    <s v="Scafell Pike"/>
    <s v="['Low Cloud', 'Showers']"/>
    <m/>
    <m/>
    <x v="2"/>
    <s v="Overdue"/>
    <s v="https://www.wmrt.org.uk/incidents/scafell-pike-fri-11th-dec-2020/"/>
    <s v="The team were called by a relative of one of 2 walkers who had not made contact as expected and there was concern for their safety. Initially it was thought they had torches, but it was subsequently established that this was not the case and they were relying on light from their phones, which were quickly running out of battery._x000a_Team members were asked to try and locate them, with additional lighting. As their location was unknown, parties were to cover the likely descent routes. They were met well down the hill, safe and well. "/>
    <s v=" Incident started at 16:35 and ended at 19:03 making 2.5 hrs in total. There were 6 Wasdale team members involved and the incident occured at NY185073. Total rescuer hours: 15"/>
    <x v="454"/>
    <x v="454"/>
    <n v="2.5"/>
    <n v="6"/>
    <s v="NY185073"/>
    <n v="15"/>
    <m/>
  </r>
  <r>
    <s v="Corridor Route, Scafell Pike ��� Tue 8th Dec 2020"/>
    <x v="461"/>
    <s v="87 in 2020"/>
    <s v="Limited Callout ��� Lost"/>
    <s v="Corridor Route, Scafell Pike"/>
    <s v="['Hill Fog']"/>
    <m/>
    <m/>
    <x v="2"/>
    <s v="Lost"/>
    <s v="https://www.wmrt.org.uk/incidents/corridor-route-scafell-pike-tue-8th-dec-2020/"/>
    <s v="Team leader contacted via Cumbria Police after receiving a 999 call from a group of three walkers who were attempting to walk up Scafell Pike._x000a_The group were making their way up the Corridor Route from Wasdale and it is believed they reached the ���bad step��� at Greta Gill._x000a_Realising that they had started their walk a little late in the day and that they were going to be out on the mountain during the hours of darkness they made the sensible decision to turn back and attempt to retrace their steps._x000a_Given that the 999 call was lost mid-call and the Team Leader could not establish a PhoneFind location or contact any of the group, it was decided to issue a Limited Team Callout to begin a sweep of the area the group were last believed to be._x000a_As the first team members were arriving in the valley and beginning to make progress, the group were located at Burnthwaite Farm. All were safe and well. "/>
    <s v=" Incident started at 15:54 and ended at 19:30 making 3.6 hrs in total. There were 10 Wasdale team members involved and the incident occured at NY 218086. Total rescuer hours: 36"/>
    <x v="407"/>
    <x v="39"/>
    <n v="3.6"/>
    <n v="10"/>
    <s v="NY 218086"/>
    <n v="36"/>
    <m/>
  </r>
  <r>
    <s v="Middleboot Knotts, Scafell Pike ��� Fri 4th Dec 2020"/>
    <x v="462"/>
    <s v="86 in 2020"/>
    <s v="Full Callout ��� Cragfast"/>
    <s v="Middleboot Knotts, Scafell Pike"/>
    <s v="['Snow']"/>
    <m/>
    <m/>
    <x v="0"/>
    <s v="Cragfast"/>
    <s v="https://www.wmrt.org.uk/incidents/middleboot-knotts-scafell-pike-fri-4th-dec-2020/"/>
    <s v="Two walkers who had climbed Scafell Pike became disorientated in the foul weather and then found themselves in difficult ground around the Piers Gill area. The couple were able to provide enough information to the Police in order to confirm their location, the Team Leader was able to make contact with them and establish that they were well equipped, he reassured them that help was on its way and that they should stay put and try to keep themselves as warm as possible._x000a_When team members arrived on scene the couple were found huddled up together in a survival bag keeping each other warm and conserving energy. Team members provided additional warm clothing and high calorie food before escorting the couple back to the valley floor, conditions were quickly deteriorating and the temperature was already significantly below zero due to the altitude and wind chill._x000a_The Winter is truly here now and Hypothermia is a killer, carrying the right equipment for every eventuality can be the difference between life and death. Information on what you should be carrying and planning in advance of a day out on the hills during Winter time can be found on https://www.adventuresmart.uk/._x000a__x000a__x000a__x000a__x000a__x000a__x000a__x000a__x000a__x000a__x000a__x000a__x000a_ "/>
    <s v=" Incident started at 15:59 and ended at 23:03 making 7.1 hrs in total. There were 15 Wasdale team members involved and the incident occured at NY212082. Total rescuer hours: 107"/>
    <x v="455"/>
    <x v="148"/>
    <n v="7.1"/>
    <n v="15"/>
    <s v="NY212082"/>
    <n v="107"/>
    <m/>
  </r>
  <r>
    <s v="Upper Eskdale ��� Wed 25th Nov 2020"/>
    <x v="463"/>
    <s v="85 in 2020"/>
    <s v="Alert ��� Lost"/>
    <s v="Upper Eskdale"/>
    <s v="['Low Cloud']"/>
    <m/>
    <m/>
    <x v="1"/>
    <s v="Lost"/>
    <s v="https://www.wmrt.org.uk/incidents/upper-eskdale-wed-25th-nov-2020/"/>
    <s v="A party of three reported themselves to Cumbria Police that they were lost whilst out walking in the Upper Eskdale area. Cumbria Police immediately passed this onto the Duty Team Leader who the investigated this incident further. Whilst the Team Leader was carrying out his initial investigation the party of three were able to relocate themselves, most probably due to a break in the low cloud and continue their journey safely. No deployment of team members was needed. "/>
    <s v=" Incident started at 14:37 and ended at 16:45 making 2.1 hrs in total.  Incident occured at NY242055."/>
    <x v="456"/>
    <x v="418"/>
    <n v="2.1"/>
    <m/>
    <s v="NY242055"/>
    <m/>
    <m/>
  </r>
  <r>
    <s v="Scafell Pike ��� Sun 22nd Nov 2020"/>
    <x v="464"/>
    <s v="84 in 2020"/>
    <s v="Alert ��� Overdue"/>
    <s v="Scafell Pike"/>
    <s v="['Cold']"/>
    <m/>
    <m/>
    <x v="1"/>
    <s v="Overdue"/>
    <s v="https://www.wmrt.org.uk/incidents/scafell-pike-sun-22nd-nov-2020/"/>
    <s v="A gentlemen reported the Police that two of his party had failed to return from their walk up onto Scafell Pike. Cumbria Police immediately passed this onto the Duty Team Leader. After a short period of investigation the original informant reported that the rest of his party had returned back to the valley floor safe and sound. No deployment of team members was needed. "/>
    <s v=" Incident started at 17:19 and ended at 18:33 making 1.2 hrs in total.  Incident occured at NY186088."/>
    <x v="67"/>
    <x v="127"/>
    <n v="1.2"/>
    <m/>
    <s v="NY186088"/>
    <m/>
    <m/>
  </r>
  <r>
    <s v="Upper Eskdale ��� Sun 8th Nov 2020"/>
    <x v="465"/>
    <s v="83 in 2020"/>
    <s v="Limited Callout ��� Lost"/>
    <s v="Upper Eskdale"/>
    <s v="['Low Cloud']"/>
    <m/>
    <m/>
    <x v="2"/>
    <s v="Lost"/>
    <s v="https://www.wmrt.org.uk/incidents/upper-eskdale-sun-8th-nov-2020/"/>
    <s v="2 walkers called police to say they were lost after nightfall. They had walked up Scafell Pike from Wasdale Head. Phonefind put them above Cam Spout Crag in Eskdale. GR NY 213055._x000a_As they had very limited battery life on their phone, and no torches, the team leader decided against trying to talk them off and a limited callout was initiated._x000a_A party of team members made their way to the location, arriving on scene just before midnight. They descended from above as the ground below the walkers was steep and craggy. The party were warmed up and walked off back to Eskdale where a taxi took them back to their car at Wasdale Head._x000a__x000a__x000a__x000a__x000a__x000a__x000a_ "/>
    <s v=" Incident started at 20:17 and ended at 03:14 making 7 hrs in total. There were 10 Wasdale team members involved and the incident occured at NY 213055. Total rescuer hours: 70"/>
    <x v="457"/>
    <x v="455"/>
    <n v="7"/>
    <n v="10"/>
    <s v="NY 213055"/>
    <n v="70"/>
    <m/>
  </r>
  <r>
    <s v="Muncaster Fell ��� Mon 2nd Nov 2020"/>
    <x v="466"/>
    <s v="82 in 2020"/>
    <s v="Alert ��� "/>
    <s v="Muncaster Fell"/>
    <s v="['Rain']"/>
    <m/>
    <m/>
    <x v="1"/>
    <m/>
    <s v="https://www.wmrt.org.uk/incidents/muncaster-fell-mon-2nd-nov-2020/"/>
    <s v="An off-duty policeman reported seeing a flashing light on Muncaster Fell, maybe 1 ��� 2km from the A595. A team member drove around the area looking for lights or parked cars in likely locations. Nothing was found and no-one had been reported missing. "/>
    <s v=" Incident started at 21:40 and ended at 22:45 making 1.1 hrs in total. There was 1 Wasdale team member involved. Total rescuer hours: 1.1"/>
    <x v="317"/>
    <x v="237"/>
    <n v="1.1000000000000001"/>
    <n v="1"/>
    <m/>
    <n v="1.1000000000000001"/>
    <m/>
  </r>
  <r>
    <s v="Cumbria ��� Mon 2nd Nov 2020"/>
    <x v="466"/>
    <s v="81 in 2020"/>
    <s v="Alert ��� Other"/>
    <s v="Cumbria"/>
    <s v="['Rain']"/>
    <s v="['North West Ambulance Service']"/>
    <m/>
    <x v="1"/>
    <s v="Other"/>
    <s v="https://www.wmrt.org.uk/incidents/mon-2nd-nov-2020/"/>
    <s v="The North West Ambulance service (NWAS) requested support from the whole of the Lake District Mountain Rescue Organisation, as for a while, they were inundated with requests for assistance and a large number of people were awaiting help. In the event we were not needed, but we would have been available to assist where the ambulance crews were unable to get to their patients, or we would have supported other teams if their response for mountain incidents was adversely affected by helping the ambulance service. The major incident was stood down at 20.17. "/>
    <s v=" Incident started at 18:18 and ended at 20:17 making 2 hrs in total. There was 1 Wasdale team member involved. Total rescuer hours: 2"/>
    <x v="193"/>
    <x v="350"/>
    <n v="2"/>
    <n v="1"/>
    <m/>
    <n v="2"/>
    <s v="['major incident']"/>
  </r>
  <r>
    <s v="Scafell Pike ��� Fri 30th Oct 2020"/>
    <x v="467"/>
    <s v="80 in 2020"/>
    <s v="Limited Callout ��� Lost"/>
    <s v="Scafell Pike"/>
    <s v="['Low Cloud']"/>
    <s v="['Cumbria Police', 'Lake District Mountain Rescue Search Dogs']"/>
    <m/>
    <x v="2"/>
    <s v="Lost"/>
    <s v="https://www.wmrt.org.uk/incidents/scafell-pike-fri-30th-oct-2020/"/>
    <s v="The team were called by Cumbria Police after receiving a 999 call from a party of 2 walkers who had become lost on their ascent of Scafell Pike from Wasdale Head. They had eventually found the summit but by now it was dark. They took shelter in one of the stone shelters near the summit and were cold, tired and unsure how to get back down. The team leader spoke to the party over the phone and explained how to find the correct path whilst a small team of rescuers was mobilized to meet them with spare lights etc.. By now their torch batteries were failing leaving them with just their mobile phones for which they had a power bank. Phonefind was used to track their progress and further messages of instruction were sent to them. Once moving they made good progress and were soon met by the team and escorted back to the valley. "/>
    <s v=" Incident started at 21:56 and ended at 01:17 making 3.4 hrs in total. There were 6 Wasdale team members involved and the incident occured at NY215071. Total rescuer hours: 20"/>
    <x v="458"/>
    <x v="456"/>
    <n v="3.4"/>
    <n v="6"/>
    <s v="NY215071"/>
    <n v="20"/>
    <m/>
  </r>
  <r>
    <s v="Ennerdale ��� Mon 19th Oct 2020"/>
    <x v="468"/>
    <s v="79 in 2020"/>
    <s v="Alert ��� Lost"/>
    <s v="Ennerdale"/>
    <s v="['Low Cloud']"/>
    <s v="['Cockermouth MRT']"/>
    <m/>
    <x v="1"/>
    <s v="Lost"/>
    <s v="https://www.wmrt.org.uk/incidents/ennerdale-mon-19th-oct-2020/"/>
    <s v="The team were called by police for a couple who reported themselves lost having come down from Scafell Pike the wrong way._x000a_They had intended to go to Seathwaite, Borrowdale. Eastings and Northings from the 999 call put them in Ennerdale so the incident was transferred to Cockermouth team. "/>
    <s v=" Incident started at 18:23. "/>
    <x v="459"/>
    <x v="250"/>
    <m/>
    <m/>
    <m/>
    <m/>
    <m/>
  </r>
  <r>
    <s v="Eskdale ��� Sat 10th Oct 2020"/>
    <x v="469"/>
    <s v="78 in 2020"/>
    <s v="Alert ��� Overdue"/>
    <s v="Eskdale"/>
    <s v="['Fine']"/>
    <m/>
    <m/>
    <x v="1"/>
    <s v="Overdue"/>
    <s v="https://www.wmrt.org.uk/incidents/eskdale-sat-10th-oct-2020/"/>
    <s v="The team were called about a walker who had failed to rendezvous with his friend at a car park in Eskdale, having split up an hour earlier on the way down from Scafell._x000a_The friend turned up before any action was taken. "/>
    <s v=" Incident started at 20:42 and ended at 20:47 making 0.1 hrs in total. "/>
    <x v="460"/>
    <x v="19"/>
    <n v="0.1"/>
    <m/>
    <m/>
    <m/>
    <m/>
  </r>
  <r>
    <s v="Cross Walls, Wastwater ��� Sat 10th Oct 2020"/>
    <x v="469"/>
    <s v="77 in 2020"/>
    <s v="Alert ��� Injured &amp; Medical"/>
    <s v="Cross Walls, Wastwater"/>
    <s v="['Fine']"/>
    <m/>
    <s v="Ankle Injury"/>
    <x v="1"/>
    <s v="Injured &amp; Medical"/>
    <s v="https://www.wmrt.org.uk/incidents/cross-walls-wastwater-sat-10th-oct-2020/"/>
    <s v="A team member happened to be nearby when a male sustained an ankle injury. At that time an ambulance had been requested. He and another team member provided warmth, shelter and splinted the ankle. With help he was able to get into the family car to be taken to hospital and the ambulance was stood down. "/>
    <s v=" Incident started at 16:29 and ended at 17:54 making 1.4 hrs in total. There were 3 Wasdale team members involved and the incident occured at NY 150053. Total rescuer hours: 4.2"/>
    <x v="461"/>
    <x v="257"/>
    <n v="1.4"/>
    <n v="3"/>
    <s v="NY 150053"/>
    <n v="4.2"/>
    <m/>
  </r>
  <r>
    <s v="Wasdale Head ��� Thu 8th Oct 2020"/>
    <x v="470"/>
    <s v="76 in 2020"/>
    <s v="Full Callout ��� Injured &amp; Medical"/>
    <s v="Wasdale Head"/>
    <s v="['Showers']"/>
    <m/>
    <s v="Ankle Injury"/>
    <x v="0"/>
    <s v="Injured &amp; Medical"/>
    <s v="https://www.wmrt.org.uk/incidents/wasdale-head-thu-8th-oct-2020/"/>
    <s v="The police called out the team about a female that had an ankle injury 15 mins up from the green car park at Wasdale head. The call came into the police by a passing walker._x000a_It wasn������������������t possible to speak to the casualty by phone or pin point her location so a local team member was tasked to confirm the location as the rest of the team were mobilised._x000a_The casualty was just 15 mins up from the green car park and the team were quickly on scene. The lady was given mild pain killers and carried down by stretcher to an awaiting ambulance._x000a__x000a__x000a__x000a__x000a__x000a__x000a__x000a__x000a__x000a__x000a__x000a__x000a__x000a__x000a__x000a_ "/>
    <s v=" Incident started at 12:35 and ended at 17:25 making 4.8 hrs in total. There were 14 Wasdale team members involved and the incident occured at NY 1892 0766. Total rescuer hours: 67"/>
    <x v="411"/>
    <x v="457"/>
    <n v="4.8"/>
    <n v="14"/>
    <s v="NY 1892 0766"/>
    <n v="67"/>
    <m/>
  </r>
  <r>
    <s v="Scafell Pike ��� Sat 3rd Oct 2020"/>
    <x v="471"/>
    <s v="75 in 2020"/>
    <s v="Alert ��� Overdue"/>
    <s v="Scafell Pike"/>
    <s v="['Low Cloud', 'Showers']"/>
    <s v="['Keswick MRT']"/>
    <m/>
    <x v="1"/>
    <s v="Overdue"/>
    <s v="https://www.wmrt.org.uk/incidents/scafell-pike-sat-3rd-oct-2020/"/>
    <s v="The final incident of the day was an alert from Cumbria Police at 18:50 about a walker missing from a group of 8 who had ascended Scafell Pike from Seathwaite. The party had split into a faster and a slower group on the descent, but one of the slower group had attempted to catch the other group up._x000a_When they all returned to Seathwaite, it was realized he was missing. The Team Leader passed ownership of this incident to Keswick MRT as they were in a better position to deal with it. The missing walker turned up safe and well whilst enquiries were continuing. "/>
    <s v=" Incident started at 18:50. "/>
    <x v="462"/>
    <x v="250"/>
    <m/>
    <m/>
    <m/>
    <m/>
    <m/>
  </r>
  <r>
    <s v="Kirkfell ��� Sat 3rd Oct 2020"/>
    <x v="471"/>
    <s v="74 in 2020"/>
    <s v="Full Callout ��� Lost"/>
    <s v="Kirkfell"/>
    <s v="['Cloudy Summits', 'Showers']"/>
    <s v="['RAF Leeming MRT']"/>
    <m/>
    <x v="0"/>
    <s v="Lost"/>
    <s v="https://www.wmrt.org.uk/incidents/kirkfell-sat-3rd-oct-2020/"/>
    <s v="Whilst still returning from the previous incident the team were called by Cumbria Police who had received a 999 call from a party of 4 walkers lost in cloud on Kirk Fell._x000a_The coordinates from their phone put them very close to the summit of Kirk Fell. Once again no contact could be made with the lost party. RAF Leeming were asked to continue their traverse of Great Gable towards Beck Head and Kirk Fell summit, whilst the Wasdale team were turned round to begin the ascent of Kirk Fell nose and Black Sail pass. Shortly after starting this they saw a group descending the nose, who were met and it was confirmed they were the lost people. Both teams were stood down yet again._x000a_Many thanks to RAF Leeming MRT for their assistance in both these incidents. On both occasions they were in a position to be on scene well before we could have been but instead had two wild goose chases around the Wasdale mountains._x000a__x000a__x000a__x000a__x000a__x000a__x000a_ "/>
    <s v=" Incident started at 14:18 and ended at 16:46 making 2.5 hrs in total. There were 11 Wasdale team members involved and the incident occured at NY 195103. Total rescuer hours: 28"/>
    <x v="284"/>
    <x v="458"/>
    <n v="2.5"/>
    <n v="11"/>
    <s v="NY 195103"/>
    <n v="28"/>
    <m/>
  </r>
  <r>
    <s v="Great Hell Gate, Great Gable ��� Sat 3rd Oct 2020"/>
    <x v="471"/>
    <s v="73 in 2020"/>
    <s v="Full Callout ��� Cragfast"/>
    <s v="Great Hell Gate, Great Gable"/>
    <s v="['Hill Fog']"/>
    <s v="['RAF Leeming MRT']"/>
    <m/>
    <x v="0"/>
    <s v="Cragfast"/>
    <s v="https://www.wmrt.org.uk/incidents/great-hell-gate-great-gable-sat-3rd-oct-2020/"/>
    <s v="The team were called by Cumbria Police after receiving a 999 call from a male acquaintance of a female who had sent him a text stating ����������������Stuck on Great Gable, just a sheer drop with slate underfoot. Send help.��������������� Along with her name and phone number, plus a location pin from her phone._x000a_The police were unable to confirm the location of the female as the 999 call had come from a 3rd party.  The Team Leader attempted to contact the female by calling, texting and using phonefind to the number given. All without success. A call was made to the informant which revealed no further information other than he barely knew this female._x000a_The Team Leader contacted RAF Leeming MRT who were on exercise in the area and already high on Ill Crag and they immediately altered course to head for Great Gable. A callout was made to Wasdale team members who assembled and made their way down the valley._x000a_Meanwhile, the Team Leader tried phoning the number given yet again and this time got through to the female, who seemed surprised to be talking to the MR. She said she had sent the text but in a ����������������light hearted��������������� manner, the cloud had cleared and she had managed to get down the mountain and was now travelling back to her accommodation. She apologized for the trouble she had caused._x000a_Both teams were stood down._x000a__x000a__x000a__x000a__x000a__x000a__x000a__x000a__x000a__x000a__x000a__x000a__x000a_ "/>
    <s v=" Incident started at 12:55 and ended at 14:14 making 1.3 hrs in total. There were 11 Wasdale team members involved and the incident occured at NY209101. Total rescuer hours: 14"/>
    <x v="206"/>
    <x v="100"/>
    <n v="1.3"/>
    <n v="11"/>
    <s v="NY209101"/>
    <n v="14"/>
    <m/>
  </r>
  <r>
    <s v="Hollowstones, Scafell Pike ��� Tue 29th Sep 2020"/>
    <x v="472"/>
    <s v="72 in 2020"/>
    <s v="Full Callout ��� Injured &amp; Medical"/>
    <s v="Hollowstones, Scafell Pike"/>
    <s v="['Fine']"/>
    <s v="['Duddon &amp; Furness MRT']"/>
    <s v="Ankle Injury"/>
    <x v="0"/>
    <s v="Injured &amp; Medical"/>
    <s v="https://www.wmrt.org.uk/incidents/hollowstones-scafell-pike-tue-29th-sep-2020/"/>
    <s v="A call was received via Cumbria Police from a party descending Scafell Pike to Wasdale. A lady had turned her ankle near the summit. She had managed to get as far as Hollow Stones but the pain had become too much for her to continue. As numbers of WMRT responding were low the decision was quickly made to ask our neighbours from Duddon and Furness to assist. As always, they agreed and mobilized to the incident. The lady was given our usual casualty care, splinted and put on the stretcher for the carry off._x000a_The descent also gave us chance to test out Duddon������������������s new stretcher wheel and compare it with our own for a possible future replacement._x000a_Thanks once again to Duddon and Furness MRT for their invaluable assistance. Both teams seemed happy to be out on such a lovely early autumn evening. Dinners can always be put on hold, after all!_x000a__x000a__x000a__x000a__x000a__x000a__x000a__x000a__x000a__x000a__x000a__x000a__x000a__x000a__x000a__x000a_ "/>
    <s v=" Incident started at 16:01 and ended at 21:13 making 5.2 hrs in total. There were 13 Wasdale team members involved and the incident occured at NY206074. Total rescuer hours: 68"/>
    <x v="258"/>
    <x v="321"/>
    <n v="5.2"/>
    <n v="13"/>
    <s v="NY206074"/>
    <n v="68"/>
    <m/>
  </r>
  <r>
    <s v="Greathall Gill, Wasdale ��� Wed 23rd Sep 2020"/>
    <x v="473"/>
    <s v="71 in 2020"/>
    <s v="Full Callout ��� Cragfast"/>
    <s v="Greathall Gill, Wasdale"/>
    <s v="['Fine']"/>
    <m/>
    <m/>
    <x v="0"/>
    <s v="Cragfast"/>
    <s v="https://www.wmrt.org.uk/incidents/wed-23rd-sep-2020/"/>
    <s v="After spending the day walking across the tops of the Wasdale Screes, Illgill Head and Whin Rigg a couple made a very simple navigational error and followed what looked like a marked path into what we call Greathall Gill._x000a_We are all human and thus prone to error, so after they descended into extremely difficult and dangerous terrain, the couple immediately called 999 and asked for Mountain Rescue._x000a_Using the PhoneFind app the Team Leader was quickly able to identify their location and talk directly with the couple by mobile and reassure them that the team would be as quick as possible._x000a_The team upon arrival was able to rig a system of safety lines and one by one helped the couple climb out of the Gill. Once back on the path the couple were given a quick check over by one of our Casualty Carers and then escorted back to the valley floor._x000a_The team hopes the couple manage to put this experience behind them quickly and enjoy the rest of their visit to our valley._x000a__x000a__x000a__x000a__x000a__x000a__x000a__x000a__x000a__x000a__x000a__x000a__x000a__x000a__x000a__x000a_ "/>
    <s v=" Incident started at 15:18 and ended at 19:58 making 4.7 hrs in total. There were 10 Wasdale team members involved and the incident occured at NY142033. Total rescuer hours: 47"/>
    <x v="263"/>
    <x v="435"/>
    <n v="4.7"/>
    <n v="10"/>
    <s v="NY142033"/>
    <n v="47"/>
    <m/>
  </r>
  <r>
    <s v="Calf Cove, Great End ��� Tue 22nd Sep 2020"/>
    <x v="474"/>
    <s v="70 in 2020"/>
    <s v="Alert ��� Lost"/>
    <s v="Calf Cove, Great End"/>
    <s v="['Hill Fog', 'Rain']"/>
    <m/>
    <m/>
    <x v="1"/>
    <s v="Lost"/>
    <s v="https://www.wmrt.org.uk/incidents/calf-cove-great-end-tue-22nd-sep-2020/"/>
    <s v="The team were called by Cumbria Police after receiving a 999 call from a lady lost on her descent back to Wasdale (NT car park) from Scafell Pike._x000a_Her call had initially been taken by Lancashire Police and she had only been able to give the first word of a What3Words location before the call cut off. The Team Leader managed to get a Phonefind location (shown below) and also to send a text message giving his phone number (Her phone was constantly going to voicemail). This enabled her to contact the Team Leader and she was given instructions on how to relocate the path and then continue her descent to the Wasdale valley via Sprinkling Tarn and Styhead._x000a_Further texts were sent to her with encouragement and further instructions as her progress was monitored using MRMap and her clicking the link in Phonefind every 10 minutes or so. An anxious hour or more was spent by the Team Leader when contact was lost between Esk Hause and Styhead (probably out of mobile signal), as she was navigating using only Google Maps and the compass on her phone. However, when her position was re-established and she managed to call the Team Leader again she reported she could see the farm at the head of the valley._x000a_One team member volunteered to go and meet her in failing light. Also, a second Team Leader had been helping with technical advice with the systems being used._x000a__x000a__x000a__x000a__x000a__x000a__x000a_ "/>
    <s v=" Incident started at 15:44 and ended at 19:11 making 3.5 hrs in total. There were 3 Wasdale team members involved and the incident occured at NY 227078. Total rescuer hours: 11"/>
    <x v="35"/>
    <x v="31"/>
    <n v="3.5"/>
    <n v="3"/>
    <s v="NY 227078"/>
    <n v="11"/>
    <m/>
  </r>
  <r>
    <s v="Lingmell Nose ��� Sun 20th Sep 2020"/>
    <x v="475"/>
    <s v="69 in 2020"/>
    <s v="Alert ��� Lost"/>
    <s v="Lingmell Nose"/>
    <s v="['Fine']"/>
    <m/>
    <m/>
    <x v="1"/>
    <s v="Lost"/>
    <s v="https://www.wmrt.org.uk/incidents/lingmell-sun-20th-sep-2020/"/>
    <s v="The second incident of a very difficult day for the team. Whilst descending off the summit of Scafell Pike a couple became disorientated in the dark and took a wrong path. After alerting the Police via 999, the Team Leader was able to contact the couple by mobile phone and help talk them off back down safely to the valley floor without any further action by the team. "/>
    <s v=" Incident started at 21:22 and ended at 00:03 making 2.7 hrs in total.  Incident occured at NY189077."/>
    <x v="463"/>
    <x v="459"/>
    <n v="2.7"/>
    <m/>
    <s v="NY189077"/>
    <m/>
    <m/>
  </r>
  <r>
    <s v="Scafell Pike ��� Sun 20th Sep 2020"/>
    <x v="475"/>
    <s v="68 in 2020"/>
    <s v="Full Callout ��� Injured &amp; Medical"/>
    <s v="Scafell Pike"/>
    <s v="['Fine', 'Sunny']"/>
    <s v="['Duddon &amp; Furness MRT', 'Great North Air Ambulance']"/>
    <s v="Medical"/>
    <x v="0"/>
    <s v="Injured &amp; Medical"/>
    <s v="https://www.wmrt.org.uk/incidents/scafell-pike-sun-20th-sep-2020/"/>
    <s v="Sometimes no matter how many team members we put on our hills or how much quicker our runners ascend to our summits or how much additional kit we carry up on our shoulders, every now and then it is just not enough and another life passes._x000a_Being part of a Mountain Rescue team can be most rewarding of challenges to us all, but on occasions such as last Sunday the Team needs to dig deep and bring back down to the valley somebody������������������s loved one._x000a_On Sunday the 20th September after spending the day enjoying some of Cumbria������������������s finest views in the most amazing conditions a gentleman became very ill and passed away just a stone������������������s throw from the summit of Scafell Pike._x000a_Many thanks to the Good Samaritans who stayed with this gentleman throughout, until the Air Ambulance crew was on scene. Thank you to the crew of GNAAS for going that extra mile and the Team Members of Duddon &amp; Furness MRT who immediately came to assist._x000a_Our thoughts are with the family and friends during this most difficult time._x000a__x000a__x000a__x000a__x000a__x000a__x000a_ "/>
    <s v=" Incident started at 14:49 and ended at 18:55 making 4.1 hrs in total. There were 15 Wasdale team members involved and the incident occured at NY215072. Total rescuer hours: 62"/>
    <x v="369"/>
    <x v="261"/>
    <n v="4.0999999999999996"/>
    <n v="15"/>
    <s v="NY215072"/>
    <n v="62"/>
    <m/>
  </r>
  <r>
    <s v="Wastwater ��� Thu 17th Sep 2020"/>
    <x v="476"/>
    <s v="67 in 2020"/>
    <s v="Alert ��� Overdue"/>
    <s v="Wastwater"/>
    <s v="['Sunny']"/>
    <m/>
    <m/>
    <x v="1"/>
    <s v="Overdue"/>
    <s v="https://www.wmrt.org.uk/incidents/wastwater-thu-17th-sep-2020/"/>
    <s v="The team leader was alerted by the police about a 79 year old male who had separated from his walking party by Wastwater lake. Because of the age of the gentleman and the concerns from his family and friends, a team member who lives in Wasdale valley was tasked to meet with the informants in Nether Wasdale._x000a_All local pubs were called to make sure the gentleman had not called in for refreshments but came back negative. Eventually the man was found by the team member who had driven herself to the last known location. It turned out that he had moved away from the roadside slightly to find a nice quiet spot to take in the wonderful scenery and paint the view. "/>
    <s v=" Incident started at 17:11 and ended at 19:37 making 2.4 hrs in total. "/>
    <x v="381"/>
    <x v="460"/>
    <n v="2.4"/>
    <m/>
    <m/>
    <m/>
    <m/>
  </r>
  <r>
    <s v=",  ��� Mon 14th Sep 2020"/>
    <x v="477"/>
    <s v="66 in 2020"/>
    <s v="Alert ��� Overdue"/>
    <s v="Unknown Location"/>
    <s v="['Fine']"/>
    <m/>
    <m/>
    <x v="1"/>
    <s v="Overdue"/>
    <s v="https://www.wmrt.org.uk/incidents/mon-14th-sep-2020/"/>
    <s v="The team were called by a friend of 4 males who had set off to walk up Scafell Pike at 11.30am and not returned. None of the 4 phonefinds sent were successful and it was not possible to speak to the informant by phone._x000a_A team member tried to find him by checking car parks at the head of the valley, with no success. Local taxi firms and pubs were phoned in case they had walked out via Eskdale, with no success. Eventually, contact was made and the 4 were safe and well, with their friend in Keswick, heading home "/>
    <s v=" Incident started at 20:35 and ended at 22:41 making 2.1 hrs in total. "/>
    <x v="464"/>
    <x v="300"/>
    <n v="2.1"/>
    <m/>
    <m/>
    <m/>
    <m/>
  </r>
  <r>
    <s v="Middle Fell ��� Mon 14th Sep 2020"/>
    <x v="477"/>
    <s v="65 in 2020"/>
    <s v="Full Callout ��� Injured &amp; Medical"/>
    <s v="Middle Fell"/>
    <s v="['Fine', 'Sunny']"/>
    <s v="['Duddon &amp; Furness MRT']"/>
    <s v="Medical"/>
    <x v="0"/>
    <s v="Injured &amp; Medical"/>
    <s v="https://www.wmrt.org.uk/incidents/middle-fell-mon-14th-sep-2020/"/>
    <s v="We were called by police about a lady who was suffering with a Meniere���s Disease episode and was unable to walk any further.  The team, together with help from Duddon and Furness team, stretchered the lady off the hill as gently as possible._x000a_Thanks again to Duddon and Furness team._x000a__x000a__x000a__x000a__x000a__x000a__x000a__x000a__x000a__x000a__x000a__x000a__x000a__x000a__x000a__x000a_ "/>
    <s v=" Incident started at 13:58 and ended at 18:32 making 4.6 hrs in total. There were 15 Wasdale team members involved and the incident occured at NY150067. Total rescuer hours: 69"/>
    <x v="465"/>
    <x v="461"/>
    <n v="4.5999999999999996"/>
    <n v="15"/>
    <s v="NY150067"/>
    <n v="69"/>
    <m/>
  </r>
  <r>
    <s v="Green Hole, Upper Eskdale ��� Sat 12th Sep 2020"/>
    <x v="478"/>
    <s v="64 in 2020"/>
    <s v="Limited Callout ��� Lost"/>
    <s v="Green Hole, Upper Eskdale"/>
    <s v="['Rain', 'Windy']"/>
    <s v="['Langdale Ambleside MRT']"/>
    <m/>
    <x v="2"/>
    <s v="Lost"/>
    <s v="https://www.wmrt.org.uk/incidents/green-hole-upper-eskdale-sat-12th-sep-2020/"/>
    <s v="The team were called by police about a group of 8 walkers who reported themselves lost. They had lost signal on their phones and were unable to navigate.  They said they were experienced, uninjured,  but were wet and cold and had insufficient food or water. What3Words put them in Green Hole, Upper Eskdale. They said they would attempt to get back to their vehicle in Langdale. Then the call to the police cut out and the team leader was unable to contact them, so no further information was available._x000a_Numerous ���phonefinds��� and texts did not reach them, so with such a lack of information about their abilities and wellbeing, a limited callout was made. The party made a second call to the police to say they had found a path. That second ���What 3 words��� put them 50m up the hill towards 3 Tarns. Langdale and Ambleside team were alerted. They were just returning from another incident._x000a_The Wasdale team were stood down. "/>
    <s v=" Incident started at 21:20 and ended at 02:33 making 5.2 hrs in total. There were 8 Wasdale team members involved and the incident occured at NY242057. Total rescuer hours: 42"/>
    <x v="58"/>
    <x v="462"/>
    <n v="5.2"/>
    <n v="8"/>
    <s v="NY242057"/>
    <n v="42"/>
    <m/>
  </r>
  <r>
    <s v="Lingmell Gill Path, Scafell Pike ��� Thu 10th Sep 2020"/>
    <x v="479"/>
    <s v="63 in 2020"/>
    <s v="Full Callout ��� Injured &amp; Medical"/>
    <s v="Lingmell Gill Path, Scafell Pike"/>
    <s v="['Fine']"/>
    <m/>
    <s v="Ankle Injury"/>
    <x v="0"/>
    <s v="Injured &amp; Medical"/>
    <s v="https://www.wmrt.org.uk/incidents/lingmell-gill-path-scafell-pike-thu-10th-sep-2020/"/>
    <s v="The team leader was contacted by the police about a male that had injured his ankle when descending the main tourist path off Scafell Pike. The location was confirmed using phone find and the casualty was re assured whilst the team was mobilized. Two team members were tasked to go direct to the casualty site to stabilise the man and deal with any medical requirements. It was established that the man could not walk on his ankle so a stretcher team was sent and the casualty was then carried down where he made his own way to hospital with his partner. "/>
    <s v=" Incident started at 15:49 and ended at 18:51 making 3 hrs in total. There were 15 Wasdale team members involved and the incident occured at NY18980725. Total rescuer hours: 45"/>
    <x v="429"/>
    <x v="244"/>
    <n v="3"/>
    <n v="15"/>
    <s v="NY18980725"/>
    <n v="45"/>
    <m/>
  </r>
  <r>
    <s v="Broad Crag ��� Sat 5th Sep 2020"/>
    <x v="480"/>
    <s v="62 in 2020"/>
    <s v="Limited Callout ��� Lost"/>
    <s v="Broad Crag"/>
    <s v="['Showers', 'Windy']"/>
    <m/>
    <m/>
    <x v="2"/>
    <s v="Lost"/>
    <s v="https://www.wmrt.org.uk/incidents/broad-crag-sat-5th-sep-2020/"/>
    <s v="The team were alerted by the police to a party of 4 males aged between 27 and 29 who stated they had taken the ����������������easy route��������������� up Scafell Pike from Wasdale Head, but, having failed to reach the top were now lost in poor visibility (less than 10m). They were cold and wet through despite their waterproof clothing.  The initial 999 call to the police gave us a fairly accurate location, which was quickly confirmed by Phonefind as being on the path across Broad Crag. The team leader was able to contact the party by mobile phone and learned they had been joined by some runners doing the Bob Graham round. He managed to speak to one of the runners, who agreed to lead the party to Broad Crag Col and point them in the direction of Lingmell Col and the path back to Wasdale Head. As one of the four was having a panic attack and others were struggling with aching limbs and all lacked confidence in finding the route down, it was decided to do a limited callout for a small party to meet the group and walk them down. Further use of Phonefind traced their progress to Broad Crag Col where they had been left by the runners, but more calls from the team leader were needed to give them the confidence to begin and then continue their descent. Although the team leader was able to speak to the party at several points on the descent, Phonefind was no longer working from Broad Crag Col  until another of the parties phones was used putting them on the main path below Lingmell Col. They were met by the team soon after this but it would be a further 3 hours before they arrived back at Wasdale Head. The group of 4 were joined by two more of their party, who had successfully climbed the Pike but got lost on their descent. A big thank you to the runners who selflessly put their challenge behind schedule to help a group in distress. www.adventuresmart.uk "/>
    <s v=" Incident started at 17:55 and ended at 01:07 making 7.2 hrs in total. There were 8 Wasdale team members involved and the incident occured at NY21960751. Total rescuer hours: 58"/>
    <x v="168"/>
    <x v="335"/>
    <n v="7.2"/>
    <n v="8"/>
    <s v="NY21960751"/>
    <n v="58"/>
    <m/>
  </r>
  <r>
    <s v="Ill Crag ��� Mon 31st Aug 2020"/>
    <x v="481"/>
    <s v="61 in 2020"/>
    <s v="Full Callout ��� Injured &amp; Medical"/>
    <s v="Ill Crag"/>
    <s v="['Clear']"/>
    <s v="['Duddon &amp; Furness MRT', 'North West Air Ambulance', 'Rescue 199 from Prestwick', 'Rescue 936 from Caernarfon']"/>
    <s v="Medical"/>
    <x v="0"/>
    <s v="Injured &amp; Medical"/>
    <s v="https://www.wmrt.org.uk/incidents/ill-crag-mon-31st-aug-2020/"/>
    <s v="The team were called about a male walker who was unwell on the summit ridge between Scafell Pike and Great End. A coastguard helicopter was en route but was stood down as North West Air Ambulance attended. Members of the public, a family member and the air crew did their utmost to help the gentleman but sadly to no avail and he passed away. The Air Ambulance was then called away to another incident. Wasdale and Duddon &amp; Furness team members made their way up the fell to bring the gentleman back down to Wasdale. A second coastguard helicopter was requested to assist as the carry from that location would have been very long and difficult. They were able to complete the task, with assistance from some team members. Many thanks to all involved for their help. The team would like to express their condolences to the family. "/>
    <s v=" Incident started at 17:07 and ended at 00:02 making 6.9 hrs in total. There were 21 Wasdale team members involved and the incident occured at NY 222075. Total rescuer hours: 145"/>
    <x v="433"/>
    <x v="463"/>
    <n v="6.9"/>
    <n v="21"/>
    <s v="NY 222075"/>
    <n v="145"/>
    <m/>
  </r>
  <r>
    <s v="Scafell Crag, Scafell ��� Sat 29th Aug 2020"/>
    <x v="482"/>
    <s v="60 in 2020"/>
    <s v="Full Callout ��� Cragfast"/>
    <s v="Scafell Crag, Scafell"/>
    <s v="['Clear', 'Cold', 'Dry', 'Windy']"/>
    <s v="['Duddon &amp; Furness MRT', 'Rescue 199 from Prestwick']"/>
    <m/>
    <x v="0"/>
    <s v="Cragfast"/>
    <s v="https://www.wmrt.org.uk/incidents/scafell-crag-scafell-thu-1st-jan-1970/"/>
    <s v="Based on the seriousness of the location, very cold weather and darkness the team leader immediately asked for coastguard helicopter assistance, Duddon MRT back up as well as mobilising our own team members. 10 Wasdale and Duddon team members were air lifted to Scafell summit plateau to quickly set up a rope system to gain access to the casualty location. All other team members made their way up the mountain as quickly as possible in case the helicopter was diverted to another call. The casualty location was established by the use of a team member as a spotter from below as well as infra red images from the helicopter. A drone was used to confirm the rescue location as well as giving the rescuers much needed lighting. This proved to be a very useful asset. It was confirmed that the stuck party were 3x climbers, their rope had become stuck when attempting to climb Slingsby������������������s chimney route. They had made themselves secure to the mountain before our arrival. All three climbers were lowered down the face on three separate occasions, secured to a team member, to an awaiting party of rescuers who warmed them up, fed and hydrated them and then walked them down to safety. 750 metres of rope were used on this rescue. A big thank you to the coastguard helicopter as well as Duddon MRT again. "/>
    <s v=" Incident started at 21:50 and ended at 07:15 making 9.4 hrs in total. There were 12 Wasdale team members involved and the incident occured at NY20820682. Total rescuer hours: 113"/>
    <x v="466"/>
    <x v="464"/>
    <n v="9.4"/>
    <n v="12"/>
    <s v="NY20820682"/>
    <n v="113"/>
    <m/>
  </r>
  <r>
    <s v="Black Sail Pass ��� Sat 29th Aug 2020"/>
    <x v="482"/>
    <s v="59 in 2020"/>
    <s v="Alert ��� Injured &amp; Medical"/>
    <s v="Black Sail Pass"/>
    <s v="['Clear', 'Windy']"/>
    <m/>
    <s v="Ankle Injury"/>
    <x v="1"/>
    <s v="Injured &amp; Medical"/>
    <s v="https://www.wmrt.org.uk/incidents/black-sail-pass-sat-29th-aug-2020/"/>
    <s v="A family were walking down from Black Sail pass when one of the males tripped and twisted their ankle. As the team leader was gathering information from the police a message was received that the party had self rescued and made their own way back to the Wasdale Head Inn pub. The staff at the pub very kindly helped the injured person as well as keeping the team informed of what was happening, a big thank you to them. On this occasion we didn������������������t have to deploy. "/>
    <s v=" Incident started at 15:56 and ended at 16:45 making 0.8 hrs in total. There was 1 Wasdale team member involved and the incident occured at NY18251056. Total rescuer hours: 0.8"/>
    <x v="176"/>
    <x v="418"/>
    <n v="0.8"/>
    <n v="1"/>
    <s v="NY18251056"/>
    <n v="0.8"/>
    <m/>
  </r>
  <r>
    <s v="Scafell Pike ��� Fri 28th Aug 2020"/>
    <x v="483"/>
    <s v="58 in 2020"/>
    <s v="Alert ��� Lost"/>
    <s v="Scafell Pike"/>
    <s v="['Cold', 'Low Cloud', 'Rain', 'Windy']"/>
    <m/>
    <m/>
    <x v="1"/>
    <s v="Lost"/>
    <s v="https://www.wmrt.org.uk/incidents/fri-28th-aug-2020/"/>
    <s v="A group of 16 ( 8x adults, 8x children of various ages) called 999 to report themselves lost near to the summit of Scafell Pike. Cumbria police contacted us to deal with this. The team leader was eventually able to speak to the group as the police patched the 999 call to him. As the party were being advised of which way to walk to safety the weather cleared enough for the group to be able to walk themselves back to Seathwaite. This obviously saved the whole team yet another trip up the mountain during an exceptionally busy period. The group eventually contacted the team leader to say they were safely back at their vehicles and the team were stood down. "/>
    <s v=" Incident started at 16:17 and ended at 23:23 making 7.1 hrs in total. There was 1 Wasdale team member involved and the incident occured at NY21580720. Total rescuer hours: 7"/>
    <x v="467"/>
    <x v="190"/>
    <n v="7.1"/>
    <n v="1"/>
    <s v="NY21580720"/>
    <n v="7"/>
    <m/>
  </r>
  <r>
    <s v="Green How, Scafell ��� Wed 26th Aug 2020"/>
    <x v="484"/>
    <s v="57 in 2020"/>
    <s v="Alert ��� Lost"/>
    <s v="Green How, Scafell"/>
    <s v="['Low Cloud', 'Rain']"/>
    <s v="['Duddon &amp; Furness MRT']"/>
    <m/>
    <x v="1"/>
    <s v="Lost"/>
    <s v="https://www.wmrt.org.uk/incidents/green-how-scafell-wed-26th-aug-2020/"/>
    <s v="The second 999 tasking of the day from Cumbria Police was for a couple who had become lost whilst attempting to summit Scafell Pike. As the team were currently dealing with the previous call out, this tasking was handed over to Duddon &amp; Furness MRT (DFMRT). For those that are not aware DFMRT covers the area immediately South of our area of responsibility and they often support Wasdale in all types of rescues. Wasdale MRT would like to thank DFMRT for their continued support in helping us provide a 24/7, 365 days a year rescue service across the Wasdale and Eskdale valleys. Further information pertaining to this job can be found on the DFMRT Facebook and Website. "/>
    <s v=" Incident started at 20:56 and ended at 03:24 making 6.5 hrs in total. There was 1 Wasdale team member involved and the incident occured at NY238054. Total rescuer hours: 7"/>
    <x v="320"/>
    <x v="207"/>
    <n v="6.5"/>
    <n v="1"/>
    <s v="NY238054"/>
    <n v="7"/>
    <m/>
  </r>
  <r>
    <s v="Hollowstones, Scafell Pike ��� Wed 26th Aug 2020"/>
    <x v="484"/>
    <s v="56 in 2020"/>
    <s v="Full Callout ��� Injured &amp; Medical"/>
    <s v="Hollowstones, Scafell Pike"/>
    <s v="['Low Cloud', 'Rain']"/>
    <m/>
    <s v="Knee Injury"/>
    <x v="0"/>
    <s v="Injured &amp; Medical"/>
    <s v="https://www.wmrt.org.uk/incidents/wed-26th-aug-2020-2/"/>
    <s v="The first of two jobs that came in succession today was a 999 call to the Police by a father and his son. The gentleman had damaged his knee whilst descending Scafell Pike, although he tried his best to get down the hill under his own steam, the Brown Tongue path just was too much for him. The Team Leader was able to confirm his location via a PhoneFind and then immediately deploy casualty carers to assess his injuries whilst a stretcher party made it way to the location a little later. The gentleman and his son who were on their own three peaks challenge, sensibly spread over the course of the week, returned to their hotel and decided to delay the rest of their challenge until another day. Wasdale MRT would like to wish the gentlemen a speedy recovery and good luck in finishing their challenge at a future opportunity. "/>
    <s v=" Incident started at 16:56 and ended at 21:45 making 4.8 hrs in total. There were 13 Wasdale team members involved and the incident occured at NY201072. Total rescuer hours: 62"/>
    <x v="361"/>
    <x v="108"/>
    <n v="4.8"/>
    <n v="13"/>
    <s v="NY201072"/>
    <n v="62"/>
    <m/>
  </r>
  <r>
    <s v="Hardknott Pass ��� Mon 24th Aug 2020"/>
    <x v="485"/>
    <s v="55 in 2020"/>
    <s v="Full Callout ��� Injured &amp; Medical"/>
    <s v="Hardknott Pass"/>
    <s v="['Fine', 'Warm']"/>
    <m/>
    <s v="Shoulder Injury"/>
    <x v="0"/>
    <s v="Injured &amp; Medical"/>
    <s v="https://www.wmrt.org.uk/incidents/hardknott-pass-mon-24th-aug-2020/"/>
    <s v="We were requested by NWAS to assist in transporting a motorcyclist who had sustained a shoulder injury after coming off his bike. The ambulance could not get up the very steep incline of Hardknott Pass to the casualty site. While the team was assembling at base, information came in to say that a member of the public had kindly offered to move the casualty in his car, with a paramedic in attendance, so the team stood down. "/>
    <s v=" Incident started at 15:05 and ended at 16:08 making 1.1 hrs in total. There were 11 Wasdale team members involved and the incident occured at NY 225014. Total rescuer hours: 12"/>
    <x v="468"/>
    <x v="465"/>
    <n v="1.1000000000000001"/>
    <n v="11"/>
    <s v="NY 225014"/>
    <n v="12"/>
    <m/>
  </r>
  <r>
    <s v="Brown Tongue, Scafell Pike ��� Sun 23rd Aug 2020"/>
    <x v="486"/>
    <s v="54 in 2020"/>
    <s v="Full Callout ��� Injured &amp; Medical"/>
    <s v="Brown Tongue, Scafell Pike"/>
    <s v="['Low Cloud', 'Rain']"/>
    <s v="['North West Ambulance Service']"/>
    <s v="Knee Injury"/>
    <x v="0"/>
    <s v="Injured &amp; Medical"/>
    <s v="https://www.wmrt.org.uk/incidents/wed-26th-aug-2020/"/>
    <s v="The second job was a 999 call to the Police about a female who had tripped over and twisted her knee whilst descending from the summit of Scafell Pike. Initially the lady was helped by two passing doctors, however, based on the nature of her injuries the team was deployed to further help with her medical care and then extract her off the hill to meet an awaiting ambulance at Brackenclose. The team has since had a lovely email of thanks from this lady and her son, informing us of her injuries and that she and her son made it safely home. We wish her all the best in her recovery and hope that it does not stop them from further safely enjoying the great outdoors. For further advice and information on how you can have a safe great day out, please follow the following link to Adventure Smart UK. www.adventuresmart.uk "/>
    <s v=" Incident started at 15:14 and ended at 19:16 making 4 hrs in total. There were 19 Wasdale team members involved and the incident occured at  NY19620738. Total rescuer hours: 76"/>
    <x v="469"/>
    <x v="365"/>
    <n v="4"/>
    <n v="19"/>
    <s v="NY19620738"/>
    <n v="76"/>
    <m/>
  </r>
  <r>
    <s v="Great Gable ��� Sun 23rd Aug 2020"/>
    <x v="486"/>
    <s v="53 in 2020"/>
    <s v="Alert ��� Lost"/>
    <s v="Great Gable"/>
    <s v="['Low Cloud', 'Rain']"/>
    <m/>
    <m/>
    <x v="1"/>
    <s v="Lost"/>
    <s v="https://www.wmrt.org.uk/incidents/great-gable-sun-23rd-aug-2020/"/>
    <s v="The first of two jobs that came in succession today was a 999 call to the Police by a male in his 20���s who had become separated from his party in poor conditions whilst attempting to summit Great Gable. The young man had reported that he was on difficult wet slippery terrain and was unable to accurately determine his location. Although, the young man was able to make that initial 999 phone call, any further attempts by the Team Leader to contact him was not possible. Due to the him reporting himself as being safe and uninjured the decision was made to wait it out to see if the weather would clear. This eventually happened and he was able to reunite himself with his friends under his own steam. "/>
    <s v=" Incident started at 13:24 and ended at 14:54 making 1.5 hrs in total. There was 1 Wasdale team member involved and the incident occured at NY 211103. Total rescuer hours: 1.5"/>
    <x v="470"/>
    <x v="466"/>
    <n v="1.5"/>
    <n v="1"/>
    <s v="NY 211103"/>
    <n v="1.5"/>
    <m/>
  </r>
  <r>
    <s v="Greta Gill, Scafell Pike ��� Thu 20th Aug 2020"/>
    <x v="487"/>
    <s v="52 in 2020"/>
    <s v="Full Callout ��� Lost"/>
    <s v="Greta Gill, Scafell Pike"/>
    <s v="['Dry', 'Gales']"/>
    <s v="['Duddon &amp; Furness MRT', 'North West Ambulance Service', 'Rescue 199 from Prestwick', 'Rescue 936 from Caernarfon']"/>
    <m/>
    <x v="0"/>
    <s v="Lost"/>
    <s v="https://www.wmrt.org.uk/incidents/greta-gill-scafell-pike-thu-20th-aug-2020/"/>
    <s v="The team were called by Cumbria Police to say some walkers on the Sty Head path reported flashing lights to the south of them. While the team leader was trying to contact them, a further call came in from NWAS to say there was a report of a missing walker with possible injuries on the Corridor Route of Scafell Pike, ���phonefind��� put them at the Greta Gill crossing on the Corridor Route. Despite extensive questioning of the group whose friend was missing, there was confusion over their location as they described descending Mickledore and being in Hollow Stones, then talked about intending to do a scramble on the way down. However, the description of their location tallied with the phonefind, although this is not infallible. The friend had gone ahead around ���a blind corner���, they had lost sight of him and could not make contact. Given that this is an accident black spot, it was felt that there was a high probability that the friend had fallen into Greta Gill and sustained serious, maybe fatal injuries. The team were called out, as were Duddon and Furness team ��� again ��� as a stretcher carry from this spot is very difficult. A coastguard helicopter with winching capability was also requested, but as ever, the team still has to mobilise as there are no guarantees that the helicopter will not be called away to another incident. This in fact happened whilst they were en route from Prestwick, and another helicopter from Caernoarfon was tasked to assist us. The team met 2 walkers at Burnthwaite, heading for Brackenclose, who described coming down from Hollow Stones, and believing that one of the party they had met on the hill had a leg injury. The team made their way up towards the Corridor Route from Gavel Neese, searching as they went and were joined by the helicopter who started their search of the area. A second Duddon and Furness Team vehicle went to Brackenclose to talk to these two walkers. Eventually it transpired that one of the walkers that the team had met at Burnthwaite was the missing person, who had crossed the ���bad step��� but could not get back again, so continued and descended to Wasdale via Spouthead Gill. He was uninjured. We don���t know if he attempted to let his friends know he was OK and walking off. The remaining walkers were escorted off the hill via Lingmell Nose, where one of them twisted an ankle, but managed to walk down with difficulty. All teams were then stood down. Many, many thanks to Duddon and Furness team, and the 2 helicopter crews._x000a__x000a__x000a__x000a__x000a__x000a__x000a__x000a__x000a__x000a_ "/>
    <s v=" Incident started at 21:12 and ended at 02:38 making 5.4 hrs in total. There were 11 Wasdale team members involved and the incident occured at NY 213079. Total rescuer hours: 59"/>
    <x v="177"/>
    <x v="82"/>
    <n v="5.4"/>
    <n v="11"/>
    <s v="NY 213079"/>
    <n v="59"/>
    <m/>
  </r>
  <r>
    <s v="Scafell Pike ��� Wed 19th Aug 2020"/>
    <x v="488"/>
    <s v="51 in 2020"/>
    <s v="Alert ��� Overdue"/>
    <s v="Scafell Pike"/>
    <s v="['Showers', 'Windy']"/>
    <m/>
    <m/>
    <x v="1"/>
    <s v="Overdue"/>
    <s v="https://www.wmrt.org.uk/incidents/scafell-pike-tue-18th-aug-2020/"/>
    <s v="A call was received about a family group who had not returned from a walk up Scafell Pike from Seathwaite in Borrowdale. As the team leader was gathering information, the family turned up safe and well. "/>
    <s v=" Incident started at 19:25 and ended at 19:49 making 0.4 hrs in total. "/>
    <x v="471"/>
    <x v="245"/>
    <n v="0.4"/>
    <m/>
    <m/>
    <m/>
    <m/>
  </r>
  <r>
    <s v="Green Hole, Upper Eskdale ��� Wed 19th Aug 2020"/>
    <x v="488"/>
    <s v="50 in 2020"/>
    <s v="Alert ��� Lost"/>
    <s v="Green Hole, Upper Eskdale"/>
    <s v="['Showers', 'Windy']"/>
    <s v="['Duddon &amp; Furness MRT', 'Langdale Ambleside MRT']"/>
    <m/>
    <x v="1"/>
    <s v="Lost"/>
    <s v="https://www.wmrt.org.uk/incidents/green-hole-upper-eskdale-tue-18th-aug-2020/"/>
    <s v="2 walkers reported themselves lost after descending from Bowfell in the wrong direction. They had intended to head to Langdale.The call initially went to Langdale and Ambleside MRT because of this but was transferred to Wasdale when a ���phonefind��� confirmed their position._x000a_The Wasdale team leader was able to have one phone conversation with them but reception was abysmal. They were advised to start walking down the valley, keeping the river on their right, as they would have had a very long wait for help if they���d stayed where they were ��� 2 hours or more ��� and in deteriorating weather and poorly clad, they would have been at risk of hypothermia. They would have picked up the path within a short distance._x000a_They had a map but no compass, no food and were wearing shorts and raincoats._x000a_Again, as Wasdale team were still dealing with the Kirk Fell incident, Duddon and Furness sent some team members up the two likely descent routes and the party were found well down the path to the foot of Harknott._x000a_They were taken to a local pub to warm up and arrange transport back to Langdale._x000a_Many thanks to Duddon and Furness team who handled this incident. "/>
    <s v=" Incident started at 17:51 and ended at 21:27 making 3.6 hrs in total.  Incident occured at NY 2389 0810."/>
    <x v="341"/>
    <x v="189"/>
    <n v="3.6"/>
    <m/>
    <s v="NY 2389 0810"/>
    <m/>
    <m/>
  </r>
  <r>
    <s v="Lingmell Col, Scafell Pike ��� Wed 19th Aug 2020"/>
    <x v="488"/>
    <s v="49 in 2020"/>
    <s v="Callout ��� Injured &amp; Medical"/>
    <s v="Lingmell Col, Scafell Pike"/>
    <s v="['Showers', 'Windy']"/>
    <s v="['Duddon &amp; Furness MRT', 'Keswick MRT']"/>
    <s v="Leg Injury"/>
    <x v="4"/>
    <s v="Injured &amp; Medical"/>
    <s v="https://www.wmrt.org.uk/incidents/lingmell-col-scafell-pike-tue-18th-aug-2020/"/>
    <s v="A call was received from Cumbria Police about a walker who had sustained a knee injury and could not walk. As most of the available Wasdale team members were committed to an incident on Kirk Fell, Keswick team undertook to deal with this ��� many thanks to them ��� with assistance from Duddon and Furness team and 2 Wasdale team members. It would have been a gruelling stretcher carry back to Borrowdale so the decision was made to bring the casualty down to Wasdale and once the stretcher party were up and over Lingmell Col and on their way to Wasdale, the Keswick team members retraced their steps along the Corridor Route. The remaining Duddon and Furness and Wasdale team members continued down to Wasdale Head with the casualty, who was taken to Wasdale Head Inn to await the arrival of a family member. Many many thanks to all who helped. "/>
    <s v=" Incident started at 15:29 and ended at 22:47 making 7.3 hrs in total. There were 2 Wasdale team members involved and the incident occured at NY 2120 0779. Total rescuer hours: 15"/>
    <x v="452"/>
    <x v="68"/>
    <n v="7.3"/>
    <n v="2"/>
    <s v="NY 2120 0779"/>
    <n v="15"/>
    <m/>
  </r>
  <r>
    <s v="Kirkfell Nose, Kirkfell ��� Wed 19th Aug 2020"/>
    <x v="488"/>
    <s v="48 in 2020"/>
    <s v="Full Callout ��� Injured &amp; Medical"/>
    <s v="Kirkfell Nose, Kirkfell"/>
    <s v="['Showers', 'Windy']"/>
    <s v="['Duddon &amp; Furness MRT']"/>
    <s v="Leg Injury"/>
    <x v="0"/>
    <s v="Injured &amp; Medical"/>
    <s v="https://www.wmrt.org.uk/incidents/kirkfell-nose-kirkfell-tue-18th-aug-2020/"/>
    <s v="The team was called by Cumbria Police about a walker who had failed to meet their group at the summit of Kirk Fell. A second call soon followed from a passer by reporting that they had found the missing walker who had sustained a knee injury whilst crossing a patch of scree high on Kirk Fell and was unable to walk. The casualty had used her whistle to attract attention.  The team was mobilised and Duddon and Furness MRT were asked to provide additional team members to help with the evacuation (they were actually diverted to an injury at Lingmell Col). The casualty���s leg was splinted and then she was transferred to the stretcher for the steep descent off the scree and down Kirk Fell Nose to Wasdale.  "/>
    <s v=" Incident started at 14:29 and ended at 21:05 making 6.6 hrs in total. There were 15 Wasdale team members involved and the incident occured at NY 1910 1000. Total rescuer hours: 99"/>
    <x v="137"/>
    <x v="125"/>
    <n v="6.6"/>
    <n v="15"/>
    <s v="NY 1910 1000"/>
    <n v="99"/>
    <m/>
  </r>
  <r>
    <s v="Wastwater Screes ��� Mon 17th Aug 2020"/>
    <x v="489"/>
    <s v="47 in 2020"/>
    <s v="Limited Callout ��� Cragfast"/>
    <s v="Wastwater Screes"/>
    <s v="['Showers']"/>
    <m/>
    <m/>
    <x v="2"/>
    <s v="Cragfast"/>
    <s v="https://www.wmrt.org.uk/incidents/wastwater-screes-tue-17th-aug-2020/"/>
    <s v="A call was received from Cumbria Police about 2 walkers who had got stuck on the Screes lakeshore path alongside Wastwater. They were uninjured, so a small group of team members were deployed to help them across the boulder fields and off the hill._x000a_It can be difficult going at the best of times, but the rain would have made it more so._x000a_The photographs show that there isn���t actually a ���path��� in places! "/>
    <s v=" Incident started at 19:51 and ended at 22:48 making 3 hrs in total. There were 5 Wasdale team members involved and the incident occured at NY153047. Total rescuer hours: 15"/>
    <x v="472"/>
    <x v="450"/>
    <n v="3"/>
    <n v="5"/>
    <s v="NY153047"/>
    <n v="15"/>
    <s v="['Screes']"/>
  </r>
  <r>
    <s v="Scafell Pike ��� Sun 16th Aug 2020"/>
    <x v="490"/>
    <s v="46 in 2020"/>
    <s v="Alert ��� Lost"/>
    <s v="Scafell Pike"/>
    <s v="['Rain', 'Warm']"/>
    <s v="['Cumbria Police']"/>
    <m/>
    <x v="1"/>
    <s v="Lost"/>
    <s v="https://www.wmrt.org.uk/incidents/scafell-pike-sun-16th-aug-2020/"/>
    <s v="Just as the team were returning from the previous callout, they were were called about 2 walkers who were struggling with the cold and rain, although temperatures were warm compared to normal. The team leader had a couple of phone conversations with them and with the aid of ���phonefind��� established they were well down the hill on the path to Wasdale. They recognised the path and were happy to continue without assistance. "/>
    <s v=" Incident started at 04:53 and ended at 09:35 making 4.7 hrs in total. There was 1 Wasdale team member involved and the incident occured at NY211076. Total rescuer hours: 4.7"/>
    <x v="473"/>
    <x v="467"/>
    <n v="4.7"/>
    <n v="1"/>
    <s v="NY211076"/>
    <n v="4.7"/>
    <m/>
  </r>
  <r>
    <s v="Dore Head, Yewbarrow ��� Sat 15th Aug 2020"/>
    <x v="491"/>
    <s v="45 in 2020"/>
    <s v="Full Callout ��� Injured &amp; Medical"/>
    <s v="Dore Head, Yewbarrow"/>
    <s v="['Rain', 'Warm']"/>
    <s v="['Cumbria Police', 'North West Ambulance Service']"/>
    <m/>
    <x v="0"/>
    <s v="Injured &amp; Medical"/>
    <s v="https://www.wmrt.org.uk/incidents/dore-head-yewbarrow-sat-15th-aug-2020/"/>
    <s v="The team were called about an elderly male walker who had failed to rendezvous with his son after descending from Dore Head to Mosedale. They had only been 200m or so apart but the son could not locate him when he went back up the hill. He was found in the washed out scree gully by search dog Jess, having taken a fall. He was stretchered off the hill and taken to hospital by land ambulance. A helicopter had been requested as it is difficult ground for a stretcher carry,���������but the weather (low cloud) prevented them from assisting. Both father and son are experienced walkers and were well equipped. "/>
    <s v=" Incident started at 23:29 and ended at 06:01 making 6.5 hrs in total. There were 16 Wasdale team members involved and the incident occured at NY1773909744. Total rescuer hours: 104"/>
    <x v="474"/>
    <x v="468"/>
    <n v="6.5"/>
    <n v="16"/>
    <s v="NY1773909744"/>
    <n v="104"/>
    <m/>
  </r>
  <r>
    <s v="Lingmell Beck ��� Sun 9th Aug 2020"/>
    <x v="492"/>
    <s v="44 in 2020"/>
    <s v="Full Callout ��� Injured &amp; Medical"/>
    <s v="Lingmell Beck"/>
    <s v="['Clear', 'Hot', 'Sunny']"/>
    <s v="['Duddon &amp; Furness MRT']"/>
    <s v="Ankle Injury"/>
    <x v="0"/>
    <s v="Injured &amp; Medical"/>
    <s v="https://www.wmrt.org.uk/incidents/lingmell-beck-sun-9th-aug-2020/"/>
    <s v="Just as the team was heading back down the valley from the previous incident, a call came in from the police about a lady who had sustained an ankle injury near the stream crossing of Lingmell Beck, on the Brown Tongue path on Scafell Pike. The team turned around, as did the 8 Duddon and Furness team who had helped on the previous incident, and made their way back up the fell to the incident site. The injury was assessed, splinted and the casualty was stretchered off the hill, when family members took her to hospital. As ever, our thanks to Duddon and Furness team. "/>
    <s v=" Incident started at 14:38 and ended at 17:51 making 3.2 hrs in total. There were 16 Wasdale team members involved and the incident occured at NY194074. Total rescuer hours: 51"/>
    <x v="5"/>
    <x v="469"/>
    <n v="3.2"/>
    <n v="16"/>
    <s v="NY194074"/>
    <n v="51"/>
    <m/>
  </r>
  <r>
    <s v="Brown Tongue, Scafell Pike ��� Sun 9th Aug 2020"/>
    <x v="492"/>
    <s v="43 in 2020"/>
    <s v="Full Callout ��� Injured &amp; Medical"/>
    <s v="Brown Tongue, Scafell Pike"/>
    <s v="['Clear', 'Hot']"/>
    <s v="['Duddon &amp; Furness MRT', 'Great North Air Ambulance', 'North West Air Ambulance', 'Rescue 199 from Prestwick']"/>
    <s v="Medical"/>
    <x v="0"/>
    <s v="Injured &amp; Medical"/>
    <s v="https://www.wmrt.org.uk/incidents/brown-tongue-scafell-pike-sun-9th-aug-2020/"/>
    <s v="Whilst the Team were being deployed a member of the Cumbria Ore Mines Rescue Unit (COMRU) who had been running the Wasdale Horseshoe and happened to be in the vicinity offered their assistance and thus attended as well. Helimed was able to touch down on the hill near Hollow Stones, above the casualty site and get the medical crew on scene just as the first members of WMRT were arriving. When the Doctor and Paramedic were ready for the casualty to be moved, Team members were then able to stretcher the casualty further up the hill to where R199 was waiting and then immediately transfer the casualty to Hospital. "/>
    <s v=" Incident started at 11:17 and ended at 18:45 making 7.5 hrs in total. There were 9 Wasdale team members involved and the incident occured at NY199072. Total rescuer hours: 68"/>
    <x v="475"/>
    <x v="98"/>
    <n v="7.5"/>
    <n v="9"/>
    <s v="NY199072"/>
    <n v="68"/>
    <m/>
  </r>
  <r>
    <s v="Wastwater Screes ��� Sat 8th Aug 2020"/>
    <x v="493"/>
    <s v="42 in 2020"/>
    <s v="Full Callout ��� Injured &amp; Medical"/>
    <s v="Wastwater Screes"/>
    <s v="['Clear', 'Sunny', 'Warm']"/>
    <s v="['North West Ambulance Service']"/>
    <s v="Ankle Injury"/>
    <x v="0"/>
    <s v="Injured &amp; Medical"/>
    <s v="https://www.wmrt.org.uk/incidents/wastwater-screes-sat-8th-aug-2020/"/>
    <s v="The team were called by a gentleman who had sustained an ankle injury. Despite extensive searching, no-one was found with an injury, and no-one the team spoke to had seen anyone who was struggling to walk. The team were then informed that he had walked out to the pump house at the other end of the lake. The team were then stood down along with the land ambulance that was making it���s way down the very crowded valley road. For more information on how to enjoy the outdoors safely please visit https://www.adventuresmart.uk/ "/>
    <s v=" Incident started at 14:11 and ended at 16:26 making 2.3 hrs in total. There were 12 Wasdale team members involved and the incident occured at NY1716 0636. Total rescuer hours: 28"/>
    <x v="312"/>
    <x v="470"/>
    <n v="2.2999999999999998"/>
    <n v="12"/>
    <s v="NY1716 0636"/>
    <n v="28"/>
    <m/>
  </r>
  <r>
    <s v="Brown Tongue, Scafell Pike ��� Thu 6th Aug 2020"/>
    <x v="494"/>
    <s v="41 in 2020"/>
    <s v="Full Callout ��� Injured &amp; Medical"/>
    <s v="Brown Tongue, Scafell Pike"/>
    <s v="['Hill Fog', 'Rain', 'Warm']"/>
    <m/>
    <s v="Ankle Injury"/>
    <x v="0"/>
    <s v="Injured &amp; Medical"/>
    <s v="https://www.wmrt.org.uk/incidents/brown-tongue-scafell-pike-thu-6th-aug-2020/"/>
    <s v="The call came in for a lady that had slipped and hurt her ankle on the Brown Tongue path just below the path split for Mickledore, she could not walk as a result. Two team members were sent ahead to take control of the situation until the rest of the team arrived with first aid, stretcher and oxygen._x000a_The casualty had already taken pain killers and was in a stable condition. She was secured to the stretcher and team members carried her off the hill. The casualty and her friend then made their own way to hospital for treatment. "/>
    <s v=" Incident started at 16:10 and ended at 20:26 making 4.3 hrs in total. There were 18 Wasdale team members involved and the incident occured at NY 2003 0725. Total rescuer hours: 77"/>
    <x v="232"/>
    <x v="471"/>
    <n v="4.3"/>
    <n v="18"/>
    <s v="NY 2003 0725"/>
    <n v="77"/>
    <m/>
  </r>
  <r>
    <s v="Scafell Pike ��� Wed 5th Aug 2020"/>
    <x v="495"/>
    <s v="40 in 2020"/>
    <s v="Alert ��� Lost"/>
    <s v="Scafell Pike"/>
    <s v="['Hill Fog']"/>
    <m/>
    <m/>
    <x v="1"/>
    <s v="Lost"/>
    <s v="https://www.wmrt.org.uk/incidents/scafell-pike-wed-5th-aug-2020/"/>
    <s v="2 males contacted police to say they were at the summit of Scafell Pike but didn���t know how to get down. They were uninjured. They were talked down by phone._x000a_They had no map but both had compasses, which made the Team Leader���s task much easier and also made a refreshing change from the usual no map, no compass scenario._x000a_They called in as requested once they were off the hill so the incident could be closed. www.adventuresmart.uk   and the incident occured at NY215072. Incident40 in 2020 TypeAlert ��� Lost LocationScafell PikeWeatherHill Fog COME TO THE RESCUE!! ���Family Fun Day with Your Local Heroes��� Hosted by Wasdale Mountain Rescue Team and Wasdale Head Inn ���� 10th May 2025 ���� Read more��� Incident40 in 2020 TypeAlert ��� Lost LocationScafell PikeWeatherHill FogSave The Date! Something BIG is about to happen! Be prepared for a day full of family fun with your favourite Wasdale Mountain Rescue Team! More details Read more��� Incident40 in 2020 TypeAlert ��� Lost LocationScafell PikeWeatherHill Fog Members of the team were in Egremont on Saturday 7 December and in Whitehaven on Saturday 21 December for the annual fundraising event in the towns. Read more��� Join your local heroes for a fun-filled family day out on 10th May ��� full of activities, demos, talent show, live music and more! "/>
    <s v="  and the incident occured at NY215072."/>
    <x v="476"/>
    <x v="250"/>
    <m/>
    <m/>
    <s v="NY215072"/>
    <m/>
    <m/>
  </r>
  <r>
    <s v="Central Fells ��� Tue 4th Aug 2020"/>
    <x v="496"/>
    <s v="39 in 2020"/>
    <s v="Full Callout ��� Overdue"/>
    <s v="Central Fells"/>
    <s v="['Storms']"/>
    <s v="['Duddon &amp; Furness MRT', 'Keswick MRT', 'Lake District Mountain Rescue Search Dogs', 'Langdale Ambleside MRT']"/>
    <m/>
    <x v="0"/>
    <s v="Overdue"/>
    <s v="https://www.wmrt.org.uk/incidents/tue-4th-aug-2020/"/>
    <s v="Langdale &amp; Ambleside MRT Team Leader informed Wasdale MRT Team Leader that a party of six mountain bikers had been reported overdue. The intended route was to travel from Windermere to Wasdale Head via road and Fell. The informant, a family member, had been waiting at the Wasdale Head Inn for their arrival and when it became dark; Cumbria Police were called, and an overdue report was made. Supported by Langdale &amp; Ambleside, Keswick and Duddon &amp; Furness MRTs, investigations were made including analysis of mobile phone use, understanding what their intentions were and what type of decisions would most likely have been made based on how their day might have developed._x000a_With very little information to confirm a route and a location to possibly search, and that the overdue party had not called 999 themselves, Team members were sent out in vehicles to search the roads and Pubs between Langdale and Wasdale. Early this morning after a quick discussion on possible search routes, groups of Team members were put out to check these routes. However, after a very cold, uncomfortable and scary night, the missing bikers arrived at Wasdale Head safe and sound. Thank you very much to all the Team members from the other MRTs who were involved, and another thank you to RAF Leeming who offered their services if required. Before you decide to undertake any activity such as this, please take the opportunity to gain valuable information from the AdventureSmart website and make sure you have properly planned and make the right decisions in order to have a successful and safe day out. "/>
    <s v=" Incident started at 21:03 and ended at 09:30 making 12.5 hrs in total. There were 9 Wasdale team members involved and the incident occured at NY233081. Total rescuer hours: 113"/>
    <x v="477"/>
    <x v="472"/>
    <n v="12.5"/>
    <n v="9"/>
    <s v="NY233081"/>
    <n v="113"/>
    <s v="['Mountain Biker']"/>
  </r>
  <r>
    <s v="Broad Stand, Scafell ��� Fri 31st Jul 2020"/>
    <x v="497"/>
    <s v="38 in 2020"/>
    <s v="Full Callout ��� Cragfast"/>
    <s v="Broad Stand, Scafell"/>
    <s v="['Hot']"/>
    <m/>
    <m/>
    <x v="0"/>
    <s v="Cragfast"/>
    <s v="https://www.wmrt.org.uk/incidents/broad-stand-scafell-fri-31st-jul-2020/"/>
    <s v="A call came in from the police about 2 people stuck on a ���������������cliff face������������������. The eastings and northings provided put the people by Broad Stand close to the abseil point._x000a_The team were deployed in two vehicles with 2 members making their own way by car. The crag fast people were quickly secured and made safe by the advanced party upon arrival and lowered to the second party of team members at the bottom of Broad Stand._x000a_The walkers were escorted off the hill to carry on in their own car back to the hotel in Bowness. "/>
    <s v=" Incident started at 13:19 and ended at 18:51 making 5.5 hrs in total. There were 11 Wasdale team members involved and the incident occured at NY 2096 0681. Total rescuer hours: 61"/>
    <x v="453"/>
    <x v="244"/>
    <n v="5.5"/>
    <n v="11"/>
    <s v="NY 2096 0681"/>
    <n v="61"/>
    <m/>
  </r>
  <r>
    <s v="Criscliffe Knotts, Scafell Pike ��� Wed 29th Jul 2020"/>
    <x v="498"/>
    <s v="37 in 2020"/>
    <s v="Full Callout ��� Injured &amp; Medical"/>
    <s v="Criscliffe Knotts, Scafell Pike"/>
    <s v="['Fine']"/>
    <s v="['Rescue 199 from Prestwick']"/>
    <s v="Ankle Injury"/>
    <x v="0"/>
    <s v="Injured &amp; Medical"/>
    <s v="https://www.wmrt.org.uk/incidents/criscliffe-knotts-scafell-pike-wed-29th-jul-2020/"/>
    <s v="The team deployed to what was reported as an Ankle injury on the Corridor route near Criscliffe Knotts. As a stretcher carry from there is very difficult in any direction and there was no clear information about the extent of injuries or medical condition was available due to lack of communication with the casualty, a Coastguard Helicopter was requested. Rescue 199 was quick to respond and within 40 mins was on location. The team deployed as always, but the Rescue 199 was able to quickly deal with the incident and the casualty was flown direct to Carlisle Hospital for further treatment. Thank you for the quick response by the Coastguard and the one team member of the advance party who just managed to make it on scene as the casualty was being lifted. "/>
    <s v=" Incident started at 14:48 and ended at 17:58 making 3.2 hrs in total. There were 18 Wasdale team members involved and the incident occured at  NY218082. Total rescuer hours: 58"/>
    <x v="182"/>
    <x v="77"/>
    <n v="3.2"/>
    <n v="18"/>
    <s v="NY218082"/>
    <n v="58"/>
    <m/>
  </r>
  <r>
    <s v="Brown Tongue, Scafell Pike ��� Mon 27th Jul 2020"/>
    <x v="499"/>
    <s v="36 in 2020"/>
    <s v="Alert ��� Lost"/>
    <s v="Brown Tongue, Scafell Pike"/>
    <s v="['Low Cloud', 'Rain']"/>
    <m/>
    <m/>
    <x v="1"/>
    <s v="Lost"/>
    <s v="https://www.wmrt.org.uk/incidents/brown-tongue-scafell-pike-mon-27th-jul-2020/"/>
    <s v="Two walkers reported themselves as lost to Cumbria Police after they had become disorientated in poor weather and visibility after descending to the lower slopes of Scafell Pike on their return journey. The Team Leader was able to locate the lost persons via a PhoneFind and then safely talk them down to the valley floor after which the log could be closed. "/>
    <s v=" Incident started at 16:55 and ended at 18:57 making 2 hrs in total. There was 1 Wasdale team member involved and the incident occured at NY201074. Total rescuer hours: 2"/>
    <x v="274"/>
    <x v="263"/>
    <n v="2"/>
    <n v="1"/>
    <s v="NY201074"/>
    <n v="2"/>
    <m/>
  </r>
  <r>
    <s v="Sty Head ��� Mon 27th Jul 2020"/>
    <x v="499"/>
    <s v="35 in 2020"/>
    <s v="Alert ��� Overdue"/>
    <s v="Sty Head"/>
    <s v="['Low Cloud', 'Rain']"/>
    <s v="['Keswick MRT']"/>
    <m/>
    <x v="1"/>
    <s v="Overdue"/>
    <s v="https://www.wmrt.org.uk/incidents/sty-head-mon-27th-jul-2020/"/>
    <s v="A call came in for some walkers with inadequate kit struggling to keep warm at Styhead. Keswick MRT was quick to get in touch with the Wasdale Team Leader to inform us it was a duplicate log of an incident that Keswick MRT were already dealing with. Due to the quick effective comms of the Keswick Team Leader, very little action was required by Wasdale Team, other than a few phone calls. "/>
    <s v=" Incident started at 14:30 and ended at 15:05 making 0.6 hrs in total. There was 1 Wasdale team member involved and the incident occured at NY218095. Total rescuer hours: 0.6"/>
    <x v="478"/>
    <x v="473"/>
    <n v="0.6"/>
    <n v="1"/>
    <s v="NY218095"/>
    <n v="0.6"/>
    <m/>
  </r>
  <r>
    <s v="Scafell Pike ��� Sun 26th Jul 2020"/>
    <x v="500"/>
    <s v="34 in 2020"/>
    <s v="Full Callout ��� Lost"/>
    <s v="Scafell Pike"/>
    <s v="['Low Cloud', 'Rain', 'Windy']"/>
    <s v="['Duddon &amp; Furness MRT', 'Keswick MRT', 'RAF Leeming MRT']"/>
    <m/>
    <x v="0"/>
    <s v="Lost"/>
    <s v="https://www.wmrt.org.uk/incidents/scafell-pike-sun-26th-jul-2020/"/>
    <s v="This evening a Father and two sons contacted Cumbria Police to report themselves lost in the Scafell Pike area in extremely poor weather and visibility. Having set off from Seathwaite in Borrowdale they became disorientated in the poor conditions and were no longer able to follow the route up to the Pike. Due to their phone batteries going flat the Team Leader was unable to either make contact or accurately identify their location. Based on information provided by the police at the initial stages of the call out, a team member was able to provide an area in which to focus on and a team was sent out with the search dog Jess to cover that area. As nothing was found over night, the hill party���s were recalled to base and the search moved into a second phase and in preparation for a wider search additional resources were requested. Members from Keswick MRT, Duddon &amp; Furness MRT, SARDA Lakes and RAF Leeming MRT responded to the request. However, having spent an uncomfortable night out in dreadful conditions, the family were able to make their own way down to the Wasdale valley floor at first light. Wasdale MRT would like to thank the other voluntary Mountain Rescue Teams and RAF Leeming MRT that were able to quickly respond and provide support and advice. "/>
    <s v=" Incident started at 21:39 and ended at 09:30 making 11.9 hrs in total. "/>
    <x v="479"/>
    <x v="472"/>
    <n v="11.9"/>
    <m/>
    <m/>
    <m/>
    <m/>
  </r>
  <r>
    <s v="Greta Gill, Scafell Pike ��� Sun 26th Jul 2020"/>
    <x v="500"/>
    <s v="33 in 2020"/>
    <s v="Limited Callout ��� Other"/>
    <s v="Greta Gill, Scafell Pike"/>
    <s v="['Cloudy Summits', 'Warm']"/>
    <s v="['West Lakeland Veterinary Group']"/>
    <m/>
    <x v="2"/>
    <s v="Other"/>
    <s v="https://www.wmrt.org.uk/incidents/greta-gill-scafell-pike-sun-26th-jul-2020/"/>
    <s v="The Team Leader took a call from Cumbria police regarding a dog that had been found and reported as deceased on the fell. As with the recent rescue of Daisy the St Bernard dog, volunteers were asked if they would be happy to help recover the body. As expected, team members were quick to offer their support and six members of the team, including new probationary members went out to compassionately retrieve the dog and take her to a local veterinary practice, so the owner could collect her from there. A very sad situation that is always met with the upmost empathy by the Team and its members. "/>
    <s v=" Incident started at 12:20 and ended at 16:00 making 3.7 hrs in total. There were 6 Wasdale team members involved. Total rescuer hours: 22"/>
    <x v="480"/>
    <x v="395"/>
    <n v="3.7"/>
    <n v="6"/>
    <m/>
    <n v="22"/>
    <m/>
  </r>
  <r>
    <s v="Pikes Crag, Scafell Pike ��� Sun 26th Jul 2020"/>
    <x v="500"/>
    <s v="32 in 2020"/>
    <s v="Alert ��� Lost"/>
    <s v="Pikes Crag, Scafell Pike"/>
    <s v="['Low Cloud', 'Rain']"/>
    <m/>
    <m/>
    <x v="1"/>
    <s v="Lost"/>
    <s v="https://www.wmrt.org.uk/incidents/sun-26th-jul-2020/"/>
    <s v="This morning, the Team Leader took a call from Cumbria Police about two males who had become lost in poor visibility, close to the summit of Scafell Pike. Whilst the Team Leader was making initial contact with the pair a second group of males, whom were also lost appeared in the same location. The Team Leader was then able to talk both groups back to the summit path and eventually back down to the valley floor. The initial group informed Cumbria Police when they were back at their vehicles safely and thus the log could be closed. "/>
    <s v=" Incident started at 07:36 and ended at 10:39 making 3.1 hrs in total. There was 1 Wasdale team member involved and the incident occured at NY 210071. Total rescuer hours: 3.1"/>
    <x v="481"/>
    <x v="177"/>
    <n v="3.1"/>
    <n v="1"/>
    <s v="NY 210071"/>
    <n v="3.1"/>
    <m/>
  </r>
  <r>
    <s v="Scafell Pike ��� Sat 25th Jul 2020"/>
    <x v="501"/>
    <s v="31 in 2020"/>
    <s v="Alert ��� Overdue"/>
    <s v="Scafell Pike"/>
    <s v="['Hill Fog']"/>
    <m/>
    <m/>
    <x v="1"/>
    <s v="Overdue"/>
    <s v="https://www.wmrt.org.uk/incidents/scafell-pike-sat-25th-jul-2020/"/>
    <s v="The team leader was alerted after a callers son had failed to return from a walk up Scafell Pike.��������� As the team leader was starting to gathering further information the informant contacted the police to say their son had turned up. "/>
    <s v=" Incident started at 22:54 and ended at 23:04 making 0.2 hrs in total. There was 1 Wasdale team member involved and the incident occured at NY21550723. Total rescuer hours: 0.2"/>
    <x v="85"/>
    <x v="63"/>
    <n v="0.2"/>
    <n v="1"/>
    <s v="NY21550723"/>
    <n v="0.2"/>
    <m/>
  </r>
  <r>
    <s v="Lingmell Beck ��� Sat 25th Jul 2020"/>
    <x v="501"/>
    <s v="30 in 2020"/>
    <s v="Alert ��� Other"/>
    <s v="Lingmell Beck"/>
    <s v="['Rain']"/>
    <m/>
    <m/>
    <x v="1"/>
    <s v="Other"/>
    <s v="https://www.wmrt.org.uk/incidents/lingmell-beck-sat-25th-jul-2020/"/>
    <s v="A pair of walkers were undertaking the 3 peaks over the weekend and had set off in poor weather with sufficient wet weather gear, a map and compass etc, around half way up they made the wise decision to turn around but when they arrived back at Lingmell Beck they realised it had risen considerably.��������� After a discussion with the team leader they were happy to sit and wait for a couple of hours to see if there river would drop. Some time later they contacted the team leader to confirm the river level has dropped and was now passable. "/>
    <s v=" Incident started at 05:13 and ended at 07:32 making 2.3 hrs in total. There was 1 Wasdale team member involved and the incident occured at NY19510741. Total rescuer hours: 2.3"/>
    <x v="482"/>
    <x v="474"/>
    <n v="2.2999999999999998"/>
    <n v="1"/>
    <s v="NY19510741"/>
    <n v="2.2999999999999998"/>
    <m/>
  </r>
  <r>
    <s v="Pikes Crag, Scafell Pike ��� Fri 24th Jul 2020"/>
    <x v="502"/>
    <s v="29 in 2020"/>
    <s v="Alert ��� Lost"/>
    <s v="Pikes Crag, Scafell Pike"/>
    <s v="['Hill Fog']"/>
    <m/>
    <m/>
    <x v="1"/>
    <s v="Lost"/>
    <s v="https://www.wmrt.org.uk/incidents/pikes-crag-scafell-pike-fri-24th-jul-2020/"/>
    <s v="The team leader was alerted by Cumbria Police after a walker reported themselves lost.��������� Using PhoneFind they were able to confirm the walkers location and gave directions. Once they found the stretcher box and the footpath they descended down the hill with a couple of PhoneFind checks to confirm they were heading in the right direction.��������� The walker later contacted the team leader to confirm he was off the hill. "/>
    <s v=" Incident started at 22:38 and ended at 00:52 making 2.2 hrs in total. There was 1 Wasdale team member involved and the incident occured at NY 2101 0710. Total rescuer hours: 2.2"/>
    <x v="359"/>
    <x v="414"/>
    <n v="2.2000000000000002"/>
    <n v="1"/>
    <s v="NY 2101 0710"/>
    <n v="2.2000000000000002"/>
    <m/>
  </r>
  <r>
    <s v="Brown Tongue, Scafell Pike ��� Fri 24th Jul 2020"/>
    <x v="502"/>
    <s v="28 in 2020"/>
    <s v="Limited Callout ��� Other"/>
    <s v="Brown Tongue, Scafell Pike"/>
    <s v="['Fine']"/>
    <s v="['Galemire Veterinary Hospital', 'West Lakeland Veterinary Group']"/>
    <m/>
    <x v="2"/>
    <s v="Other"/>
    <s v="https://www.wmrt.org.uk/incidents/brown-tongue-scafell-pike-thu-1st-jan-1970/"/>
    <s v="At Wasdale Mountain Rescue Team we recognise that our mission ����������������To save life and alleviate distress��������������� extends further than just the visitors and the local community who visit or live within our area of responsibility. Having team members with their own pampered pooches at home and also our very own much adored search dog Jess, we recognise the distress that both an animal can feel and also that of their owners.  Therefore, last night when Cumbria Police contacted us about a St. Bernard dog (Daisy) who had collapsed whilst descending from the summit of Scafell Pike and therefore unable to carry on; our members didn������������������t need to think twice about mobilising and deploying to help retrieve Daisy off England������������������s highest.  Displaying signs of pain in her rear legs and refusing to move, Daisy������������������s owners were able to keep her well hydrated and fed until team members were able to get on scene with a stretcher to help get them moving again quickly as the weather was due to deteriorate later that evening. In advance of getting on location advice had been sought from several local vets regarding pain relief, possible issues specific to that breed of dog and how best to handle them in such stressful situations.  On reaching their location, team members carefully introduced themselves to Daisy so as not to cause any additional distress, and with the help of a treat or two members were able to assess her condition and administer analgesia for the pain.  A few different tactics needed to be tried until both Daisy and her stretcher bearers were all satisfied and progress down-hill could be made. It had become quickly apparent that Daisy������������������s cooperation was going to be essential if we were to make progress as Daisy made sure we knew that if she didn������������������t want to do something, she wasn������������������t going to do it. However, after a little persuasion and a bit of arranging the stretcher to become dog friendly and of course plenty more treats, the 55kg Daisy very quickly settled down with her chin resting on the head guard, having realised that we were trying to help her. From there on, apart from the odd little adjustment, the evacuation was found to be not that much different to a normal adult evacuation which is of course is the bread and butter of our team, which we have done hundreds of times before.  The adorable Daisy who unfortunately had a hard start in life until she was ����������������rescued��������������� by her current owners a few months ago, has since been reported to have had a good night������������������s sleep, snoring a little louder than normal, but back to her usual high spirits this morning. She apparently feels a bit guilty and slightly embarrassed about letting down the image of her cousins bouncing across the Alpine snows with barrels of brandy around their necks. Wasdale Mountain Rescue Team would like to thank both West Lakeland Veterinary Group and Galemire Veterinary Hospital who got in touch and gave invaluable advice and support. Finally, a massive whole 55kg thank you to Daisy the St Bernard who was so well behaved throughout the whole rescue, the perfect casualty you could say.  "/>
    <s v=" Incident started at 17:31 and ended at 22:21 making 4.8 hrs in total. There were 16 Wasdale team members involved and the incident occured at NY20040727. Total rescuer hours: 77"/>
    <x v="126"/>
    <x v="475"/>
    <n v="4.8"/>
    <n v="16"/>
    <s v="NY20040727"/>
    <n v="77"/>
    <s v="['Dog Rescue']"/>
  </r>
  <r>
    <s v="Upper Eskdale ��� Tue 21st Jul 2020"/>
    <x v="503"/>
    <s v="27 in 2020"/>
    <s v="Full Callout ��� Injured &amp; Medical"/>
    <s v="Upper Eskdale"/>
    <s v="['Fine']"/>
    <m/>
    <s v="Foot Injury"/>
    <x v="0"/>
    <s v="Injured &amp; Medical"/>
    <s v="https://www.wmrt.org.uk/incidents/upper-eskdale-tue-21st-jul-2020/"/>
    <s v="The team deployed in response to a report of a lady asking for help whom had possibly sustained a foot injury whilst swimming in the Upper Eskdale area. Whilst the team were heading to the reported location, further information was received from the original informant that the party in question had possibly self-rescued back to their own vehicle and gone to Hospital under their own steam. A team member was sent to the original location just to confirm the report and found nobody to be there. The team was stood down from that point and we returned to base. Should you no longer require assistance from Mountain rescue them please let the team or the police know. "/>
    <s v=" Incident started at 18:19 and ended at 21:02 making 2.7 hrs in total. There were 16 Wasdale team members involved and the incident occured at NY 222027. Total rescuer hours: 43"/>
    <x v="228"/>
    <x v="89"/>
    <n v="2.7"/>
    <n v="16"/>
    <s v="NY 222027"/>
    <n v="43"/>
    <m/>
  </r>
  <r>
    <s v="Straight Gill, Lingmell ��� Mon 20th Jul 2020"/>
    <x v="504"/>
    <s v="26 in 2020"/>
    <s v="Limited Callout ��� Cragfast"/>
    <s v="Straight Gill, Lingmell"/>
    <s v="['Clear']"/>
    <m/>
    <m/>
    <x v="2"/>
    <s v="Cragfast"/>
    <s v="https://www.wmrt.org.uk/incidents/straight-gill-lingmell-mon-20th-jul-2020/"/>
    <s v="The team were in Eskdale taking part in a training exercise when a call came through at 19:37 from 2 walkers who reported themselves stuck on steep ground, they were not sure of their location, but confirmed that they were uninjured. The team leader was able to talk to them and establish a likely location, which was subsequently confirmed as Lingmell Crag through Phone Find. Having left the training exercise team members made their way to the summit of Lingmell. Fortunately, another team member was already in the vicinity, he was able to get close enough to pinpoint them and act as a spotter to guide other team members in, as the walkers could not be seen from above. Another team member was also able to make visual contact before the light faded. From the summit of Lingmell the team were able to descend on ropes to the walkers. 300m of rope were used to make the team members and casualties safe and help them up to the top. The team and casualties then descended to Brackenclose. Once back at base, vehicles and kit were decontaminated or quarantined. _x000a__x000a__x000a__x000a__x000a__x000a__x000a__x000a__x000a__x000a__x000a__x000a__x000a__x000a__x000a__x000a__x000a__x000a__x000a__x000a__x000a__x000a_ "/>
    <s v=" Incident started at 19:37 and ended at 03:30 making 7.9 hrs in total. There were 17 Wasdale team members involved and the incident occured at NY21000823. Total rescuer hours: 134"/>
    <x v="394"/>
    <x v="371"/>
    <n v="7.9"/>
    <n v="17"/>
    <s v="NY21000823"/>
    <n v="134"/>
    <m/>
  </r>
  <r>
    <s v="Great Hell Gate, Great Gable ��� Sat 18th Jul 2020"/>
    <x v="505"/>
    <s v="25 in 2020"/>
    <s v="Full Callout ��� Cragfast"/>
    <s v="Great Hell Gate, Great Gable"/>
    <s v="['Clear', 'Hot']"/>
    <s v="['Cumbria Police']"/>
    <m/>
    <x v="0"/>
    <s v="Cragfast"/>
    <s v="https://www.wmrt.org.uk/incidents/great-hell-gate-great-gable-sat-18th-jul-2020/"/>
    <s v="While the team was mobilising for the previous incident, a call came in from Cumbria Police to say 2 walkers had reported themselves stuck on steep unstable ground. Using ���phonefind��� their location was pinpointed as Great Hell Gate on Great Gable. They were uninjured. A team member, already on the hill, was fortuitously not far away and made his way to them. Another team member diverted from the previous job and took spare clothing and a short rope, in case it should be needed. The walkers were escorted onto the climbers traverse path and down to Burnthwaite via Gavel Neese. All casualties were COVID-19 negative but again, social distancing was well maintained throughout. "/>
    <s v=" Incident started at 18:56 and ended at 22:30 making 3.6 hrs in total. There were 16 Wasdale team members involved and the incident occured at NY210099. Total rescuer hours: 58"/>
    <x v="8"/>
    <x v="415"/>
    <n v="3.6"/>
    <n v="16"/>
    <s v="NY210099"/>
    <n v="58"/>
    <m/>
  </r>
  <r>
    <s v="Styhead Path, Great Gable ��� Sat 18th Jul 2020"/>
    <x v="505"/>
    <s v="24 in 2020"/>
    <s v="Full Callout ��� Injured &amp; Medical"/>
    <s v="Styhead Path, Great Gable"/>
    <s v="['Clear', 'Hot']"/>
    <s v="['North West Ambulance Service']"/>
    <s v="Ankle Injury"/>
    <x v="0"/>
    <s v="Injured &amp; Medical"/>
    <s v="https://www.wmrt.org.uk/incidents/styhead-path-great-gable-sat-18th-jul-2020/"/>
    <s v="We were called by Cumbria Police to say a 64 year old female had tripped and injured her ankle. There was no mobile phone signal at the location so her husband had to walk to the nearest farm (Burnthwaite) to summon help. He was able to give a good description of the location some 200-300 metres beyond the intake wall on the lower Sty Head path. A full team call out was initiated, and the team briefed at base. Two team members were asked to go direct as an advance party. They found the casualty just beyond the intake wall, having been carried there piggy-back by a passing paramedic! Many thanks to him for that and for his medical help. The injured leg was splinted and the lady was transported by stretcher (and wheel) to the waiting ambulance at Burnthwaite. Although the weather was fine and dry, it was exceptionally wet underfoot following torrential overnight rain. A team member was COVID-19 ���safety officer���, ensuring that social distancing was maintained throughout (all in necessary PPE). Following the incident, decontamination and quarantining at base took place. "/>
    <s v=" Incident started at 18:19 and ended at 22:30 making 4.2 hrs in total. There were 16 Wasdale team members involved and the incident occured at NY207093. Total rescuer hours: 67"/>
    <x v="228"/>
    <x v="415"/>
    <n v="4.2"/>
    <n v="16"/>
    <s v="NY207093"/>
    <n v="67"/>
    <m/>
  </r>
  <r>
    <s v="Brown Tongue, Scafell Pike ��� Tue 14th Jul 2020"/>
    <x v="506"/>
    <s v="23 in 2020"/>
    <s v="Full Callout ��� Injured &amp; Medical"/>
    <s v="Brown Tongue, Scafell Pike"/>
    <s v="['Cloudy Summits', 'Rain']"/>
    <s v="['North West Ambulance Service']"/>
    <s v="Medical"/>
    <x v="0"/>
    <s v="Injured &amp; Medical"/>
    <s v="https://www.wmrt.org.uk/incidents/brown-tongue-scafell-pike-tue-14th-jul-2020/"/>
    <s v="A call came in from North West Ambulance Service (NWAS) regarding a walker who was cold and unable to move his legs at all. Initially, no further information other than his position was on Brown Tongue path. A full team callout was made for a potential stretcher carry and two team members were tasked to start immediately with bivvy shelter and warm clothing whilst the rest of the team assembled. As we were making our way to the location, the casualty party made a further call to NWAS that the casualty was suffering breathing difficulties and was drowsy. This information triggered a positive response to the COVID-19 risk assessment that has now to be carried out for all rescues. However, it was also reported that the casualty was beginning to make his way down again. He was soon intercepted by the advance party who continued to walk him off the mountain, keeping at least 2m away and upwind. Once in the ambulance he was assessed by the team doctor and ambulance crew to be showing no symptoms of COVID-19. "/>
    <s v=" Incident started at 19:42 and ended at 21:53 making 2.2 hrs in total. There were 21 Wasdale team members involved and the incident occured at NY198073. Total rescuer hours: 46"/>
    <x v="272"/>
    <x v="120"/>
    <n v="2.2000000000000002"/>
    <n v="21"/>
    <s v="NY198073"/>
    <n v="46"/>
    <m/>
  </r>
  <r>
    <s v="Dore Head, Yewbarrow ��� Tue 14th Jul 2020"/>
    <x v="506"/>
    <s v="22 in 2020"/>
    <s v="Full Callout ��� Injured &amp; Medical"/>
    <s v="Dore Head, Yewbarrow"/>
    <m/>
    <s v="['North West Ambulance Service', 'Rescue 936 from Caernarfon']"/>
    <s v="Head Injury"/>
    <x v="0"/>
    <s v="Injured &amp; Medical"/>
    <s v="https://www.wmrt.org.uk/incidents/dore-head-yewbarrow-tue-14th-jul-2020/"/>
    <s v="A call came in at 16:08 from North West Ambulance Service regarding a 62 year old man who had sustained a head injury following a 30m (approx..)fall whilst descending the washed-out scree slope below Dore Head, Yewbarrow, Mosedale. With no further information on severity of injury, but potentially serious and on difficult, steep and loose ground which would have required a dangerous stretcher carry, a coastguard helicopter was called for straight away. As the team were leaving Wasdale Head a report came in that the casualty had recovered sufficiently to be able to walk down and he was met by team members not far above Ritson������������������s Force. The helicopter was stood down as it was approx. 20 minutes out and the team returned to base. Many thanks to the helicopter crew from Caernafon for scrambling to this incident. "/>
    <s v=" Incident started at 16:08 and ended at 18:20 making 2.2 hrs in total. There were 22 Wasdale team members involved and the incident occured at NY176095. Total rescuer hours: 48"/>
    <x v="385"/>
    <x v="103"/>
    <n v="2.2000000000000002"/>
    <n v="22"/>
    <s v="NY176095"/>
    <n v="48"/>
    <m/>
  </r>
  <r>
    <s v="Calf Cove, Great End ��� Thu 9th Jul 2020"/>
    <x v="507"/>
    <s v="21 in 2020"/>
    <s v="Full Callout ��� Injured &amp; Medical"/>
    <s v="Calf Cove, Great End"/>
    <s v="['Low Cloud', 'Rain', 'Windy']"/>
    <s v="['Cumbria Police', 'Duddon &amp; Furness MRT', 'Rescue 199 from Prestwick']"/>
    <s v="Leg Injury"/>
    <x v="0"/>
    <s v="Injured &amp; Medical"/>
    <s v="https://www.wmrt.org.uk/incidents/calf-cove-great-end-thu-9th-jul-2020/"/>
    <s v="A call came in at 20.57 from a lone male with severe cramp, unable to move and very frightened. Police tracking had located the casualty at the far end of Upper Eskdale, given the location, the team took an early decision to ask for assistance from the Coastguard Helicopter as well as asking for a back up ground team from Duddon &amp; Furness MRT. The Wasdale team members were split into two groups to approach the casualty on foot from Wasdale and Eskdale. The helicopter located the casualty, picked him up and delivered him to the Eskdale search group close to Taw House farm. This saved a long night of searching and stretcher carry for all concerned. A taxi was arranged for the casualty to take him to Borrowdale. Thanks to Duddon MRT for their support on a miserable night, and the coastguard for their assistance on this incident. "/>
    <s v=" Incident started at 20:57 and ended at 00:00 making 3.1 hrs in total. There were 10 Wasdale team members involved and the incident occured at NY22910741. Total rescuer hours: 31"/>
    <x v="483"/>
    <x v="184"/>
    <n v="3.1"/>
    <n v="10"/>
    <s v="NY22910741"/>
    <n v="31"/>
    <m/>
  </r>
  <r>
    <s v="Caw Fell, Cold Fell ��� Sat 4th Jul 2020"/>
    <x v="508"/>
    <s v="20 in 2020"/>
    <s v="Limited Callout ��� Lost"/>
    <s v="Caw Fell, Cold Fell"/>
    <s v="['Hill Fog', 'Rain']"/>
    <s v="['Cumbria Police']"/>
    <m/>
    <x v="2"/>
    <s v="Lost"/>
    <s v="https://www.wmrt.org.uk/incidents/caw-fell-cold-fell-sat-4th-jul-2020/"/>
    <s v="The call came in for two women lost in the Cold fell area. They were cold, wet, totally lost but very apologetic. Following a phone find location and after a few conversations on the phone, a limited call out was initiated to find them. Most team members met up at an RV point on Cold fell and mobile 2 deployed as well as Jess. Whilst the team were walking to the location the mispers were advised to walk down hill with the beck on their left hand side to meet up with the team. A relay was used at Skalderskew farm which worked really well in keeping a good line of communication between base and team members. "/>
    <s v=" Incident started at 14:59 and ended at 20:49 making 5.8 hrs in total. There were 13 Wasdale team members involved and the incident occured at NY12161137. Total rescuer hours: 75"/>
    <x v="1"/>
    <x v="476"/>
    <n v="5.8"/>
    <n v="13"/>
    <s v="NY12161137"/>
    <n v="75"/>
    <m/>
  </r>
  <r>
    <s v="Scafell ��� Thu 2nd Jul 2020"/>
    <x v="509"/>
    <s v="19 in 2020"/>
    <s v="Limited Callout ��� Lost"/>
    <s v="Scafell"/>
    <s v="['Cloudy Summits']"/>
    <s v="['Cumbria Police', 'Lake District Mountain Rescue Search Dogs']"/>
    <m/>
    <x v="2"/>
    <s v="Lost"/>
    <s v="https://www.wmrt.org.uk/incidents/scafell-thu-2nd-jul-2020/"/>
    <s v="Two walkers reported themselves lost to Cumbria Police in the Quagrigg Moss Area near Scafell. By using the PhoneFind function, the Team Leader was able to locate them quickly and then contact them by mobile, they were directed to walk towards Oliver Gill and then onto Burnmoor Tarn. A team was deployed, including our search dog Jess; they met the walkers just north of Burnmoor Tarn and walked them safely back to their cars. "/>
    <s v=" Incident started at 21:49 and ended at 01:11 making 3.4 hrs in total. There were 8 Wasdale team members involved and the incident occured at NY20360462. Total rescuer hours: 27"/>
    <x v="484"/>
    <x v="133"/>
    <n v="3.4"/>
    <n v="8"/>
    <s v="NY20360462"/>
    <n v="27"/>
    <m/>
  </r>
  <r>
    <s v="Scafell ��� Sat 27th Jun 2020"/>
    <x v="510"/>
    <s v="18 in 2020"/>
    <s v="Full Callout ��� Lost"/>
    <s v="Scafell"/>
    <s v="['Low Cloud', 'Rain']"/>
    <s v="['Cumbria Police', 'North West Ambulance Service']"/>
    <m/>
    <x v="0"/>
    <s v="Lost"/>
    <s v="https://www.wmrt.org.uk/incidents/scafell-sat-27th-jun-2020/"/>
    <s v="Two walkers reported themselves to Cumbria Police as being lost in poor visibility near the summit of Sca Fell. By using the PhoneFind function, the Team Leader was able to locate them quickly and then contact them by mobile. After initially directing them to safer ground, team members were deployed to their immediate location and after intial warming and refuelling help them back down to the valley floor. Thank you to Cumbria Police and NWAS for there continued vigilance and support. "/>
    <s v=" Incident started at 13:42 and ended at 19:30 making 5.8 hrs in total. There were 18 Wasdale team members involved and the incident occured at NY 209067. Total rescuer hours: 104"/>
    <x v="485"/>
    <x v="39"/>
    <n v="5.8"/>
    <n v="18"/>
    <s v="NY 209067"/>
    <n v="104"/>
    <m/>
  </r>
  <r>
    <s v="Scafell ��� Sun 21st Jun 2020"/>
    <x v="511"/>
    <s v="17 in 2020"/>
    <s v="Alert ��� Lost"/>
    <s v="Scafell"/>
    <s v="['Low Cloud', 'Rain']"/>
    <m/>
    <m/>
    <x v="1"/>
    <s v="Lost"/>
    <s v="https://www.wmrt.org.uk/incidents/scafell-sun-21st-jun-2020/"/>
    <s v="Three walkers reported themselves to Cumbria Police as being lost in poor visibility whilst descending off Scafell. By using the PhoneFind function, the Team Leader was able to locate them quickly. Two team members who were on the hill already were able to intercept them on their way back and escort them on the final leg back to their vehicle. "/>
    <s v=" Incident started at 15:21 and ended at 17:03 making 1.7 hrs in total. There were 2 Wasdale team members involved and the incident occured at NY 206043. Total rescuer hours: 3.4"/>
    <x v="486"/>
    <x v="436"/>
    <n v="1.7"/>
    <n v="2"/>
    <s v="NY 206043"/>
    <n v="3.4"/>
    <m/>
  </r>
  <r>
    <s v="Kern Knotts, Great Gable ��� Mon 15th Jun 2020"/>
    <x v="512"/>
    <s v="16 in 2020"/>
    <s v="Limited Callout ��� Cragfast"/>
    <s v="Kern Knotts, Great Gable"/>
    <s v="['Fine']"/>
    <s v="['Cumbria Police']"/>
    <m/>
    <x v="2"/>
    <s v="Cragfast"/>
    <s v="https://www.wmrt.org.uk/incidents/kern-knotts-great-gable-mon-15th-jun-2020/"/>
    <s v="Three walkers reported themselves to Cumbria Police as being stuck on steep, loose scree, having missed the descent path of Great Gable. The team was able to locate the three and safely assist them off the difficult ground with the aid of ropes and then escorted them back to Wasdale. "/>
    <s v=" Incident started at 15:01 and ended at 21:00 making 6 hrs in total. There were 13 Wasdale team members involved and the incident occured at NY2127809837. Total rescuer hours: 78"/>
    <x v="487"/>
    <x v="477"/>
    <n v="6"/>
    <n v="13"/>
    <s v="NY2127809837"/>
    <n v="78"/>
    <m/>
  </r>
  <r>
    <s v="Sty Head ��� Sun 14th Jun 2020"/>
    <x v="513"/>
    <s v="15 in 2020"/>
    <s v="Full Callout ��� Injured &amp; Medical"/>
    <s v="Sty Head"/>
    <s v="['Hot', 'Sunny']"/>
    <s v="['Keswick MRT']"/>
    <s v="Ankle Injury"/>
    <x v="0"/>
    <s v="Injured &amp; Medical"/>
    <s v="https://www.wmrt.org.uk/incidents/sty-head-sun-14th-jun-2020/"/>
    <s v="A young female sustained a lower leg and ankle injury at Sty Head Tarn. Many of the team were already on the hill for a training exercise and thus were able to divert direct to the casualty site. The injury was treated on site and the casualty stretchered off the hill down to Seathwaite in Borrowdale. Keswick MRT was met by Wasdale MRT on the descent to take over the care of the casualty, many thanks to their support. Wasdale MRT then retraced their steps back to Wasdale; unfortunately the training was abandoned for the day. _x000a_ "/>
    <s v=" Incident started at 09:49 and ended at 14:32 making 4.7 hrs in total. There were 20 Wasdale team members involved and the incident occured at NY 220095. Total rescuer hours: 94"/>
    <x v="488"/>
    <x v="53"/>
    <n v="4.7"/>
    <n v="20"/>
    <s v="NY 220095"/>
    <n v="94"/>
    <m/>
  </r>
  <r>
    <s v="Scafell Pike ��� Sat 13th Jun 2020"/>
    <x v="514"/>
    <s v="14 in 2020"/>
    <s v="Alert ��� Lost"/>
    <s v="Scafell Pike"/>
    <s v="['Fine']"/>
    <s v="['Cumbria Police']"/>
    <m/>
    <x v="1"/>
    <s v="Lost"/>
    <s v="https://www.wmrt.org.uk/incidents/scafell-pike-sat-13th-jun-2020/"/>
    <s v="A walker had reported to Cumbria Police that he had split up from his 2 friends after descending from the summit of Scafell Pike. The informant had reached the valley floor first and after a time become concerned for the others safety. In response to this report a team member was sent to Wasdale Head to talk to the friend and try to gain more information, during which time the pair turned up safe and well. "/>
    <s v=" Incident started at 22:45 and ended at 00:01 making 1.3 hrs in total. "/>
    <x v="422"/>
    <x v="478"/>
    <n v="1.3"/>
    <m/>
    <m/>
    <m/>
    <m/>
  </r>
  <r>
    <s v="Lowther Forest ��� Sat 13th Jun 2020"/>
    <x v="514"/>
    <s v="13 in 2020"/>
    <s v="Limited Callout ��� Injured &amp; Medical"/>
    <s v="Lowther Forest"/>
    <s v="['Fine']"/>
    <s v="['North West Ambulance Service']"/>
    <s v="Shoulder Injury"/>
    <x v="2"/>
    <s v="Injured &amp; Medical"/>
    <s v="https://www.wmrt.org.uk/incidents/__trashed/"/>
    <s v="The team was called by the North West Ambulance Service (NWAS) to assist a cyclist who had sustained a shoulder injury after falling of their bike on a rough track. Based on the casualties������������������ location sometimes ambulance crews can find it both difficult in accessing the casualty site or safely transferring the casualty to the ambulance. On this occasion the cyclist was able to walk to the ambulance and thus we were stood down. "/>
    <s v=" Incident started at 15:05 and ended at 15:46 making 0.7 hrs in total. There were 10 Wasdale team members involved and the incident occured at NY0463812313. Total rescuer hours: 7"/>
    <x v="468"/>
    <x v="183"/>
    <n v="0.7"/>
    <n v="10"/>
    <s v="NY0463812313"/>
    <n v="7"/>
    <m/>
  </r>
  <r>
    <s v="Lingmell Col, Scafell Pike ��� Sun 24th May 2020"/>
    <x v="515"/>
    <s v="12 in 2020"/>
    <s v="Alert ��� Lost"/>
    <s v="Lingmell Col, Scafell Pike"/>
    <s v="['Hill Fog', 'Windy']"/>
    <s v="['Cumbria Police']"/>
    <m/>
    <x v="1"/>
    <s v="Lost"/>
    <s v="https://www.wmrt.org.uk/incidents/lingmell-col-scafell-pike-sun-24th-may-2020/"/>
    <s v="The team was alerted by Cumbria Police this morning for a gentleman and his teenage son who had became lost whilst descending from the summit of Scafell Pike. The pair had become disorientated due to the reduced visibility and the windy conditions and strayed from their desired route. When the pair came across what is thought to be the head of Piers Gill, they sensibly retraced their steps and made the call for help. Using PhoneFind the Team Leader was able to pin point their location and safely talk the pair back to the main tourist path and familiar ground. The pair were then able to make it back down to their vehicle on their own steam. Adventure Smart UK ��� Lake District Cumbria: https://www.adventuresmart.uk/lake-district-cumbria/ "/>
    <s v=" Incident started at 09:34. There was 1 Wasdale team member involved and the incident occured at NY2108507605."/>
    <x v="489"/>
    <x v="250"/>
    <m/>
    <n v="1"/>
    <s v="NY2108507605"/>
    <m/>
    <m/>
  </r>
  <r>
    <s v="Piers Gill, Scafell Pike ��� Wed 20th May 2020"/>
    <x v="516"/>
    <s v="11 in 2020"/>
    <s v="Limited Callout ��� Lost"/>
    <s v="Piers Gill, Scafell Pike"/>
    <s v="['Hill Fog', 'Low Cloud']"/>
    <s v="['Cumbria Police']"/>
    <m/>
    <x v="2"/>
    <s v="Lost"/>
    <s v="https://www.wmrt.org.uk/incidents/piers-gill-scafell-pike-wed-20th-may-2020/"/>
    <s v="Team Members were called out by Cumbria Police in search of two lost persons who reported themselves to be lost in poor visibility and in the vicinity of Piers Gill, one of Wasdale���s main accident blackspots. Immediately recognising the potential consequences associated to the difficult ground with that area, the Team Leader following current MREW COVID-19 protocols, deployed our rescuers and the Teams search dog Jess and her handler. As soon as Jess arrived on location she was very quickly able to locate the lost persons in the mist and reducing light. Team Members immediately assessed the situation from the risks associated with COVID-19, and were able to confirm this risk to be minimal. After an initial welfare check the gentleman and his son were issued with a head torch each and safely guided back down to the valley bottom by the rest of the team, maintaining social distancing throughout. "/>
    <s v=" Incident started at 18:30 and ended at 01:00 making 6.5 hrs in total. There were 14 Wasdale team members involved and the incident occured at NY 21115 08395. Total rescuer hours: 91"/>
    <x v="81"/>
    <x v="383"/>
    <n v="6.5"/>
    <n v="14"/>
    <s v="NY 21115 08395"/>
    <n v="91"/>
    <m/>
  </r>
  <r>
    <s v="Gosforth Bridalways ��� Fri 8th May 2020"/>
    <x v="517"/>
    <s v="10 in 2020"/>
    <s v="Full Callout ��� Injured &amp; Medical"/>
    <s v="Gosforth Bridalways"/>
    <s v="['Sunny']"/>
    <s v="['North West Ambulance Service']"/>
    <s v="Lower Leg Injury"/>
    <x v="0"/>
    <s v="Injured &amp; Medical"/>
    <s v="https://www.wmrt.org.uk/incidents/gosforth-bridalways-fri-8th-may-2020/"/>
    <s v="Due to the great support from everybody it has been almost 2 months since our last call out. On behalf of all the team thank you to all those whom have followed government advice during this difficult time. Not all of our call outs are mountain related and from time to time we are tasked in support of the Ambulance crews. So last Friday the team was called out to help a lady who had injured herself whilst taking her daily exercise local to her home. The team helped the Ambulance crew to safely transport the lady to the nearest road where she was the transferred to an Ambulance and taken to hospital. The casualty had been assessed at scene and was considered low risk from COVID-19. However, due to the risk of people being asymptomatic, we use PPE when in close proximity to protect both the casualty and the team members. "/>
    <s v=" Incident started at 13:42 and ended at 17:01 making 3.3 hrs in total. There were 9 Wasdale team members involved and the incident occured at NY081027. Total rescuer hours: 30"/>
    <x v="485"/>
    <x v="348"/>
    <n v="3.3"/>
    <n v="9"/>
    <s v="NY081027"/>
    <n v="30"/>
    <m/>
  </r>
  <r>
    <s v="Scafell Pike ��� Sat 14th Mar 2020"/>
    <x v="518"/>
    <s v="9 in 2020"/>
    <s v="Alert ��� Other"/>
    <s v="Scafell Pike"/>
    <s v="['Hill Fog']"/>
    <m/>
    <m/>
    <x v="1"/>
    <s v="Other"/>
    <s v="https://www.wmrt.org.uk/incidents/scafell-pike-sat-14th-mar-2020/"/>
    <s v="The team were called by Cumbria police after a member of the public hear shouts for help. The lost individual subsequently was picked up by another walker and also met up with the informant. The team remained on standby until the party was off the hill. "/>
    <s v=" Incident started at 17:02 and ended at 20:39 making 3.6 hrs in total. There was 1 Wasdale team member involved and the incident occured at NY21200738. Total rescuer hours: 3.6"/>
    <x v="374"/>
    <x v="479"/>
    <n v="3.6"/>
    <n v="1"/>
    <s v="NY21200738"/>
    <n v="3.6"/>
    <m/>
  </r>
  <r>
    <s v="Eskdale ��� Sat 14th Mar 2020"/>
    <x v="518"/>
    <s v="8 in 2020"/>
    <s v="Full Callout ��� Injured &amp; Medical"/>
    <s v="Eskdale"/>
    <s v="['Fine']"/>
    <m/>
    <m/>
    <x v="0"/>
    <s v="Injured &amp; Medical"/>
    <s v="https://www.wmrt.org.uk/incidents/eskdale-sat-14th-mar-2020/"/>
    <s v="The team were called assist the NWAS after being��������� lady was reported to be fitting a short distance from the road end in Eskdale.��������� When the team arrived she had been assessed by the paramedics and escorted to the waiting ambulance. "/>
    <s v=" Incident started at 15:31 and ended at 17:09 making 1.6 hrs in total. There were 15 Wasdale team members involved and the incident occured at SD 148 998. Total rescuer hours: 24"/>
    <x v="96"/>
    <x v="318"/>
    <n v="1.6"/>
    <n v="15"/>
    <m/>
    <n v="24"/>
    <m/>
  </r>
  <r>
    <s v="Scafell ��� Wed 11th Mar 2020"/>
    <x v="519"/>
    <s v="7 in 2020"/>
    <s v="Full Callout ��� Lost"/>
    <s v="Scafell"/>
    <s v="['Rain', 'Windy']"/>
    <s v="['Duddon &amp; Furness MRT']"/>
    <m/>
    <x v="0"/>
    <s v="Lost"/>
    <s v="https://www.wmrt.org.uk/incidents/scafell-wed-11th-mar-2020/"/>
    <s v="Just as the previous two incidents were coming to a close we received our third call!  An individual reported themselves lost and off track on Scafell Pike and requested MR assistance.  It turned out the individual was Scafell, rather than Scafell Pike, and after requesting assistance from Duddon and Furness MRT to locate the individual they where found soon and walked off the mountain. "/>
    <s v=" Incident started at 17:21 and ended at 18:43 making 1.4 hrs in total. There were 6 Wasdale team members involved and the incident occured at NY21340445. Total rescuer hours: 8"/>
    <x v="144"/>
    <x v="480"/>
    <n v="1.4"/>
    <n v="6"/>
    <s v="NY21340445"/>
    <n v="8"/>
    <m/>
  </r>
  <r>
    <s v="Scafell Pike ��� Wed 11th Mar 2020"/>
    <x v="519"/>
    <s v="6 in 2020"/>
    <s v="Full Callout ��� Injured &amp; Medical"/>
    <s v="Scafell Pike"/>
    <s v="['Rain', 'Windy']"/>
    <m/>
    <s v="Ankle Injury"/>
    <x v="0"/>
    <s v="Injured &amp; Medical"/>
    <s v="https://www.wmrt.org.uk/incidents/scafell-pike-wed-11th-mar-2020/"/>
    <s v="The second incident of the day was for an individual who went over on their ankle on their descent from Scafell Pike.  This job came in just as we were deploying to the first incident and some team members diverted to assist the walker who was able to walk off the hill slowly. "/>
    <s v=" Incident started at 14:28. There were 8 Wasdale team members involved and the incident occured at NY21660737."/>
    <x v="490"/>
    <x v="250"/>
    <m/>
    <n v="8"/>
    <s v="NY21660737"/>
    <m/>
    <m/>
  </r>
  <r>
    <s v="Scafell ��� Wed 11th Mar 2020"/>
    <x v="519"/>
    <s v="5 in 2020"/>
    <s v="Full Callout ��� Lost"/>
    <s v="Scafell"/>
    <s v="['Rain', 'Windy']"/>
    <m/>
    <m/>
    <x v="0"/>
    <s v="Lost"/>
    <s v="https://www.wmrt.org.uk/incidents/wed-11th-mar-2020/"/>
    <s v="The first incident of the day was for someone reported missing on scafell after descending the wrong way from the summit and trying to retrace their route back up.  The missing person was located cold and wet and escorted off the hill by team members._x000a__x000a__x000a__x000a__x000a__x000a__x000a__x000a__x000a__x000a__x000a__x000a__x000a__x000a__x000a__x000a_ "/>
    <s v=" Incident started at 12:46 and ended at 18:00 making 5.2 hrs in total. There were 6 Wasdale team members involved and the incident occured at NY20850625. Total rescuer hours: 31"/>
    <x v="491"/>
    <x v="187"/>
    <n v="5.2"/>
    <n v="6"/>
    <s v="NY20850625"/>
    <n v="31"/>
    <m/>
  </r>
  <r>
    <s v="Brown Tongue, Scafell Pike ��� Sat 29th Feb 2020"/>
    <x v="520"/>
    <s v="4 in 2020"/>
    <s v="Full Callout ��� Other"/>
    <s v="Brown Tongue, Scafell Pike"/>
    <s v="['Rain', 'Windy']"/>
    <m/>
    <m/>
    <x v="0"/>
    <s v="Other"/>
    <s v="https://www.wmrt.org.uk/incidents/brown-tongue-scafell-pike-sat-29th-feb-2020/"/>
    <s v="A team member who was already on the hill was asked for help by a party whom had become seperated and were also struggling to cross Lingmell Gill at the bottom of the Brown Tongue path. Additional team members were deployed on scene, whom were able to help locate all members of the party at get them back to the valley floor safely before the full force of Storm Jorge hit later that evening. "/>
    <s v=" Incident started at 15:52 and ended at 18:25 making 2.6 hrs in total. There were 11 Wasdale team members involved and the incident occured at NY202073. Total rescuer hours: 29"/>
    <x v="492"/>
    <x v="481"/>
    <n v="2.6"/>
    <n v="11"/>
    <s v="NY202073"/>
    <n v="29"/>
    <m/>
  </r>
  <r>
    <s v="Corney Fell ��� Fri 28th Feb 2020"/>
    <x v="521"/>
    <s v="3 in 2020"/>
    <s v="Full Callout ��� Other"/>
    <s v="Corney Fell"/>
    <s v="['Sleet / Hail', 'Snow', 'Windy']"/>
    <s v="['Duddon &amp; Furness MRT']"/>
    <m/>
    <x v="0"/>
    <s v="Other"/>
    <s v="https://www.wmrt.org.uk/incidents/corney-fell-fri-28th-feb-2020/"/>
    <s v="The team were asked by our neighbouring team Duddon &amp; Furness MRT to help rescue the occupants of some vehicles which had become stranded near the summit of Corney Fell Pass. Three vehicles were deployed from the Eskdale side and helped the Duddon team bring down the occupants back to safety.  "/>
    <s v=" Incident started at 12:33 and ended at 14:16 making 1.7 hrs in total. There were 13 Wasdale team members involved and the incident occured at SD12759092. Total rescuer hours: 22"/>
    <x v="493"/>
    <x v="482"/>
    <n v="1.7"/>
    <n v="13"/>
    <m/>
    <n v="22"/>
    <m/>
  </r>
  <r>
    <s v="Cumbria ��� Sat 15th Feb 2020"/>
    <x v="522"/>
    <s v="2 in 2020"/>
    <s v="Limited Callout ��� Other"/>
    <s v="Cumbria"/>
    <s v="['Storms']"/>
    <s v="['Lake District Search &amp; Mountain Rescue Association']"/>
    <m/>
    <x v="2"/>
    <s v="Other"/>
    <s v="https://www.wmrt.org.uk/incidents/sat-15th-feb-2020/"/>
    <s v="Storm Dennis Silver Support_x000a__x000a__x000a__x000a__x000a__x000a__x000a_ "/>
    <s v=" Incident started at 12:00 and ended at 23:00 making 11 hrs in total. There were 6 Wasdale team members involved. Total rescuer hours: 66"/>
    <x v="494"/>
    <x v="483"/>
    <n v="11"/>
    <n v="6"/>
    <m/>
    <n v="66"/>
    <m/>
  </r>
  <r>
    <s v="Pillar ��� Wed 1st Jan 2020"/>
    <x v="523"/>
    <s v="1 in 2020"/>
    <s v="Alert ��� Overdue"/>
    <s v="Pillar"/>
    <m/>
    <m/>
    <m/>
    <x v="1"/>
    <s v="Overdue"/>
    <s v="https://www.wmrt.org.uk/incidents/pillar-wed-1st-jan-2020/"/>
    <s v="The team was alerted after 2 walkers had failed to return to their accommodation, this was quickly determined to be the same 2 rescued the previous night by Cockermouth. "/>
    <s v=" Incident started at 10:00 and ended at 10:15 making 0.3 hrs in total. There was 1 Wasdale team member involved. Total rescuer hours: 0.3"/>
    <x v="398"/>
    <x v="484"/>
    <n v="0.3"/>
    <n v="1"/>
    <m/>
    <n v="0.3"/>
    <m/>
  </r>
  <r>
    <s v="Calf Cove, Great End ��� Sat 21st Dec 2019"/>
    <x v="524"/>
    <s v="92 in 2019"/>
    <s v="Full Callout ��� Lost"/>
    <s v="Calf Cove, Great End"/>
    <s v="['Hill Fog', 'Low Cloud']"/>
    <s v="['Cumbria Police']"/>
    <m/>
    <x v="0"/>
    <s v="Lost"/>
    <s v="https://www.wmrt.org.uk/incidents/calf-cove-great-end-sat-21st-dec-2019/"/>
    <s v="Last night the team were called by Cumbria Police regarding two walkers reported overdue by their families. As we had limited initial information to go on there was a period of information gathering which resulted in a callout for the team at 01:21hrs to search the paths to Scafell Pike. With the assistance of Duddon and Furness MRT the missing persons where located near Calfcove Gill at approximately 06:30hrs and walked off the hill safe and well. All team members off the hill and back at base shortly after 9am. Thanks again to Duddon and Furness MRT for their assistance. "/>
    <s v=" Incident started at 23:31 and ended at 09:00 making 9.5 hrs in total. There were 13 Wasdale team members involved and the incident occured at NY2301807122. Total rescuer hours: 124"/>
    <x v="495"/>
    <x v="485"/>
    <n v="9.5"/>
    <n v="13"/>
    <s v="NY2301807122"/>
    <n v="124"/>
    <m/>
  </r>
  <r>
    <s v="Hardknott Pass ��� Sun 1st Dec 2019"/>
    <x v="525"/>
    <s v="91 in 2019"/>
    <s v="Limited Callout ��� Other"/>
    <s v="Hardknott Pass"/>
    <s v="['Clear']"/>
    <s v="['Cumbria Police']"/>
    <m/>
    <x v="2"/>
    <s v="Other"/>
    <s v="https://www.wmrt.org.uk/incidents/hardknott-pass-sun-1st-dec-2019/"/>
    <s v="On Saturday afternoon the Team was asked by Cumbria Police to assist with a car stuck on Hardknott Pass due to ice. A small Team attended the incident and confirmed that the party were safe and well. "/>
    <s v=" Incident started at 13:54 and ended at 15:30 making 1.6 hrs in total. There were 8 Wasdale team members involved and the incident occured at NY217013. Total rescuer hours: 13"/>
    <x v="496"/>
    <x v="30"/>
    <n v="1.6"/>
    <n v="8"/>
    <s v="NY217013"/>
    <n v="13"/>
    <m/>
  </r>
  <r>
    <s v="Wastwater Screes ��� Fri 29th Nov 2019"/>
    <x v="526"/>
    <s v="90 in 2019"/>
    <s v="Limited Callout ��� Other"/>
    <s v="Wastwater Screes"/>
    <s v="['Clear']"/>
    <m/>
    <m/>
    <x v="2"/>
    <s v="Other"/>
    <s v="https://www.wmrt.org.uk/incidents/wastwater-screes-fri-29th-nov-2019/"/>
    <s v="The Team assisted with an incident on Wasdale Screes. "/>
    <s v=" Incident started at 16:00 and ended at 15:00 making 23 hrs in total. There were 8 Wasdale team members involved and the incident occured at NY150039. Total rescuer hours: 184"/>
    <x v="37"/>
    <x v="409"/>
    <n v="23"/>
    <n v="8"/>
    <s v="NY150039"/>
    <n v="184"/>
    <s v="['Screes']"/>
  </r>
  <r>
    <s v="Kern Knotts, Great Gable ��� Sun 24th Nov 2019"/>
    <x v="527"/>
    <s v="89 in 2019"/>
    <s v="Limited Callout ��� Lost"/>
    <s v="Kern Knotts, Great Gable"/>
    <s v="['Clear']"/>
    <m/>
    <m/>
    <x v="2"/>
    <s v="Lost"/>
    <s v="https://www.wmrt.org.uk/incidents/kern-knotts-great-gable-sun-24th-nov-2019/"/>
    <s v="The team was called at 17:47 hrs by Cumbria Police for a pair of walkers lost in the dark on Great Gable. Their position was established by phonefind to be at the bad step on the New Styhead Path. After a few words of advice from the team leader over the phone, they were able to continue the descent to Wasdale Head. A limited callout was made to meet them as their torch battery had expired and they were only left with the lights on their phones. "/>
    <s v=" Incident started at 17:47 and ended at 20:30 making 2.7 hrs in total. There were 6 Wasdale team members involved and the incident occured at NY2156409457. Total rescuer hours: 16"/>
    <x v="130"/>
    <x v="486"/>
    <n v="2.7"/>
    <n v="6"/>
    <s v="NY2156409457"/>
    <n v="16"/>
    <m/>
  </r>
  <r>
    <s v="Little Narrowcove, Scafell Pike ��� Wed 20th Nov 2019"/>
    <x v="528"/>
    <s v="88 in 2019"/>
    <s v="Limited Callout ��� Lost"/>
    <s v="Little Narrowcove, Scafell Pike"/>
    <s v="['Clear']"/>
    <m/>
    <m/>
    <x v="2"/>
    <s v="Lost"/>
    <s v="https://www.wmrt.org.uk/incidents/little-narrowcove-scafell-pike-wed-20th-nov-2019/"/>
    <s v="The team responded with a Limited Callout to reports of 3 walkers who had become lost after summiting Scafell Pike. They were located in the area of Upper Eskdale and walked back down to the roadside by Wasdale Team Members before being driven back round to Wasdale to their car. "/>
    <s v=" Incident started at 18:06 and ended at 01:30 making 7.4 hrs in total. There were 9 Wasdale team members involved and the incident occured at NY2300607096. Total rescuer hours: 67"/>
    <x v="21"/>
    <x v="487"/>
    <n v="7.4"/>
    <n v="9"/>
    <s v="NY2300607096"/>
    <n v="67"/>
    <m/>
  </r>
  <r>
    <s v="Hollowstones, Scafell Pike ��� Sun 10th Nov 2019"/>
    <x v="529"/>
    <s v="87 in 2019"/>
    <s v="Full Callout ��� Injured &amp; Medical"/>
    <s v="Hollowstones, Scafell Pike"/>
    <s v="['Clear']"/>
    <s v="['North West Ambulance Service']"/>
    <s v="Hand Injury, Wrist Injury"/>
    <x v="0"/>
    <s v="Injured &amp; Medical"/>
    <s v="https://www.wmrt.org.uk/incidents/hollowstones-scafell-pike-sun-10th-nov-2019/"/>
    <s v="After attending the Remembrance Day Memorial on Great Gable, the team were called to reports of a walker with a fractured wrist on the main path below Scafell Pike. Our Casualty Carers assessed and treated the casualty on scene before they were stretchered down to a waiting ambulance. "/>
    <s v=" Incident started at 14:55 and ended at 19:10 making 4.3 hrs in total. There were 17 Wasdale team members involved and the incident occured at NY2067407477. Total rescuer hours: 73"/>
    <x v="0"/>
    <x v="488"/>
    <n v="4.3"/>
    <n v="17"/>
    <s v="NY2067407477"/>
    <n v="73"/>
    <m/>
  </r>
  <r>
    <s v="Scafell Pike ��� Wed 6th Nov 2019"/>
    <x v="530"/>
    <s v="86 in 2019"/>
    <s v="Limited Callout ��� Lost"/>
    <s v="Scafell Pike"/>
    <s v="['Low Cloud', 'Rain', 'Snow']"/>
    <m/>
    <m/>
    <x v="2"/>
    <s v="Lost"/>
    <s v="https://www.wmrt.org.uk/incidents/scafell-pike-wed-6th-nov-2019/"/>
    <s v="The team responded with a Limited Callout to reports of three walkers who were unable to find the main path down off Scafell Pike. Weather conditions and visibility on the summit were challenging. The walkers were located sheltering on the summit by WMRT members and walked back down to Brackenclose carpark. "/>
    <s v=" Incident started at 14:57 and ended at 20:20 making 5.4 hrs in total. There were 5 Wasdale team members involved and the incident occured at NY215072. Total rescuer hours: 27"/>
    <x v="497"/>
    <x v="234"/>
    <n v="5.4"/>
    <n v="5"/>
    <s v="NY215072"/>
    <n v="27"/>
    <m/>
  </r>
  <r>
    <s v="Mitredale ��� Mon 4th Nov 2019"/>
    <x v="531"/>
    <s v="85 in 2019"/>
    <s v="Limited Callout ��� Lost"/>
    <s v="Miterdale"/>
    <s v="['Fine']"/>
    <m/>
    <m/>
    <x v="2"/>
    <s v="Lost"/>
    <s v="https://www.wmrt.org.uk/incidents/mitredale-mon-4th-nov-2019/"/>
    <s v="Team called by Police for two walkers who reported themselves disorientated within Mitredale Forest and in need of assistance. With position information from their phone it was determined they were on one of the forestry tracks near Great Bank and team vehicles were able to recover them back to the road. Incident closed 20:20, 8 WMRT involved "/>
    <s v=" Incident started at 18:25 and ended at 20:20 making 1.9 hrs in total. There were 8 Wasdale team members involved and the incident occured at NY15182 01972. Total rescuer hours: 15"/>
    <x v="205"/>
    <x v="234"/>
    <n v="1.9"/>
    <n v="8"/>
    <s v="NY15182 01972"/>
    <n v="15"/>
    <m/>
  </r>
  <r>
    <s v="Esk Hause ��� Sat 2nd Nov 2019"/>
    <x v="532"/>
    <s v="84 in 2019"/>
    <s v="Limited Callout ��� Lost"/>
    <s v="Esk Hause"/>
    <s v="['Clear']"/>
    <m/>
    <m/>
    <x v="2"/>
    <s v="Lost"/>
    <s v="https://www.wmrt.org.uk/incidents/esk-hause-sat-2nd-nov-2019/"/>
    <s v="The team was called to help a group of three walkers lost descending Scafell Pike. Their location was determined using PhoneFind as below Esk Hause in Upper Eskdale. A group of team members made their way to the casualties��� location via Sty Head and escorted them back to Wasdale Head._x000a__x000a__x000a__x000a__x000a__x000a__x000a_ "/>
    <s v=" Incident started at 19:10 and ended at 00:48 making 5.6 hrs in total. There were 9 Wasdale team members involved and the incident occured at NY23100773. Total rescuer hours: 50"/>
    <x v="498"/>
    <x v="489"/>
    <n v="5.6"/>
    <n v="9"/>
    <s v="NY23100773"/>
    <n v="50"/>
    <m/>
  </r>
  <r>
    <s v="Scafell ��� Wed 30th Oct 2019"/>
    <x v="533"/>
    <s v="83 in 2019"/>
    <s v="Full Callout ��� Injured &amp; Medical"/>
    <s v="Scafell"/>
    <s v="['Fine']"/>
    <m/>
    <s v="Head Injury"/>
    <x v="0"/>
    <s v="Injured &amp; Medical"/>
    <s v="https://www.wmrt.org.uk/incidents/scafell-wed-30th-oct-2019/"/>
    <s v="Team called out for a walker who������������������d taken a tumble fall in the Red Gill area on Scafell, near Lords Rake, sustaining facial injuries and others bumps + bruises. The walker was helped off the fell down to the Wasdale Head by other walkers who came to his aid. The team met him at Wasdale Head where the walker was assessed by MR Casualty Carers then handed on to NWAS for the journey to hospital. "/>
    <s v=" Incident started at 14:31 and ended at 18:00 making 3.5 hrs in total. There were 15 Wasdale team members involved. Total rescuer hours: 53"/>
    <x v="281"/>
    <x v="187"/>
    <n v="3.5"/>
    <n v="15"/>
    <m/>
    <n v="53"/>
    <m/>
  </r>
  <r>
    <s v="Lowther Forest ��� Sun 20th Oct 2019"/>
    <x v="534"/>
    <s v="82 in 2019"/>
    <s v="Full Callout ��� Injured &amp; Medical"/>
    <s v="Lowther Forest"/>
    <m/>
    <s v="['Great North Air Ambulance']"/>
    <m/>
    <x v="0"/>
    <s v="Injured &amp; Medical"/>
    <s v="https://www.wmrt.org.uk/incidents/lowther-forest-sun-20th-oct-2019/"/>
    <s v="Whilst returning from the previous incident we were called by NWAS about a mountain biker who���d fallen whilst riding in the Lowther Forest Park near Cold Fell and sustained significant injuries. The Great North Air Ambulance was also called. Once on scene the GNAAS crew and team members helped to package the casualty and then carry them to the waiting air ambulance for the trip to hospital._x000a__x000a__x000a__x000a__x000a__x000a__x000a__x000a__x000a__x000a__x000a__x000a__x000a_ "/>
    <s v=" Incident started at 10:54 and ended at 13:36 making 2.7 hrs in total. There were 10 Wasdale team members involved and the incident occured at NY045 117 . Total rescuer hours: 27"/>
    <x v="499"/>
    <x v="490"/>
    <n v="2.7"/>
    <n v="10"/>
    <s v="NY045 117 "/>
    <n v="27"/>
    <m/>
  </r>
  <r>
    <s v="Scafell Pike ��� Sun 20th Oct 2019"/>
    <x v="534"/>
    <s v="81 in 2019"/>
    <s v="Full Callout ��� Lost"/>
    <s v="Scafell Pike"/>
    <m/>
    <s v="['RAF Leeming MRT']"/>
    <m/>
    <x v="0"/>
    <s v="Lost"/>
    <s v="https://www.wmrt.org.uk/incidents/scafell-pike-thu-1st-jan-1970-3/"/>
    <s v="We were called by Police about a walker reporting themselves lost whilst out overnight on Scafell Pike. Initially the Team Leader tried to provide instructions over the phone but when they proved unsuccessful a team was sent on the fell to look for the missing walker. They were briefly joined by colleagues from RAF Leeming MRT who were training in the area.  Whilst they were deploying a further call came from other walkers on Scafell Pike to say they���d met up with the lost walker who was then escorted down to Wasdale. "/>
    <s v=" Incident started at 03:05 and ended at 11:30 making 8.4 hrs in total. There were 10 Wasdale team members involved and the incident occured at NY22026 08239. Total rescuer hours: 84"/>
    <x v="500"/>
    <x v="491"/>
    <n v="8.4"/>
    <n v="10"/>
    <s v="NY22026 08239"/>
    <n v="84"/>
    <m/>
  </r>
  <r>
    <s v="High Scarth Crag, Eskdale ��� Mon 14th Oct 2019"/>
    <x v="535"/>
    <s v="80 in 2019"/>
    <s v="Limited Callout ��� Lost"/>
    <s v="High Scarth Crag, Eskdale"/>
    <s v="['Clear']"/>
    <m/>
    <m/>
    <x v="2"/>
    <s v="Lost"/>
    <s v="https://www.wmrt.org.uk/incidents/high-scarth-crag-eskdale-mon-14th-oct-2019/"/>
    <s v="Team called for 2 walkers who������������������d become stuck in the hill after dark. Their position was determined as being in the High Scarth Crag area of Scafell, below Slight Side using coordinates from their phone. A team then went on the fell to help escort them back to the valley. First test for the new radio repeater in Eskdale._x000a__x000a__x000a__x000a__x000a__x000a__x000a__x000a__x000a__x000a__x000a__x000a__x000a_ "/>
    <s v=" Incident started at 18:32 and ended at 22:30 making 4 hrs in total. There were 10 Wasdale team members involved and the incident occured at NY 21345 04548 (altitude 482 m). Total rescuer hours: 40"/>
    <x v="501"/>
    <x v="415"/>
    <n v="4"/>
    <n v="10"/>
    <s v="NY 21345 04548 "/>
    <n v="40"/>
    <m/>
  </r>
  <r>
    <s v="Scafell Pike ��� Sun 13th Oct 2019"/>
    <x v="536"/>
    <s v="79 in 2019"/>
    <s v="Alert ��� Lost"/>
    <s v="Scafell Pike"/>
    <s v="['Hill Fog', 'Rain']"/>
    <m/>
    <m/>
    <x v="1"/>
    <s v="Lost"/>
    <s v="https://www.wmrt.org.uk/incidents/scafell-pike-sun-13th-oct-2019/"/>
    <s v="Team called this afternoon by Police about a group of 3 walkers reporting themselves lost whilst trying to descend Scafell Pike. With the location information from the 999 call their position was determined to be on the ridge descending towards Broad Crag Col. The Team Leader provided directions over the phone and they then made their own way down off the fell. "/>
    <s v=" Incident started at 15:51.  Incident occured at NY 2166 0729."/>
    <x v="502"/>
    <x v="250"/>
    <m/>
    <m/>
    <s v="NY 2166 0729"/>
    <m/>
    <m/>
  </r>
  <r>
    <s v="Mosedale ��� Sat 12th Oct 2019"/>
    <x v="537"/>
    <s v="78 in 2019"/>
    <s v="Alert ��� Overdue"/>
    <s v="Mosedale"/>
    <m/>
    <m/>
    <m/>
    <x v="1"/>
    <s v="Overdue"/>
    <s v="https://www.wmrt.org.uk/incidents/mosedale-sat-12th-oct-2019/"/>
    <s v="We were called by Police about a walker who was reported to have become detached from his group. With relatively few details to go on we gave the incident more time to develop and an hour later were called back to say the missing walker was now reunited with his group and we stood down.  "/>
    <s v=" Incident started at 17:02. "/>
    <x v="374"/>
    <x v="250"/>
    <m/>
    <m/>
    <m/>
    <m/>
    <m/>
  </r>
  <r>
    <s v="Lords Rake, Scafell ��� Sat 12th Oct 2019"/>
    <x v="537"/>
    <s v="77 in 2019"/>
    <s v="Full Callout ��� Injured &amp; Medical"/>
    <s v="Lords Rake, Scafell"/>
    <s v="['Cloudy Summits']"/>
    <s v="['Duddon &amp; Furness MRT', 'Rescue 199 from Prestwick']"/>
    <s v="Head Injury, Leg Injury"/>
    <x v="0"/>
    <s v="Injured &amp; Medical"/>
    <s v="https://www.wmrt.org.uk/incidents/lords-rake-scafell-sat-12th-oct-2019/"/>
    <s v="We were called by NWAS about reports of 2 walkers hit by rockfall in Lords Rake, one sustaining a head injury and the other leg injuries. With the possibility of a serious incident the coastguard helicopter from Prestwick also attended and our colleagues in the Duddon and Furness Team were also contacted. Team members met the injured walkers in Hollowstones after they���d managed to make their own way down from Lords Rake. They were then evacuated to hospital by the Prestwick helicopter.  "/>
    <s v=" Incident started at 10:51 and ended at 13:20 making 2.5 hrs in total. There were 13 Wasdale team members involved and the incident occured at NY207 068. Total rescuer hours: 33"/>
    <x v="252"/>
    <x v="492"/>
    <n v="2.5"/>
    <n v="13"/>
    <s v="NY207 068"/>
    <n v="33"/>
    <m/>
  </r>
  <r>
    <s v="Wastwater Screes ��� Sat 28th Sep 2019"/>
    <x v="538"/>
    <s v="76 in 2019"/>
    <s v="Full Callout ��� Cragfast"/>
    <s v="Wastwater Screes"/>
    <s v="['Fine']"/>
    <m/>
    <m/>
    <x v="0"/>
    <s v="Cragfast"/>
    <s v="https://www.wmrt.org.uk/incidents/wastwater-screes-sat-28th-sep-2019/"/>
    <s v="We were called by Police about 2 walkers who���d become stuck on the large boulder field on the Wasdale Screes. They were located by a team member on foot then given a lift back to the pump house in the team boat. "/>
    <s v=" Incident started at 16:31 and ended at 19:00 making 2.5 hrs in total. There were 8 Wasdale team members involved and the incident occured at NY 1537 0470. Total rescuer hours: 20"/>
    <x v="119"/>
    <x v="229"/>
    <n v="2.5"/>
    <n v="8"/>
    <s v="NY 1537 0470"/>
    <n v="20"/>
    <s v="['Boat', 'Screes']"/>
  </r>
  <r>
    <s v="Scafell Pike ��� Fri 27th Sep 2019"/>
    <x v="539"/>
    <s v="75 in 2019"/>
    <s v="Limited Callout ��� Lost"/>
    <s v="Scafell Pike"/>
    <s v="['Rain']"/>
    <m/>
    <m/>
    <x v="2"/>
    <s v="Lost"/>
    <s v="https://www.wmrt.org.uk/incidents/scafell-pike-fri-27th-sep-2019/"/>
    <s v="We were called by Police about 2 walkers on the 3 peaks challenge who���d become stuck at the top of Scafell Pike and unable to make their way down.  Initially it was difficult to contact the walkers but after a team member visited Brackenclose and met the rest of their party it was possible to talk on the phone. It was initially hoped that other 3 peaks parties on the mountain would find them and help them off the hill but eventually 2 team members went up to the top and helped escort them down. "/>
    <s v=" Incident started at 21:31 and ended at 05:45 making 8.2 hrs in total. There were 3 Wasdale team members involved and the incident occured at NY 2154 0754. Total rescuer hours: 25"/>
    <x v="503"/>
    <x v="493"/>
    <n v="8.1999999999999993"/>
    <n v="3"/>
    <s v="NY 2154 0754"/>
    <n v="25"/>
    <s v="['Three Peaks']"/>
  </r>
  <r>
    <s v="Scafell Pike ��� Sun 22nd Sep 2019"/>
    <x v="540"/>
    <s v="74 in 2019"/>
    <s v="Full Callout ��� Lost"/>
    <s v="Scafell Pike"/>
    <s v="['Hill Fog', 'Rain']"/>
    <m/>
    <m/>
    <x v="0"/>
    <s v="Lost"/>
    <s v="https://www.wmrt.org.uk/incidents/scafell-pike-sun-22nd-sep-2019/"/>
    <s v="We were called by Police about a family group who reported they���d become lost due to low cloud whilst descending Scafell Pike. Their position was determined to be on the wall at the top of Piers Gill using PhoneFind. They were given directions to start walking back up the wall towards Lingmell Col and team members went up the fell to meet them and help walk them down. "/>
    <s v=" Incident started at 17:51 and ended at 21:30 making 3.7 hrs in total. There were 17 Wasdale team members involved and the incident occured at NY2125 0791 . Total rescuer hours: 63"/>
    <x v="341"/>
    <x v="360"/>
    <n v="3.7"/>
    <n v="17"/>
    <s v="NY2125 0791 "/>
    <n v="63"/>
    <m/>
  </r>
  <r>
    <s v="Scafell Pike ��� Sat 21st Sep 2019"/>
    <x v="541"/>
    <s v="73 in 2019"/>
    <s v="Alert ��� Overdue"/>
    <s v="Scafell Pike"/>
    <s v="['Fine']"/>
    <m/>
    <m/>
    <x v="1"/>
    <s v="Overdue"/>
    <s v="https://www.wmrt.org.uk/incidents/scafell-pike-sat-21st-sep-2019/"/>
    <s v="We were called by Police about a walker reported overdue from a trip up Scafell Pike after they became separated from their companion earlier in the afternoon. Team members checked pubs and spoke with the informant but later on the missing person turned up safe and well at the Wasdale Head Inn and we stood down. "/>
    <s v=" Incident started at 20:17 and ended at 22:00 making 1.7 hrs in total. There were 4 Wasdale team members involved. Total rescuer hours: 7"/>
    <x v="457"/>
    <x v="400"/>
    <n v="1.7"/>
    <n v="4"/>
    <m/>
    <n v="7"/>
    <m/>
  </r>
  <r>
    <s v="Scafell Pike ��� Sat 14th Sep 2019"/>
    <x v="542"/>
    <s v="72 in 2019"/>
    <s v="Alert ��� Overdue"/>
    <s v="Scafell Pike"/>
    <m/>
    <m/>
    <m/>
    <x v="1"/>
    <s v="Overdue"/>
    <s v="https://www.wmrt.org.uk/incidents/scafell-pike-sat-14th-sep-2019/"/>
    <s v="We were called by Police about 2 walkers reported overdue from a trip up Scafell Pike. Whilst we were gathering details they phoned in to say they were safe &amp; well and off the mountain and we stood down.  "/>
    <s v=" Incident started at 19:39. "/>
    <x v="504"/>
    <x v="250"/>
    <m/>
    <m/>
    <m/>
    <m/>
    <m/>
  </r>
  <r>
    <s v="Wastwater Screes ��� Thu 12th Sep 2019"/>
    <x v="543"/>
    <s v="71 in 2019"/>
    <s v="Full Callout ��� Cragfast"/>
    <s v="Wastwater Screes"/>
    <s v="['Low Cloud']"/>
    <m/>
    <m/>
    <x v="0"/>
    <s v="Cragfast"/>
    <s v="https://www.wmrt.org.uk/incidents/wastwater-screes-thu-12th-sep-2019/"/>
    <s v="We were called by Police about a walker and dog who reported themselves stuck whilst walking on the Wasdale Screes. Their position was determined using PhoneFind. Team members on foot arrived and helped to get them to the shore where they were picked up in the team���s boat and taken back to the pump house. "/>
    <s v=" Incident started at 14:25 and ended at 17:00 making 2.6 hrs in total. There were 14 Wasdale team members involved and the incident occured at NY1541 0474. Total rescuer hours: 36"/>
    <x v="505"/>
    <x v="494"/>
    <n v="2.6"/>
    <n v="14"/>
    <s v="NY1541 0474"/>
    <n v="36"/>
    <s v="['Boat', 'Screes']"/>
  </r>
  <r>
    <s v="Broad Crag Col, Scafell Pike ��� Sat 7th Sep 2019"/>
    <x v="544"/>
    <s v="70 in 2019"/>
    <s v="Full Callout ��� Injured &amp; Medical"/>
    <s v="Broad Crag Col, Scafell Pike"/>
    <s v="['Fine']"/>
    <s v="['Rescue 199 from Prestwick']"/>
    <s v="Ankle Injury"/>
    <x v="0"/>
    <s v="Injured &amp; Medical"/>
    <s v="https://www.wmrt.org.uk/incidents/broad-crag-col-scafell-pike-sat-7th-sep-2019/"/>
    <s v="We were called by Police about a walker who had slipped whilst descending to Broad Crag Col on the way up Scafell Pike injuring their ankle. A team member who was already on the fell went to the scene and assessed the injury. In view of the location high on Broad Crag assistance was called from the Coastguard Helicopter from Prestwick. The helicopter winch man provided pain relief and splinted the limb before winching abroad for the flight to hospital. "/>
    <s v=" Incident started at 14:44 and ended at 19:39 making 4.9 hrs in total. There were 17 Wasdale team members involved and the incident occured at NY 2178 0746. Total rescuer hours: 83"/>
    <x v="506"/>
    <x v="495"/>
    <n v="4.9000000000000004"/>
    <n v="17"/>
    <s v="NY 2178 0746"/>
    <n v="83"/>
    <m/>
  </r>
  <r>
    <s v="Cold Fell ��� Thu 5th Sep 2019"/>
    <x v="545"/>
    <s v="69 in 2019"/>
    <s v="Alert ��� Injured &amp; Medical"/>
    <s v="Cold Fell"/>
    <m/>
    <m/>
    <m/>
    <x v="1"/>
    <s v="Injured &amp; Medical"/>
    <s v="https://www.wmrt.org.uk/incidents/cold-fell-thu-5th-sep-2019/"/>
    <s v="We were called by Police about reports of a walker struggling and exhausted. As we started to gather details we received further information to confirm the walker was now on the road and no longer needed assistance and we stood down. "/>
    <s v=" Incident started at 19:13 and ended at 19:34 making 0.4 hrs in total.  Incident occured at NY06661 12875 ."/>
    <x v="447"/>
    <x v="231"/>
    <n v="0.4"/>
    <m/>
    <s v="NY06661 12875 "/>
    <m/>
    <m/>
  </r>
  <r>
    <s v="Scafell Pike ��� Tue 3rd Sep 2019"/>
    <x v="546"/>
    <s v="68 in 2019"/>
    <s v="Alert ��� Overdue"/>
    <s v="Scafell Pike"/>
    <m/>
    <m/>
    <m/>
    <x v="1"/>
    <s v="Overdue"/>
    <s v="https://www.wmrt.org.uk/incidents/scafell-pike-tue-3rd-sep-2019/"/>
    <s v="We were called by Police about a walker reported overdue from a trip up Scafell Pike. As we were gathering details the missing walker turned up at Wasdale Head, safe and well and we stood down.  "/>
    <s v=" Incident started at 07:07. "/>
    <x v="507"/>
    <x v="250"/>
    <m/>
    <m/>
    <m/>
    <m/>
    <m/>
  </r>
  <r>
    <s v="Great Gable ��� Thu 29th Aug 2019"/>
    <x v="547"/>
    <s v="67 in 2019"/>
    <s v="Limited Callout ��� Lost"/>
    <s v="Great Gable"/>
    <s v="['Hill Fog', 'Low Cloud']"/>
    <m/>
    <m/>
    <x v="2"/>
    <s v="Lost"/>
    <s v="https://www.wmrt.org.uk/incidents/great-gable-thu-29th-aug-2019/"/>
    <s v="Team called by Police about a group of 3 walkers reporting themselves stuck whilst descending from Great Gable. With some help from PhoneFind their position was determined to be in the White Napes area. A small team then went on the fell to help escort them down._x000a__x000a__x000a__x000a__x000a__x000a__x000a__x000a__x000a__x000a_ "/>
    <s v=" Incident started at 13:52 and ended at 18:33 making 4.7 hrs in total. There were 10 Wasdale team members involved and the incident occured at NY 2092 1023. Total rescuer hours: 47"/>
    <x v="165"/>
    <x v="127"/>
    <n v="4.7"/>
    <n v="10"/>
    <s v="NY 2092 1023"/>
    <n v="47"/>
    <m/>
  </r>
  <r>
    <s v="Hollowstones, Scafell Pike ��� Mon 26th Aug 2019"/>
    <x v="548"/>
    <s v="66 in 2019"/>
    <s v="Full Callout ��� Injured &amp; Medical"/>
    <s v="Hollowstones, Scafell Pike"/>
    <s v="['Fine']"/>
    <s v="['Duddon &amp; Furness MRT']"/>
    <s v="Knee Injury"/>
    <x v="0"/>
    <s v="Injured &amp; Medical"/>
    <s v="https://www.wmrt.org.uk/incidents/hollowstones-scafell-pike-mon-26th-aug-2019/"/>
    <s v="We were called by Police about a walker who was struggling to make their own way down from Scafell Pike. An advance team met the walker and provided analgesia to improve their movement. With an indication of a difficult stretcher carry our colleagues from Duddon and Furness Team also attended. Once lower on the mountain the casualty was transferred to the stretcher for sections where it was the fastest / safest way to move._x000a__x000a__x000a__x000a__x000a__x000a__x000a__x000a__x000a__x000a__x000a__x000a__x000a_ "/>
    <s v=" Incident started at 20:26 and ended at 00:50 making 4.4 hrs in total. There were 12 Wasdale team members involved and the incident occured at NY 20659 07453. Total rescuer hours: 53"/>
    <x v="508"/>
    <x v="496"/>
    <n v="4.4000000000000004"/>
    <n v="12"/>
    <s v="NY 20659 07453"/>
    <n v="53"/>
    <m/>
  </r>
  <r>
    <s v="Cross Walls, Wastwater ��� Mon 26th Aug 2019"/>
    <x v="548"/>
    <s v="65 in 2019"/>
    <s v="Full Callout ��� Injured &amp; Medical"/>
    <s v="Cross Walls, Wastwater"/>
    <s v="['Fine']"/>
    <s v="['Cumbria Fire and Rescue', 'North West Ambulance Service']"/>
    <m/>
    <x v="0"/>
    <s v="Injured &amp; Medical"/>
    <s v="https://www.wmrt.org.uk/incidents/cross-walls-wastwater-mon-26th-aug-2019/"/>
    <s v="We were called by NWAS to assist with a walker who���d injured themselves by standing on a wire which became impaled in their foot. The Seascale Fire &amp; Rescue crew had attended and cut the walker free from the remainder of the wire. The team splinted the limb to control further bleeding then carried the casualty to the waiting ambulance for the journey to hospital._x000a__x000a__x000a__x000a__x000a__x000a__x000a__x000a__x000a__x000a_ "/>
    <s v=" Incident started at 18:45 and ended at 20:12 making 1.5 hrs in total. There were 12 Wasdale team members involved and the incident occured at NY149 051. Total rescuer hours: 18"/>
    <x v="74"/>
    <x v="497"/>
    <n v="1.5"/>
    <n v="12"/>
    <s v="NY149 051"/>
    <n v="18"/>
    <m/>
  </r>
  <r>
    <s v="Scafell Pike ��� Sun 25th Aug 2019"/>
    <x v="549"/>
    <s v="64 in 2019"/>
    <s v="Alert ��� Overdue"/>
    <s v="Scafell Pike"/>
    <s v="['Fine']"/>
    <m/>
    <m/>
    <x v="1"/>
    <s v="Overdue"/>
    <s v="https://www.wmrt.org.uk/incidents/scafell-pike-sun-25th-aug-2019/"/>
    <s v="We were called by Police about 2 walkers reported overdue from a trip up Scafell Pike. As we were gathering details we got a call to say they were down, safe &amp; well and we stood down. "/>
    <s v=" Incident started at 20:55 and ended at 21:32 making 0.6 hrs in total. "/>
    <x v="509"/>
    <x v="498"/>
    <n v="0.6"/>
    <m/>
    <m/>
    <m/>
    <m/>
  </r>
  <r>
    <s v="Wasdale Head ��� Sun 25th Aug 2019"/>
    <x v="549"/>
    <s v="63 in 2019"/>
    <s v="Full Callout ��� Injured &amp; Medical"/>
    <s v="Wasdale Head"/>
    <s v="['Fine']"/>
    <m/>
    <s v="Lower Leg Injury"/>
    <x v="0"/>
    <s v="Injured &amp; Medical"/>
    <s v="https://www.wmrt.org.uk/incidents/wasdale-head-sun-25th-aug-2019/"/>
    <s v="We were called by Police about a walker who���d slipped whilst descending the Mosedale path near Wasdale Head and injured their lower leg. A team member who was already on the fell arrived and assessed the injury. Once the team arrived the limb was splinted and the walker carried down to Wasdale Head for the journey to hospital._x000a__x000a__x000a__x000a__x000a__x000a__x000a__x000a__x000a__x000a_ "/>
    <s v=" Incident started at 13:59 and ended at 17:00 making 3 hrs in total. There were 12 Wasdale team members involved and the incident occured at NY1856 0913 (altitude 94 m). Total rescuer hours: 36"/>
    <x v="100"/>
    <x v="494"/>
    <n v="3"/>
    <n v="12"/>
    <s v="NY1856 0913 "/>
    <n v="36"/>
    <m/>
  </r>
  <r>
    <s v="Lingmell ��� Thu 22nd Aug 2019"/>
    <x v="550"/>
    <s v="62 in 2019"/>
    <s v="Limited Callout ��� Lost"/>
    <s v="Lingmell"/>
    <m/>
    <m/>
    <m/>
    <x v="2"/>
    <s v="Lost"/>
    <s v="https://www.wmrt.org.uk/incidents/lingmell-thu-22nd-aug-2019/"/>
    <s v="We were called by Police about 2 walkers reporting themselves lost whilst descending from Scafell Pike. Using PhoneFind their position was determining as being on Lingmell Nose. They were given some directions over the phone by the Team Leader. However, after losing contact with the group for nearly two hours a limited callout was made to ensure that they were down safely. Whilst we were deploying they call in safe and well, off the hill. "/>
    <s v=" Incident started at 17:00 and ended at 19:30 making 2.5 hrs in total.  Incident occured at NY20370794."/>
    <x v="283"/>
    <x v="39"/>
    <n v="2.5"/>
    <m/>
    <s v="NY20370794"/>
    <m/>
    <m/>
  </r>
  <r>
    <s v="Green Hole, Upper Eskdale ��� Sun 18th Aug 2019"/>
    <x v="551"/>
    <s v="61 in 2019"/>
    <s v="Limited Callout ��� Lost"/>
    <s v="Green Hole, Upper Eskdale"/>
    <m/>
    <m/>
    <m/>
    <x v="2"/>
    <s v="Lost"/>
    <s v="https://www.wmrt.org.uk/incidents/green-hole-upper-eskdale-sun-18th-aug-2019/"/>
    <s v="Team called for four lost walkers. They had set off from Langdale to climb Crinkle Crags. Their only map blew away in hill fog leaving them with no means of navigating. Unfortunately, they descended in the wrong direction and ended up on the Eskdale side of the mountain and they called 999. Their position was established from their phone call as near Churn How overlooking Green Hole and Lingcove Beck. They were contacted by the team leader and, with failing daylight, were advised to descend towards the beck and follow it downhill. A limited callout was made to enable a small team of 4 to meet them with extra lighting and escort them to the road head at Brotherilkeld, where a taxi was arranged to pick them up. "/>
    <s v=" Incident started at 20:23 and ended at 00:52 making 4.5 hrs in total. There were 8 Wasdale team members involved and the incident occured at NY240053. Total rescuer hours: 36"/>
    <x v="150"/>
    <x v="414"/>
    <n v="4.5"/>
    <n v="8"/>
    <s v="NY240053"/>
    <n v="36"/>
    <m/>
  </r>
  <r>
    <s v="Scafell Pike ��� Sat 17th Aug 2019"/>
    <x v="552"/>
    <s v="60 in 2019"/>
    <s v="Alert ��� Overdue"/>
    <s v="Scafell Pike"/>
    <m/>
    <m/>
    <m/>
    <x v="1"/>
    <s v="Overdue"/>
    <s v="https://www.wmrt.org.uk/incidents/scafell-pike-sat-17th-aug-2019/"/>
    <s v="As we were dealing with the incident in Hollowstones an alert came in from CUMPOL regarding 2 overdue ����������������3 Peaks��������������� walkers, missing from a party of 11. With hundreds of ����������������3 Peaks��������������� parties on the hill to potentially meet up with, we restricted our response to information gathering and continued with our main task. Fortunately, the 2 mispers were quickly located in an Eskdale hostelry, having descended into the wrong valley. "/>
    <s v=" Incident started at 20:05. "/>
    <x v="425"/>
    <x v="250"/>
    <m/>
    <m/>
    <m/>
    <m/>
    <m/>
  </r>
  <r>
    <s v="Hollowstones, Scafell Pike ��� Sat 17th Aug 2019"/>
    <x v="552"/>
    <s v="59 in 2019"/>
    <s v="Full Callout ��� Injured &amp; Medical"/>
    <s v="Hollowstones, Scafell Pike"/>
    <m/>
    <s v="['Duddon &amp; Furness MRT']"/>
    <m/>
    <x v="0"/>
    <s v="Injured &amp; Medical"/>
    <s v="https://www.wmrt.org.uk/incidents/hollowstones-scafell-pike-sat-17th-aug-2019/"/>
    <s v="Team called to investigate shouts for help heard by parties descending Scafell Pike. With little initial information, 5 WMRT set off carrying shelter, first aid and crag gear. With many members away on holiday, we once again had to call in DFMRT to boost our numbers._x000a_As we made our way up the hill, more information began to come in, making it clear we were dealing with a 20 yr. old male who had taken a 5-10m tumble fall down what he thought was Lord������������������s Rake, on Scafell. He had sustained multiple (mostly minor) injuries most significant being a suspected broken ankle, but had managed to move/crawl to a position close to the main Scafell Pike path through Hollow Stones ������������������ a considerable distance from Lord������������������s Rake!_x000a_He was treated initially by WMRT Casualty Carers and then a DFMRT doctor, before being stretchered off the hill. "/>
    <s v=" Incident started at 18:11 and ended at 23:45 making 5.6 hrs in total. There were 10 Wasdale team members involved and the incident occured at NY20380735. Total rescuer hours: 56"/>
    <x v="510"/>
    <x v="499"/>
    <n v="5.6"/>
    <n v="10"/>
    <s v="NY20380735"/>
    <n v="56"/>
    <m/>
  </r>
  <r>
    <s v="Great Gable ��� Mon 12th Aug 2019"/>
    <x v="553"/>
    <s v="58 in 2019"/>
    <s v="Alert ��� Overdue"/>
    <s v="Great Gable"/>
    <m/>
    <m/>
    <m/>
    <x v="1"/>
    <s v="Overdue"/>
    <s v="https://www.wmrt.org.uk/incidents/great-gable-mon-12th-aug-2019/"/>
    <s v="We were called by Police about a party of 2 who������������������d split up with one continuing to the top of a fell (believed to be Great Gable) and the other waiting. For some reason they did not re unite on the fell and one of the walkers reported their companion missing. They were given more time to re-unite which they did around 80 mins later. "/>
    <s v=" Incident started at 18:34 and ended at 19:56 making 1.4 hrs in total. "/>
    <x v="331"/>
    <x v="5"/>
    <n v="1.4"/>
    <m/>
    <m/>
    <m/>
    <m/>
  </r>
  <r>
    <s v="Scafell ��� Sat 10th Aug 2019"/>
    <x v="554"/>
    <s v="57 in 2019"/>
    <s v="Alert ��� Lost"/>
    <s v="Scafell"/>
    <s v="['Low Cloud', 'Rain', 'Windy']"/>
    <m/>
    <m/>
    <x v="1"/>
    <s v="Lost"/>
    <s v="https://www.wmrt.org.uk/incidents/scafell-sat-10th-aug-2019/"/>
    <s v="We were called by Police about 2 walkers reporting having problems finding the route down off Scafell summit. Their position was determined using PhoneFind. A team member was already on the fell on Scafell Pike summit and went across to Scafell where they found the 2 walkers then assisted them back down Green How to the cloud base from where they made their own way down to Wasdale._x000a__x000a__x000a__x000a__x000a__x000a__x000a_ "/>
    <s v=" Incident started at 16:50 and ended at 20:23 making 3.6 hrs in total.  Incident occured at NY 2073 0661."/>
    <x v="511"/>
    <x v="154"/>
    <n v="3.6"/>
    <m/>
    <s v="NY 2073 0661"/>
    <m/>
    <m/>
  </r>
  <r>
    <s v="Scafell Pike ��� Thu 8th Aug 2019"/>
    <x v="555"/>
    <s v="56 in 2019"/>
    <s v="Alert ��� Overdue"/>
    <s v="Scafell Pike"/>
    <m/>
    <m/>
    <m/>
    <x v="1"/>
    <s v="Overdue"/>
    <s v="https://www.wmrt.org.uk/incidents/scafell-pike-thu-8th-aug-2019/"/>
    <s v="We were called by Police about a group of 5 walkers who were reported overdue from a trip up Scafell Pike. They were given more time to make their way off which they managed to do and we stood down. "/>
    <s v=" Incident started at 20:43 and ended at 22:38 making 1.9 hrs in total. "/>
    <x v="378"/>
    <x v="500"/>
    <n v="1.9"/>
    <m/>
    <m/>
    <m/>
    <m/>
  </r>
  <r>
    <s v="Scafell ��� Thu 8th Aug 2019"/>
    <x v="555"/>
    <s v="55 in 2019"/>
    <s v="Alert ��� Overdue"/>
    <s v="Scafell"/>
    <m/>
    <m/>
    <m/>
    <x v="1"/>
    <s v="Overdue"/>
    <s v="https://www.wmrt.org.uk/incidents/scafell-thu-8th-aug-2019/"/>
    <s v="We were contacted by Cumbria Police after 2 walkers were reported overdue. As the team leader was trying to make contact with the missing people, the informant contacted the police to say the overdue walkers has reported in to say they were safe and well having spent the night on the hill. Once the walkers contacted the team leader to say they were off the hill the job was closed. "/>
    <s v=" Incident started at 05:14 and ended at 10:58 making 5.7 hrs in total. "/>
    <x v="512"/>
    <x v="501"/>
    <n v="5.7"/>
    <m/>
    <m/>
    <m/>
    <m/>
  </r>
  <r>
    <s v="Scafell Pike ��� Mon 5th Aug 2019"/>
    <x v="556"/>
    <s v="54 in 2019"/>
    <s v="Alert ��� Overdue"/>
    <s v="Scafell Pike"/>
    <m/>
    <m/>
    <m/>
    <x v="1"/>
    <s v="Overdue"/>
    <s v="https://www.wmrt.org.uk/incidents/scafell-pike-mon-5th-aug-2019/"/>
    <s v="We were called by Police about 2 walkers reported overdue from a trip up Scafell Pike. Whilst we were gathering details we got a phone call to say they were down, safe &amp; well in the Woolpack in Eskdale, so we stood down. "/>
    <s v=" Incident started at 21:03 and ended at 22:05 making 1 hrs in total. "/>
    <x v="477"/>
    <x v="502"/>
    <n v="1"/>
    <m/>
    <m/>
    <m/>
    <m/>
  </r>
  <r>
    <s v="Broad Stand, Scafell ��� Sat 3rd Aug 2019"/>
    <x v="557"/>
    <s v="53 in 2019"/>
    <s v="Limited Callout ��� Cragfast"/>
    <s v="Broad Stand, Scafell"/>
    <s v="['Fine']"/>
    <s v="['Duddon &amp; Furness MRT']"/>
    <m/>
    <x v="2"/>
    <s v="Cragfast"/>
    <s v="https://www.wmrt.org.uk/incidents/broad-stand-scafell-sat-3rd-aug-2019/"/>
    <s v="Whilst the Lingmell incident was ongoing we were called by Police about 2 further walkers reported crag fast on the ledge above Broad Stand. A mix of Wasdale and Duddon members went from Lingmell to Mickledore with further ropes and other equipment. The walkers were found on the ledge above the steep wall. They were first roped back up to the grassy bay before being lowered down the abseil point to Mickledore, then walked down to Wasdale._x000a__x000a__x000a__x000a__x000a__x000a__x000a__x000a__x000a__x000a_ "/>
    <s v=" Incident started at 19:12 and ended at 00:00 making 4.8 hrs in total. There were 6 Wasdale team members involved and the incident occured at NY2096 0683. Total rescuer hours: 29"/>
    <x v="513"/>
    <x v="184"/>
    <n v="4.8"/>
    <n v="6"/>
    <s v="NY2096 0683"/>
    <n v="29"/>
    <m/>
  </r>
  <r>
    <s v="Straight Gill, Lingmell ��� Sat 3rd Aug 2019"/>
    <x v="557"/>
    <s v="52 in 2019"/>
    <s v="Full Callout ��� Cragfast"/>
    <s v="Straight Gill, Lingmell"/>
    <s v="['Fine']"/>
    <s v="['Duddon &amp; Furness MRT']"/>
    <m/>
    <x v="0"/>
    <s v="Cragfast"/>
    <s v="https://www.wmrt.org.uk/incidents/straight-gill-lingmell-sat-3rd-aug-2019/"/>
    <s v="We were called by Police about a walker reporting himself crag fast whilst trying to ascend Scafell Pike. After further discussion it was determined that the walker was actually close to Straight Gill on the north face of Lingmell. Two team members who were already on the fell went to the location and confirmed his position and also stared to look for his companion who was not with the walker, but had subsequently made their own way back to Wasdale NT Campsite. In view of the possible difficulty getting the walker off the crag the Duddon Team were also called. On arriving at the top of Lingmell it was apparent it would be possible to scramble much of the way down to the walker and then bring them back up a side gully and team members started to descend to the location. At this point a second incident came in for 2 more walkers crag fast on Broad Stand. A mix of Wasdale and Duddon members descended the gully and after giving the walker a helmet and harness brought him back up to the top of Lingmell._x000a__x000a__x000a__x000a__x000a__x000a__x000a__x000a__x000a__x000a_ "/>
    <s v=" Incident started at 15:44 and ended at 23:15 making 7.5 hrs in total. There were 10 Wasdale team members involved and the incident occured at NY20990 08241. Total rescuer hours: 75"/>
    <x v="35"/>
    <x v="353"/>
    <n v="7.5"/>
    <n v="10"/>
    <s v="NY20990 08241"/>
    <n v="75"/>
    <m/>
  </r>
  <r>
    <s v="Scafell Pike ��� Wed 31st Jul 2019"/>
    <x v="558"/>
    <s v="51 in 2019"/>
    <s v="Alert ��� Overdue"/>
    <s v="Scafell Pike"/>
    <s v="['Cloudy Summits']"/>
    <m/>
    <m/>
    <x v="1"/>
    <s v="Overdue"/>
    <s v="https://www.wmrt.org.uk/incidents/scafell-pike-wed-31st-jul-2019/"/>
    <s v="The team was called by Police in the early hours about a walker reported overdue from a trip up Scafell Pike. The Police made a number of further enquiries by phone and also sent a patrol up the valley to see if the missing person���s car could be found. In the end they were found safe &amp; well at the Wasdale Head Inn and the call was a case of miscommunication and we were fortunately stood down "/>
    <s v=" Incident started at 00:13 and ended at 02:00 making 1.8 hrs in total. There was 1 Wasdale team member involved. Total rescuer hours: 1.8"/>
    <x v="514"/>
    <x v="26"/>
    <n v="1.8"/>
    <n v="1"/>
    <m/>
    <n v="1.8"/>
    <m/>
  </r>
  <r>
    <s v="Scafell Pike ��� Tue 30th Jul 2019"/>
    <x v="559"/>
    <s v="50 in 2019"/>
    <s v="Alert ��� Overdue"/>
    <s v="Scafell Pike"/>
    <s v="['Cloudy Summits']"/>
    <m/>
    <m/>
    <x v="1"/>
    <s v="Overdue"/>
    <s v="https://www.wmrt.org.uk/incidents/tue-30th-jul-2019/"/>
    <s v="The team was contacted after two members of a walking party hadn���t returned from a walk up Scafell Pike.��������� Just as the team leader was about to make contact to gather further information the informant re-contacted to police to say the rest of the party has turned up. "/>
    <s v=" Incident started at 18:29 and ended at 18:32 making 0.1 hrs in total. There was 1 Wasdale team member involved. Total rescuer hours: 0.1"/>
    <x v="287"/>
    <x v="461"/>
    <n v="0.1"/>
    <n v="1"/>
    <m/>
    <n v="0.1"/>
    <m/>
  </r>
  <r>
    <s v="Foxes Tarn, Scafell ��� Sun 28th Jul 2019"/>
    <x v="560"/>
    <s v="49 in 2019"/>
    <s v="Alert ��� Overdue"/>
    <s v="Foxes Tarn, Scafell"/>
    <s v="['Hill Fog']"/>
    <m/>
    <m/>
    <x v="1"/>
    <s v="Overdue"/>
    <s v="https://www.wmrt.org.uk/incidents/foxes-tarn-scafell-sun-28th-jul-2019/"/>
    <s v="We were called by police late last night about a wild camper who had not made contact with his girlfriend as expected. He had intending to camp in the Foxes tarn, Scafell area and walk out today, Monday,��������� having a swim in Wastwater on the way. After a discussion with the police and his girlfriend, given that there was no mobile signal on much of his planned route the incident was closed without action. "/>
    <s v=" Incident started at 23:22 and ended at 00:38 making 1.3 hrs in total. There was 1 Wasdale team member involved. Total rescuer hours: 1.3"/>
    <x v="515"/>
    <x v="110"/>
    <n v="1.3"/>
    <n v="1"/>
    <m/>
    <n v="1.3"/>
    <m/>
  </r>
  <r>
    <s v="Kinniside Common, Cold Fell ��� Sun 28th Jul 2019"/>
    <x v="560"/>
    <s v="48 in 2019"/>
    <s v="Limited Callout ��� Lost"/>
    <s v="Kinniside Common, Cold Fell"/>
    <s v="['Hill Fog']"/>
    <m/>
    <m/>
    <x v="2"/>
    <s v="Lost"/>
    <s v="https://www.wmrt.org.uk/incidents/sun-28th-jul-2019/"/>
    <s v="We were called by our colleagues in Cockermouth Team about 2 walkers reporting themselves stuck whilst trying to walk back from Ennerdale. Using PhoneFind it was determined that they were on Tongue How, which is just inside the Wasdale area. A small team went onto the fell to locate the 2 walkers and then help them back to the Cold Fell road.  "/>
    <s v=" Incident started at 21:50 and ended at 00:08 making 2.3 hrs in total. There were 7 Wasdale team members involved and the incident occured at NY0724 0991. Total rescuer hours: 16"/>
    <x v="466"/>
    <x v="503"/>
    <n v="2.2999999999999998"/>
    <n v="7"/>
    <s v="NY0724 0991"/>
    <n v="16"/>
    <m/>
  </r>
  <r>
    <s v="Oliver Gill, Eskdale ��� Sat 27th Jul 2019"/>
    <x v="561"/>
    <s v="47 in 2019"/>
    <s v="Limited Callout ��� Lost"/>
    <s v="Oliver Gill, Eskdale"/>
    <s v="['Rain']"/>
    <m/>
    <m/>
    <x v="2"/>
    <s v="Lost"/>
    <s v="https://www.wmrt.org.uk/incidents/oliver-gill-eskdale-sat-27th-jul-2019/"/>
    <s v="Soon after the previous incident closed we were called again by Police about 3 walkers reporting themselves lost whilst descending Scafell Pike. They had descended into Eskdale and then contoured round the side of Scafell to try to get back to Wasdale Head before becoming benighted near Oliver Gill. Their position was determined using PhoneFind and then a small team went on the fell to get to their position, re-warm and then walk them back to Wasdale Head. "/>
    <s v=" Incident started at 21:22 and ended at 02:13 making 4.9 hrs in total. There were 7 Wasdale team members involved and the incident occured at NY1933 0476. Total rescuer hours: 34"/>
    <x v="463"/>
    <x v="445"/>
    <n v="4.9000000000000004"/>
    <n v="7"/>
    <s v="NY1933 0476"/>
    <n v="34"/>
    <m/>
  </r>
  <r>
    <s v="Scafell Pike ��� Sat 27th Jul 2019"/>
    <x v="561"/>
    <s v="46 in 2019"/>
    <s v="Alert ��� Overdue"/>
    <s v="Scafell Pike"/>
    <s v="['Rain']"/>
    <m/>
    <m/>
    <x v="1"/>
    <s v="Overdue"/>
    <s v="https://www.wmrt.org.uk/incidents/scafell-pike-sat-27th-jul-2019/"/>
    <s v="We were called by Police about 4 younger walkers who were reported overdue from a trip up Scafell Pike. Whilst enquiries were being made they phoned in to say they were making their own way back to Wasdale Head in a taxi and we stood down. "/>
    <s v=" Incident started at 19:25 and ended at 21:13 making 1.8 hrs in total. "/>
    <x v="471"/>
    <x v="321"/>
    <n v="1.8"/>
    <m/>
    <m/>
    <m/>
    <m/>
  </r>
  <r>
    <s v="Gable Crag, Great Gable ��� Sat 27th Jul 2019"/>
    <x v="561"/>
    <s v="45 in 2019"/>
    <s v="Limited Callout ��� Lost"/>
    <s v="Gable Crag, Great Gable"/>
    <s v="['Hill Fog', 'Rain']"/>
    <s v="['Cockermouth MRT']"/>
    <m/>
    <x v="2"/>
    <s v="Lost"/>
    <s v="https://www.wmrt.org.uk/incidents/gable-crag-great-gable-sat-27th-jul-2019/"/>
    <s v="We were called by our colleague from Cockermouth Team about 2 walkers who���d become lost whilst descending Great Gable. Using Sarloc The walkers location was determined to be on the Ennerdale Face of Great Gable near Beck Head. A small group of Wasdale Members who���d been supporting the Lingmell Dash fell race went up to the location and helped to re-warm the walkers before the Cockermouth Members arrived who walked them back to Honister. "/>
    <s v=" Incident started at 16:19 and ended at 19:24 making 3.1 hrs in total. There were 5 Wasdale team members involved and the incident occured at NY20977 10564. Total rescuer hours: 16"/>
    <x v="516"/>
    <x v="504"/>
    <n v="3.1"/>
    <n v="5"/>
    <s v="NY20977 10564"/>
    <n v="16"/>
    <m/>
  </r>
  <r>
    <s v="Wastwater ��� Thu 25th Jul 2019"/>
    <x v="562"/>
    <s v="44 in 2019"/>
    <s v="Full Callout ��� Overdue"/>
    <s v="Wastwater"/>
    <s v="['Fine', 'Hot']"/>
    <s v="['Cumbria Fire and Rescue', 'Cumbria Police', 'North West Ambulance Service']"/>
    <m/>
    <x v="0"/>
    <s v="Overdue"/>
    <s v="https://www.wmrt.org.uk/incidents/wastwater-thu-25th-jul-2019/"/>
    <s v="We were contacted by Cumbria Police after shouts for help reported by an anonymous caller from the lakeshore. 2 kayakers were on dry land on the far side of the lake, one had been seen to be in the water. Neither had a buoyancy aid. The team responded along with 4 Cumbria Fire &amp; Rescue Service appliances, at least one ambulance and 2 police vehicles. Another group of kayakers had gone very close to them, they did not ask for help and looking through binoculars, they did not seem to�� be in distress. Whilst CFRS were getting their boat ready, a member of the public paddled across and escorted them back. No injuries and no treatment required. "/>
    <s v=" Incident started at 15:19 and ended at 17:14 making 1.9 hrs in total. There were 11 Wasdale team members involved. Total rescuer hours: 21"/>
    <x v="517"/>
    <x v="169"/>
    <n v="1.9"/>
    <n v="11"/>
    <m/>
    <n v="21"/>
    <m/>
  </r>
  <r>
    <s v="Upper Eskdale ��� Tue 23rd Jul 2019"/>
    <x v="563"/>
    <s v="43 in 2019"/>
    <s v="Full Callout ��� Other"/>
    <s v="Upper Eskdale"/>
    <s v="['Fine']"/>
    <m/>
    <m/>
    <x v="0"/>
    <s v="Other"/>
    <s v="https://www.wmrt.org.uk/incidents/upper-eskdale-tue-23rd-jul-2019/"/>
    <s v="We were alerted by Cumbria Police after a Personal Locator Beacon was triggered at the falls in the upper Esk valley. The team was called out to investigate and stood down en-route when it was determined that it was a false alarm, and all was well with the group. "/>
    <s v=" Incident started at 15:28 and ended at 16:50 making 1.4 hrs in total. There were 13 Wasdale team members involved and the incident occured at NY226038. Total rescuer hours: 18"/>
    <x v="518"/>
    <x v="453"/>
    <n v="1.4"/>
    <n v="13"/>
    <s v="NY226038"/>
    <n v="18"/>
    <s v="['PLB']"/>
  </r>
  <r>
    <s v="Eel Tarn, Eskdale ��� Sun 21st Jul 2019"/>
    <x v="564"/>
    <s v="42 in 2019"/>
    <s v="Alert ��� Lost"/>
    <s v="Eel Tarn, Eskdale"/>
    <m/>
    <s v="['Duddon &amp; Furness MRT']"/>
    <m/>
    <x v="1"/>
    <s v="Lost"/>
    <s v="https://www.wmrt.org.uk/incidents/eel-tarn-eskdale-sun-21st-jul-2019/"/>
    <s v="We were called by our colleagues at Duddon Team about a group of 3 walkers who���d reported themselves lost after descending Scafell Pike. Originally the 999 call was fielded in IOM and it took a while for it to get to the right area. The PhoneFind from the Duddon leader put the group near Eel Tarn in Eskdale and he provided directions for them to make their own way down without team involvement. "/>
    <s v=" Incident started at 18:41 and ended at 20:49 making 2.1 hrs in total.  Incident occured at NY1920 0182."/>
    <x v="393"/>
    <x v="476"/>
    <n v="2.1"/>
    <m/>
    <s v="NY1920 0182"/>
    <m/>
    <m/>
  </r>
  <r>
    <s v="Burnmoor Tarn ��� Sat 20th Jul 2019"/>
    <x v="565"/>
    <s v="41 in 2019"/>
    <s v="Full Callout ��� Injured &amp; Medical"/>
    <s v="Burnmoor Tarn"/>
    <s v="['Fine']"/>
    <s v="['Rescue 199 from Prestwick']"/>
    <s v="Medical"/>
    <x v="0"/>
    <s v="Injured &amp; Medical"/>
    <s v="https://www.wmrt.org.uk/incidents/burnmoor-tarn-sat-20th-jul-2019/"/>
    <s v="After training with R199 during the afternoon, the team had to request the same crew for an incident near Burnmoor Tarn. We responded to reports of an unwell person near the lodge and used our 4��4 vehicles to get as close as possible. The casualty was in a high level of pain. Our teams Casualty Carers used analgesia to make them more comfortable, but due to the nature of the medical condition, it was still unsuitable to stretcher them off of the hill due to the amount of pain the position would have caused. Because of this, R199 was requested and attended the incident, taking the casualty to hospital.  "/>
    <s v=" Incident started at 17:26 and ended at 22:27 making 5 hrs in total. There were 18 Wasdale team members involved and the incident occured at NY183040. Total rescuer hours: 90"/>
    <x v="519"/>
    <x v="23"/>
    <n v="5"/>
    <n v="18"/>
    <s v="NY183040"/>
    <n v="90"/>
    <m/>
  </r>
  <r>
    <s v="Little Hell Gate, Great Gable ��� Sat 20th Jul 2019"/>
    <x v="565"/>
    <s v="40 in 2019"/>
    <s v="Alert ��� Lost"/>
    <s v="Little Hell Gate, Napes"/>
    <s v="['Hill Fog']"/>
    <m/>
    <m/>
    <x v="1"/>
    <s v="Lost"/>
    <s v="https://www.wmrt.org.uk/incidents/napes-great-gable-sat-20th-jul-2019/"/>
    <s v="The team responded to an alert of two walkers who had become lost on difficult ground when the visibility decreased. They were located using PhoneFind and were able to be talked back down to the path on the phone, they could then bring themselves down to the valley. No members were needed to be deployed for this incident. "/>
    <s v=" Incident started at 13:50 and ended at 15:50 making 2 hrs in total.  Incident occured at NY20761005."/>
    <x v="234"/>
    <x v="3"/>
    <n v="2"/>
    <m/>
    <s v="NY20761005"/>
    <m/>
    <m/>
  </r>
  <r>
    <s v="Broad Crag ��� Thu 18th Jul 2019"/>
    <x v="566"/>
    <s v="39 in 2019"/>
    <s v="Limited Callout ��� Lost"/>
    <s v="Broad Crag"/>
    <s v="['Hill Fog']"/>
    <m/>
    <m/>
    <x v="2"/>
    <s v="Lost"/>
    <s v="https://www.wmrt.org.uk/incidents/broad-crag-thu-18th-jul-2019/"/>
    <s v="The team responded to assist a walker who had become lost in low cloud after summiting Scafell Pike. Their location was established as being on Broad Crag using PhoneFind, and the decision was made to send a Limited Team Callout to walk them back down as they were unable to relocate the path. We were happily surprised to find they also had a friendly dog wearing the team colours, who appreciated being carried down after a long day! "/>
    <s v=" Incident started at 16:58 and ended at 21:30 making 4.5 hrs in total. There were 10 Wasdale team members involved and the incident occured at NY21840762. Total rescuer hours: 45"/>
    <x v="172"/>
    <x v="360"/>
    <n v="4.5"/>
    <n v="10"/>
    <s v="NY21840762"/>
    <n v="45"/>
    <m/>
  </r>
  <r>
    <s v="Scafell ��� Wed 17th Jul 2019"/>
    <x v="567"/>
    <s v="38 in 2019"/>
    <s v="Full Callout ��� Injured &amp; Medical"/>
    <s v="Scafell"/>
    <s v="['Rain', 'Windy']"/>
    <m/>
    <s v="Hypothermia"/>
    <x v="0"/>
    <s v="Injured &amp; Medical"/>
    <s v="https://www.wmrt.org.uk/incidents/scafell-wed-17th-jul-2019/"/>
    <s v="Team called this afternoon for a group who reported one of their party was becoming exhausted and showing the early signs of hypothermia. In the end the group managed to provide their own shelter and got the walker moving again. They were met by team members on their descent, just above the Burnmoor Tarn path having made it down unaided. "/>
    <s v=" Incident started at 16:44 and ended at 19:23 making 2.7 hrs in total. There were 19 Wasdale team members involved and the incident occured at NY 2041106757. Total rescuer hours: 51"/>
    <x v="520"/>
    <x v="505"/>
    <n v="2.7"/>
    <n v="19"/>
    <s v="NY 2041106757"/>
    <n v="51"/>
    <m/>
  </r>
  <r>
    <s v="Wastwater Screes ��� Mon 15th Jul 2019"/>
    <x v="568"/>
    <s v="37 in 2019"/>
    <s v="Full Callout ��� Cragfast"/>
    <s v="Wastwater Screes"/>
    <s v="['Sunny']"/>
    <s v="['Duddon &amp; Furness MRT']"/>
    <m/>
    <x v="0"/>
    <s v="Cragfast"/>
    <s v="https://www.wmrt.org.uk/incidents/wastwater-screes-mon-15th-jul-2019/"/>
    <s v="We were called by Police about a walker who������������������d become crag fast whilst attempting to descend the Wasdale Screes from Whin Rigg summit and become stuck on a ledge overlooking Great Gully. The walker������������������s location was determined using a mix of PhoneFind and a spotter. It was particularly difficult to get access to the walker������������������s location and around 150m of rope was fixed to safeguard the approach up steep heather and broken rock. Crag specialists from Duddon and Furness Team were also called to help provide extra support. Once above the walker a belay was fixed on trees and then team members descended to the walkers location. The walker was lowered off the crag using 100m ropes then team members stripped out as much gear as possible and abseiled down to the base of the gully. This was a long and difficult rescue. "/>
    <s v=" Incident started at 18:13 and ended at 17:44 making 23.5 hrs in total. There were 18 Wasdale team members involved and the incident occured at NY 1493 0381. Total rescuer hours: 423"/>
    <x v="377"/>
    <x v="369"/>
    <n v="23.5"/>
    <n v="18"/>
    <s v="NY 1493 0381"/>
    <n v="423"/>
    <s v="['Screes']"/>
  </r>
  <r>
    <s v="Wastwater ��� Sat 13th Jul 2019"/>
    <x v="569"/>
    <s v="36 in 2019"/>
    <s v="Full Callout ��� Injured &amp; Medical"/>
    <s v="Wastwater"/>
    <s v="['Fine']"/>
    <s v="['North West Ambulance Service']"/>
    <s v="Medical"/>
    <x v="0"/>
    <s v="Injured &amp; Medical"/>
    <s v="https://www.wmrt.org.uk/incidents/wastwater-sat-13th-jul-2019/"/>
    <s v="As we were returning from the Mickledore incident a further call came from NWAS about a swimmer who reported feeling dizzy after getting out of Wast Water. Team was quickly on scene and provided medical treatment before a land ambulance arrived and the casualty was handed over to NWAS paramedics. "/>
    <s v=" Incident started at 16:27 and ended at 18:12 making 1.8 hrs in total. There were 12 Wasdale team members involved and the incident occured at  NY1515 0532. Total rescuer hours: 22"/>
    <x v="129"/>
    <x v="442"/>
    <n v="1.8"/>
    <n v="12"/>
    <s v="NY1515 0532"/>
    <n v="22"/>
    <m/>
  </r>
  <r>
    <s v="Mickledore, Scafell Pike ��� Sat 13th Jul 2019"/>
    <x v="569"/>
    <s v="35 in 2019"/>
    <s v="Full Callout ��� Injured &amp; Medical"/>
    <s v="Mickledore, Scafell Pike"/>
    <s v="['Fine']"/>
    <s v="['Rescue 199 from Prestwick']"/>
    <s v="Medical"/>
    <x v="0"/>
    <s v="Injured &amp; Medical"/>
    <s v="https://www.wmrt.org.uk/incidents/mickledore-scafell-pike-sat-13th-jul-2019/"/>
    <s v="Team called by Police about a walker who was reported to have difficulty breathing whilst descending Scafell Pike via Mickledore. The coastguard helicopter from Prestwick was already in the area after delivering some equipment from a previous incident and was on scene quickly. The casualty was winched aboard for the journey to hospital. "/>
    <s v=" Incident started at 15:17 and ended at 16:37 making 1.3 hrs in total. There were 12 Wasdale team members involved and the incident occured at NY2102 0691. Total rescuer hours: 16"/>
    <x v="17"/>
    <x v="422"/>
    <n v="1.3"/>
    <n v="12"/>
    <s v="NY2102 0691"/>
    <n v="16"/>
    <m/>
  </r>
  <r>
    <s v="Wastwater Screes ��� Sun 7th Jul 2019"/>
    <x v="570"/>
    <s v="34 in 2019"/>
    <s v="Full Callout ��� Cragfast"/>
    <s v="Wastwater Screes"/>
    <s v="['Fine']"/>
    <m/>
    <m/>
    <x v="0"/>
    <s v="Cragfast"/>
    <s v="https://www.wmrt.org.uk/incidents/wastwater-screes-sun-7th-jul-2019/"/>
    <s v="We were called by Police about a group of walkers who���d become stuck whilst walking on the Wasdale Screes path. Team members made their way to the walkers location on foot from the pump house end of the lake to make first contact. The group had split into 2, with one party making it through the boulder field who were walked back to a team vehicle. The second party was still in the boulder field and the rescue boat was launched and then took the walkers and team members across the lake and back to the road. "/>
    <s v=" Incident started at 14:19 and ended at 18:20 making 4 hrs in total. There were 13 Wasdale team members involved and the incident occured at  NY 1515 0445. Total rescuer hours: 52"/>
    <x v="183"/>
    <x v="103"/>
    <n v="4"/>
    <n v="13"/>
    <s v="NY 1515 0445"/>
    <n v="52"/>
    <s v="['Boat']"/>
  </r>
  <r>
    <s v="Sty Head ��� Sat 6th Jul 2019"/>
    <x v="571"/>
    <s v="33 in 2019"/>
    <s v="Full Callout ��� Injured &amp; Medical"/>
    <s v="Sty Head"/>
    <s v="['Fine']"/>
    <m/>
    <s v="Medical"/>
    <x v="0"/>
    <s v="Injured &amp; Medical"/>
    <s v="https://www.wmrt.org.uk/incidents/sty-head-sat-6th-jul-2019/"/>
    <s v="We were called by Police about an elderly walker who was struggling to make progress whilst descending from Scafell Pike and requested assistance to get off the mountain. The walker had got as far as Sty Head before stopping. On arrival the team assessed the situation and then after a brief go at walking it was determined it would be quicker progress in the stretcher and the walker was carried back down to Gavel Neese. "/>
    <s v=" Incident started at 19:06 and ended at 23:35 making 4.5 hrs in total. There were 13 Wasdale team members involved and the incident occured at NY 2187 0946. Total rescuer hours: 59"/>
    <x v="118"/>
    <x v="368"/>
    <n v="4.5"/>
    <n v="13"/>
    <s v="NY 2187 0946"/>
    <n v="59"/>
    <m/>
  </r>
  <r>
    <s v="Broad Crag Col, Scafell Pike ��� Thu 4th Jul 2019"/>
    <x v="572"/>
    <s v="32 in 2019"/>
    <s v="Full Callout ��� Injured &amp; Medical"/>
    <s v="Broad Crag Col, Scafell Pike"/>
    <s v="['Hill Fog']"/>
    <s v="['Duddon &amp; Furness MRT', 'Rescue 199 from Prestwick']"/>
    <s v="Arm Injury"/>
    <x v="0"/>
    <s v="Injured &amp; Medical"/>
    <s v="https://www.wmrt.org.uk/incidents/broad-crag-col-scafell-pike-thu-4th-jul-2019/"/>
    <s v="Team called this afternoon for a walker who���d slipped whilst descending from Scafell Pike summit towards Broad Crag Col and injured their upper arm. In view of the location high on the mountain the Duddon and Furness Mountain Rescue Team were called as was the Coastguard helicopter from Prestwick. The casualty was treated on scene and given analgesia before being carried down Broad Crag scree and then down below the cloud to the waiting helicopter for the journey to hospital. "/>
    <s v=" Incident started at 15:55 and ended at 21:49 making 5.9 hrs in total. There were 18 Wasdale team members involved and the incident occured at  NY21680736. Total rescuer hours: 106"/>
    <x v="357"/>
    <x v="506"/>
    <n v="5.9"/>
    <n v="18"/>
    <s v="NY21680736"/>
    <n v="106"/>
    <m/>
  </r>
  <r>
    <s v="Seathwaite Fell ��� Sat 29th Jun 2019"/>
    <x v="573"/>
    <s v="31 in 2019"/>
    <s v="Alert ��� Lost"/>
    <s v="Seathwaite Fell"/>
    <m/>
    <s v="['Keswick MRT']"/>
    <m/>
    <x v="1"/>
    <s v="Lost"/>
    <s v="https://www.wmrt.org.uk/incidents/seathwaite-fell-sat-29th-jun-2019/"/>
    <s v="We were called by Police about a group of walkers who reported they were struggling to make progress descending Seathwaite Fell. As this was on Keswick Team���s patch we passed the incident over but continued to provide support.��������� "/>
    <s v=" Incident started at 21:45. "/>
    <x v="521"/>
    <x v="250"/>
    <m/>
    <m/>
    <m/>
    <m/>
    <m/>
  </r>
  <r>
    <s v="St Bees Head ��� Thu 27th Jun 2019"/>
    <x v="574"/>
    <s v="30 in 2019"/>
    <s v="Full Callout ��� Injured &amp; Medical"/>
    <s v="St Bees Head"/>
    <s v="['Fine']"/>
    <s v="['Coastguard', 'North West Ambulance Service']"/>
    <s v="Ankle Injury"/>
    <x v="0"/>
    <s v="Injured &amp; Medical"/>
    <s v="https://www.wmrt.org.uk/incidents/16008/"/>
    <s v="We were called by NWAS to assist in moving a casualty who had slipped whilst descending the cliff top path at St Bees and injured their ankle. In view of the location Whitehaven Coastguard also attended and both teams carried the casualty down to the waiting ambulance for the journey to hospital. "/>
    <s v=" Incident started at 10:29 and ended at 11:53 making 1.4 hrs in total. There were 10 Wasdale team members involved and the incident occured at NX 9557 1182 (altitude 47 m). Total rescuer hours: 14"/>
    <x v="522"/>
    <x v="507"/>
    <n v="1.4"/>
    <n v="10"/>
    <m/>
    <n v="14"/>
    <m/>
  </r>
  <r>
    <s v="Slight Side, Scafell ��� Fri 14th Jun 2019"/>
    <x v="575"/>
    <s v="29 in 2019"/>
    <s v="Limited Callout ��� Lost"/>
    <s v="Slight Side, Scafell"/>
    <s v="['Hill Fog']"/>
    <m/>
    <m/>
    <x v="2"/>
    <s v="Lost"/>
    <s v="https://www.wmrt.org.uk/incidents/slight-side-scafell-fri-14th-jun-2019/"/>
    <s v="Team called this evening for 3 walkers who���d reported themselves lost after a walk on Scafell Pike. Their position was established using PhoneFine as being between Slight Side and High Scarth Crag. They were given some directions over the phone to start making their way off the mountain and were then met by team members near Taw House in Eskdale. "/>
    <s v=" Incident started at 20:05 and ended at 23:26 making 3.4 hrs in total. There were 10 Wasdale team members involved and the incident occured at NY21010447. Total rescuer hours: 34"/>
    <x v="425"/>
    <x v="508"/>
    <n v="3.4"/>
    <n v="10"/>
    <s v="NY21010447"/>
    <n v="34"/>
    <m/>
  </r>
  <r>
    <s v="Muncaster Fell ��� Tue 11th Jun 2019"/>
    <x v="576"/>
    <s v="28 in 2019"/>
    <s v="Full Callout ��� Injured &amp; Medical"/>
    <s v="Muncaster Fell"/>
    <s v="['Fine']"/>
    <s v="['Community First Responders', 'North West Ambulance Service']"/>
    <s v="Medical"/>
    <x v="0"/>
    <s v="Injured &amp; Medical"/>
    <s v="https://www.wmrt.org.uk/incidents/muncaster-fell-tue-11th-jun-2019/"/>
    <s v="Team called this afternoon to support NWAS with a cyclist who������������������d become unwell whilst on the Eskdale trail. First responders and paramedics were already on scene. The team carried the casualty the short distance to the waiting ambulance. "/>
    <s v=" Incident started at 12:46 and ended at 14:11 making 1.4 hrs in total. There were 18 Wasdale team members involved and the incident occured at SD110976. Total rescuer hours: 25"/>
    <x v="491"/>
    <x v="509"/>
    <n v="1.4"/>
    <n v="18"/>
    <m/>
    <n v="25"/>
    <m/>
  </r>
  <r>
    <s v="Penny Hill, Eskdale ��� Sat 8th Jun 2019"/>
    <x v="577"/>
    <s v="27 in 2019"/>
    <s v="Full Callout ��� Injured &amp; Medical"/>
    <s v="Penny Hill, Eskdale"/>
    <s v="['Fine']"/>
    <s v="['North West Ambulance Service', 'Rescue 199 from Prestwick']"/>
    <s v="Hip Injury"/>
    <x v="0"/>
    <s v="Injured &amp; Medical"/>
    <s v="https://www.wmrt.org.uk/incidents/penny-hill-eskdale-sat-8th-jun-2019/"/>
    <s v="Team called this evening for a walker who���d taken a tumble off a crag and sustained leg and pelvic injuries. NWAS Paramedics were already on scene providing casualty care. Team members helped to package the casualty and then move them down the slope to where the Coastguard Helicopter was waiting to take the casualty to hospital. "/>
    <s v=" Incident started at 20:51 and ended at 23:25 making 2.6 hrs in total. There were 14 Wasdale team members involved and the incident occured at NY 193 007. Total rescuer hours: 36"/>
    <x v="523"/>
    <x v="510"/>
    <n v="2.6"/>
    <n v="14"/>
    <s v="NY 193 007"/>
    <n v="36"/>
    <m/>
  </r>
  <r>
    <s v="Lords Rake, Scafell ��� Wed 5th Jun 2019"/>
    <x v="578"/>
    <s v="26 in 2019"/>
    <s v="Full Callout ��� Cragfast"/>
    <s v="Lords Rake, Scafell"/>
    <s v="['Hill Fog']"/>
    <m/>
    <m/>
    <x v="0"/>
    <s v="Cragfast"/>
    <s v="https://www.wmrt.org.uk/incidents/lords-rake-scafell-wed-5th-jun-2019/"/>
    <s v="We were called by Police about 2 walkers reporting themselves crag fast after loosing the route on Lord���s Rake and getting into steep ground. Their location was determine using PhoneFind. Team members then went to the location and using ropes extricated them from the crag and then walked back down to Wasdale. "/>
    <s v=" Incident started at 18:06 and ended at 22:35 making 4.5 hrs in total. There were 15 Wasdale team members involved and the incident occured at NY2064 0687. Total rescuer hours: 68"/>
    <x v="21"/>
    <x v="405"/>
    <n v="4.5"/>
    <n v="15"/>
    <s v="NY2064 0687"/>
    <n v="68"/>
    <m/>
  </r>
  <r>
    <s v="Scafell Pike ��� Mon 3rd Jun 2019"/>
    <x v="579"/>
    <s v="25 in 2019"/>
    <s v="Full Callout ��� Overdue"/>
    <s v="Scafell Pike"/>
    <s v="['Hill Fog']"/>
    <s v="['Cockermouth MRT', 'Cumbria Police', 'Duddon &amp; Furness MRT', 'Rescue 936 from Caernarfon']"/>
    <m/>
    <x v="0"/>
    <s v="Overdue"/>
    <s v="https://www.wmrt.org.uk/incidents/scafell-pike-mon-3rd-jun-2019/"/>
    <s v="The team was called by Police about a walker reported missing from a trip up Scafell Pike. As the walker was on their own, a search was mounted over night to try to locate them. Team members from Wasdale and Duddon teams searched areas around Scafell Pike. Around 0600 the Duddon team made a find under Chambers Crag on the east face of Scafell Pike. Due to the difficult location further support was requested and the Cockermouth Team also joined the rescue along with the Coastguard helicopter from Caernarfon. Unfortunately the walker did not survive their injuries and our thoughts are with their family and friends. "/>
    <s v=" Incident started at 23:50 and ended at 12:00 making 12.2 hrs in total. There were 16 Wasdale team members involved and the incident occured at NY 2181 0716. Total rescuer hours: 195"/>
    <x v="524"/>
    <x v="511"/>
    <n v="12.2"/>
    <n v="16"/>
    <s v="NY 2181 0716"/>
    <n v="195"/>
    <m/>
  </r>
  <r>
    <s v="Great Gable ��� Sun 2nd Jun 2019"/>
    <x v="580"/>
    <s v="24 in 2019"/>
    <s v="Alert ��� Lost"/>
    <s v="Great Gable"/>
    <m/>
    <s v="['Cockermouth MRT']"/>
    <m/>
    <x v="1"/>
    <s v="Lost"/>
    <s v="https://www.wmrt.org.uk/incidents/great-gable-sun-2nd-jun-2019/"/>
    <s v="We were called by Police about a walker reporting himself lost and exhausted after returning from a walk up Scafell Pike. Location information from his phone call suggested the walker was just below Gable Crag and in Cockermouth Team���s area so the incident was passed on to them. "/>
    <s v=" Incident started at 21:52 and ended at 22:55 making 1.1 hrs in total.  Incident occured at NY 20972 10793."/>
    <x v="390"/>
    <x v="71"/>
    <n v="1.1000000000000001"/>
    <m/>
    <s v="NY 20972 10793"/>
    <m/>
    <m/>
  </r>
  <r>
    <s v="Brown Tongue, Scafell Pike ��� Sat 1st Jun 2019"/>
    <x v="581"/>
    <s v="23 in 2019"/>
    <s v="Full Callout ��� Injured &amp; Medical"/>
    <s v="Brown Tongue, Scafell Pike"/>
    <m/>
    <m/>
    <s v="Ankle Injury"/>
    <x v="0"/>
    <s v="Injured &amp; Medical"/>
    <s v="https://www.wmrt.org.uk/incidents/brown-tongue-scafell-pike-sat-1st-jun-2019/"/>
    <s v="The team was called this evening for a walker who���d slipped on damp stones on the Brown Tongue path injuring their ankle and unable to weight bear. The injury was assessed on scene, splinted and then the casualty was carried down to Brackenclose. Weather : Overcast "/>
    <s v=" Incident started at 17:28 and ended at 20:30 making 3 hrs in total. There were 12 Wasdale team members involved and the incident occured at NY19180735. Total rescuer hours: 36"/>
    <x v="180"/>
    <x v="486"/>
    <n v="3"/>
    <n v="12"/>
    <s v="NY19180735"/>
    <n v="36"/>
    <m/>
  </r>
  <r>
    <s v="Esk Hause ��� Thu 30th May 2019"/>
    <x v="582"/>
    <s v="22 in 2019"/>
    <s v="Alert ��� Injured &amp; Medical"/>
    <s v="Esk Hause"/>
    <m/>
    <s v="['Keswick MRT']"/>
    <m/>
    <x v="1"/>
    <s v="Injured &amp; Medical"/>
    <s v="https://www.wmrt.org.uk/incidents/esk-hause-thu-30th-may-2019/"/>
    <s v="We were called by Police about a walker who������������������d torn their quad muscle and could no longer walk. Due to their position and intended location the call was passed to Keswick MRT to deal with. "/>
    <s v=" Incident started at 18:46 and ended at 20:05 making 1.3 hrs in total.  Incident occured at NY234080."/>
    <x v="525"/>
    <x v="512"/>
    <n v="1.3"/>
    <m/>
    <s v="NY234080"/>
    <m/>
    <m/>
  </r>
  <r>
    <s v="Upper Eskdale ��� Sun 26th May 2019"/>
    <x v="583"/>
    <s v="21 in 2019"/>
    <s v="Limited Callout ��� Lost"/>
    <s v="Upper Eskdale"/>
    <s v="['Rain']"/>
    <m/>
    <m/>
    <x v="2"/>
    <s v="Lost"/>
    <s v="https://www.wmrt.org.uk/incidents/upper-eskdale-sun-26th-may-2019/"/>
    <s v="Team called this evening for 2 walkers who reported themselves lost and struggling to make progress after a walk on Scafell Pike. Their position was determined by PhoneFind as being at the very top of Eskdale and they were given some directions to start making their own way off the fell whilst team members walked up to meet them. "/>
    <s v=" Incident started at 17:19 and ended at 22:29 making 5.2 hrs in total. There were 11 Wasdale team members involved and the incident occured at NY23040766. Total rescuer hours: 57"/>
    <x v="67"/>
    <x v="386"/>
    <n v="5.2"/>
    <n v="11"/>
    <s v="NY23040766"/>
    <n v="57"/>
    <m/>
  </r>
  <r>
    <s v="Broad Crag Col, Scafell Pike ��� Wed 22nd May 2019"/>
    <x v="584"/>
    <s v="20 in 2019"/>
    <s v="Full Callout ��� Injured &amp; Medical"/>
    <s v="Broad Crag Col, Scafell Pike"/>
    <m/>
    <m/>
    <s v="Wrist Injury"/>
    <x v="0"/>
    <s v="Injured &amp; Medical"/>
    <s v="https://www.wmrt.org.uk/incidents/broad-crag-col-scafell-pike-wed-22nd-may-2019/"/>
    <s v="The team was called out to assist a walker who had broken her wrist on Scafell Pike, above Broad Crag Col. The team splinted the arm and helped her walk down to Wasdale Head. "/>
    <s v=" Incident started at 12:09 and ended at 17:21 making 5.2 hrs in total. There were 11 Wasdale team members involved and the incident occured at NY 2171 0740. Total rescuer hours: 57"/>
    <x v="526"/>
    <x v="178"/>
    <n v="5.2"/>
    <n v="11"/>
    <s v="NY 2171 0740"/>
    <n v="57"/>
    <m/>
  </r>
  <r>
    <s v=",  ��� Tue 21st May 2019"/>
    <x v="585"/>
    <s v="19 in 2019"/>
    <s v="Alert ��� "/>
    <s v="Unknown Location"/>
    <m/>
    <m/>
    <m/>
    <x v="1"/>
    <m/>
    <s v="https://www.wmrt.org.uk/incidents/thu-1st-jan-1970-3/"/>
    <s v="An alert on 21st May   Incident19 in 2019 TypeAlert ��� LocationUnknown Location COME TO THE RESCUE!! ���Family Fun Day with Your Local Heroes��� Hosted by Wasdale Mountain Rescue Team and Wasdale Head Inn ���� 10th May 2025 ���� FUNDRAISER ALERT Read more��� Incident19 in 2019 TypeAlert ��� LocationUnknown LocationSave The Date! Something BIG is about to happen! Be prepared for a day full of family fun with your favourite Wasdale Mountain Rescue Team! More details to follow Read more��� Incident19 in 2019 TypeAlert ��� LocationUnknown Location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
    <s v=" "/>
    <x v="476"/>
    <x v="250"/>
    <m/>
    <m/>
    <m/>
    <m/>
    <m/>
  </r>
  <r>
    <s v="Christcliffe, Eskdale ��� Thu 9th May 2019"/>
    <x v="586"/>
    <s v="18 in 2019"/>
    <s v="Full Callout ��� Injured &amp; Medical"/>
    <s v="Christcliffe, Eskdale"/>
    <m/>
    <m/>
    <s v="Knee Injury"/>
    <x v="0"/>
    <s v="Injured &amp; Medical"/>
    <s v="https://www.wmrt.org.uk/incidents/christcliffe-eskdale-thu-9th-may-2019/"/>
    <s v="We were called by Police about a walker who���d slipped whilst descending a path above Christcliffe Farm in Eskdale, felt their knee ���pop��� and could no longer walk. The casualty was assessed at the scene, pain relief was given and the leg splinted and then they were carried down to the road by stretcher._x000a_ "/>
    <s v=" Incident started at 16:46 and ended at 19:30 making 2.7 hrs in total. There were 18 Wasdale team members involved and the incident occured at NY1863 0127. Total rescuer hours: 49"/>
    <x v="527"/>
    <x v="39"/>
    <n v="2.7"/>
    <n v="18"/>
    <s v="NY1863 0127"/>
    <n v="49"/>
    <m/>
  </r>
  <r>
    <s v="Upper Eskdale ��� Fri 3rd May 2019"/>
    <x v="587"/>
    <s v="17 in 2019"/>
    <s v="Alert ��� Lost"/>
    <s v="Upper Eskdale"/>
    <m/>
    <m/>
    <m/>
    <x v="1"/>
    <s v="Lost"/>
    <s v="https://www.wmrt.org.uk/incidents/upper-eskdale-fri-3rd-may-2019/"/>
    <s v="Team called this morning about 3 walkers reporting themselves lost whilst on a walk up Scafell Pike. Their position was established using PhoneFind and then they were given directions to enable them to make their own way off the fell. They were later met by a team member on a walk who helped them back to the road. "/>
    <s v=" Incident started at 07:49 and ended at 12:47 making 5 hrs in total. There were 3 Wasdale team members involved and the incident occured at NY23100734. Total rescuer hours: 15"/>
    <x v="528"/>
    <x v="513"/>
    <n v="5"/>
    <n v="3"/>
    <s v="NY23100734"/>
    <n v="15"/>
    <s v="['Three Peaks']"/>
  </r>
  <r>
    <s v="Broad Crag ��� Wed 1st May 2019"/>
    <x v="588"/>
    <s v="16 in 2019"/>
    <s v="Limited Callout ��� Cragfast"/>
    <s v="Broad Crag"/>
    <m/>
    <m/>
    <m/>
    <x v="2"/>
    <s v="Cragfast"/>
    <s v="https://www.wmrt.org.uk/incidents/broad-crag-wed-1st-may-2019/"/>
    <s v="We were called by police about 2 walkers who had become lost somewhere on Scafell Pike. Using ���phonefind��� technology, their location was pinpointed as Broad Crag, on steep craggy round to the north of the summit._x000a_A small group of team members found them and assisted them off the bad ground, safeguarded by ropes. They then walked down to Wasdale with the team members._x000a__x000a__x000a__x000a__x000a__x000a__x000a__x000a__x000a__x000a__x000a__x000a__x000a__x000a__x000a__x000a__x000a__x000a__x000a__x000a__x000a__x000a__x000a__x000a__x000a_ "/>
    <s v=" Incident started at 14:17 and ended at 23:11 making 8.9 hrs in total. There were 8 Wasdale team members involved and the incident occured at NY21970775 . Total rescuer hours: 71"/>
    <x v="48"/>
    <x v="355"/>
    <n v="8.9"/>
    <n v="8"/>
    <s v="NY21970775 "/>
    <n v="71"/>
    <m/>
  </r>
  <r>
    <s v="Lingmell Col, Scafell Pike ��� Sun 28th Apr 2019"/>
    <x v="589"/>
    <s v="15 in 2019"/>
    <s v="Full Callout ��� Injured &amp; Medical"/>
    <s v="Lingmell Col, Scafell Pike"/>
    <m/>
    <m/>
    <s v="Head Injury"/>
    <x v="0"/>
    <s v="Injured &amp; Medical"/>
    <s v="https://www.wmrt.org.uk/incidents/lingmell-col-scafell-pike-sun-28th-apr-2019/"/>
    <s v="Full Callout, Scafell Pike Path, Lingmell Col We were called by NWAS about a walker who had slipped whilst ascending Scafell Pike on the main path near Lingmell Col sustaining a blow to their head and arm / hand injuries. The team was out training in the nearby Red Gill area on Scafell and team members were soon on scene. The casualty was assessed and then packaged for the journey down to Brackenclose by stretcher before being handed on to the NWAS ambulance.   "/>
    <s v=" Incident started at 12:30 and ended at 15:56 making 3.4 hrs in total. There were 20 Wasdale team members involved and the incident occured at NY208 076. Total rescuer hours: 68"/>
    <x v="264"/>
    <x v="514"/>
    <n v="3.4"/>
    <n v="20"/>
    <s v="NY208 076"/>
    <n v="68"/>
    <m/>
  </r>
  <r>
    <s v="Ill Crag ��� Tue 23rd Apr 2019"/>
    <x v="590"/>
    <s v="14 in 2019"/>
    <s v="Full Callout ��� Cragfast"/>
    <s v="Ill Crag"/>
    <m/>
    <m/>
    <m/>
    <x v="0"/>
    <s v="Cragfast"/>
    <s v="https://www.wmrt.org.uk/incidents/ill-crag-tue-23rd-apr-2019/"/>
    <s v="Weather: Clear and sunny. The team was called this afternoon for a lone female walker, lost and crag fast. Her position was quickly identified by Phonefind and she was contacted by mobile phone. Having no map, compass or mountain experience and being too scared to move, in a complex area of steep ground, it was decided to make a full call out to retrieve her. She was found by two team members and helped back onto safer ground. Then, with assistance from the rest of the team, was walked back down to Wasdale Head. "/>
    <s v=" Incident started at 15:02 and ended at 21:16 making 6.2 hrs in total. There were 21 Wasdale team members involved and the incident occured at NY22070736. Total rescuer hours: 130"/>
    <x v="529"/>
    <x v="515"/>
    <n v="6.2"/>
    <n v="21"/>
    <s v="NY22070736"/>
    <n v="130"/>
    <m/>
  </r>
  <r>
    <s v="Lingmell ��� Wed 10th Apr 2019"/>
    <x v="591"/>
    <s v="13 in 2019"/>
    <s v="Full Callout ��� Cragfast"/>
    <s v="Lingmell"/>
    <m/>
    <m/>
    <m/>
    <x v="0"/>
    <s v="Cragfast"/>
    <s v="https://www.wmrt.org.uk/incidents/lingmell-wed-10th-apr-2019/"/>
    <s v="We were called by Police about 2 walkers who reported themselves crag fast whilst ascending the fell from Wasdale. Using PhoneFind their position was established as being on the West Face of Lingmell, overlooking Wasdale Head Inn. A team member who was in the area went to the scene and helped to escort the 2 walkers up to the main path. They were then walked down the fell being joined by other team members along the way. "/>
    <s v=" Incident started at 18:27 and ended at 20:59 making 2.5 hrs in total. There were 15 Wasdale team members involved and the incident occured at NY 1985 0827. Total rescuer hours: 38"/>
    <x v="220"/>
    <x v="46"/>
    <n v="2.5"/>
    <n v="15"/>
    <s v="NY 1985 0827"/>
    <n v="38"/>
    <m/>
  </r>
  <r>
    <s v="Wastwater Screes ��� Wed 20th Mar 2019"/>
    <x v="592"/>
    <s v="12 in 2019"/>
    <s v="Limited Callout ��� Cragfast"/>
    <s v="Wastwater Screes"/>
    <m/>
    <m/>
    <m/>
    <x v="2"/>
    <s v="Cragfast"/>
    <s v="https://www.wmrt.org.uk/incidents/wastwater-screes-tue-19th-mar-2019/"/>
    <s v="The team received a call from Cumbria Police on Wednesday 20th March reporting 2x adults with dog stuck on the boulder field area at the bottom of Wasdale screes. One person had taken a small stumble fall and sustained injuries to their head and knee. A small group of team members located the people and dog, gave first aid and escorted them safely back to their vehicle. "/>
    <s v=" Incident started at 15:09 and ended at 19:30 making 4.4 hrs in total. There were 7 Wasdale team members involved. Total rescuer hours: 31"/>
    <x v="275"/>
    <x v="39"/>
    <n v="4.4000000000000004"/>
    <n v="7"/>
    <m/>
    <n v="31"/>
    <s v="['Screes']"/>
  </r>
  <r>
    <s v="High Scarth Crag, Eskdale ��� Sun 10th Mar 2019"/>
    <x v="593"/>
    <s v="11 in 2019"/>
    <s v="Full Callout ��� Lost"/>
    <s v="High Scarth Crag, Eskdale"/>
    <m/>
    <m/>
    <m/>
    <x v="0"/>
    <s v="Lost"/>
    <s v="https://www.wmrt.org.uk/incidents/high-scarth-crag-eskdale-sun-10th-mar-2019/"/>
    <s v="Team called this evening for a group who had initially become separated from each other and��������� having difficulty navigating off the hill. We initially offered assistance over the phone while sending a team out to ensure they made it down. The party was eventually located and safely returned to their vehicles. "/>
    <s v=" Incident started at 18:11 and ended at 21:43 making 3.5 hrs in total. There were 13 Wasdale team members involved and the incident occured at NY20350355. Total rescuer hours: 46"/>
    <x v="510"/>
    <x v="516"/>
    <n v="3.5"/>
    <n v="13"/>
    <s v="NY20350355"/>
    <n v="46"/>
    <m/>
  </r>
  <r>
    <s v="Seathwaite Fell ��� Sun 10th Mar 2019"/>
    <x v="593"/>
    <s v="10 in 2019"/>
    <s v="Alert ��� "/>
    <s v="Seathwaite Fell"/>
    <m/>
    <m/>
    <m/>
    <x v="1"/>
    <m/>
    <s v="https://www.wmrt.org.uk/incidents/sun-10th-mar-2019/"/>
    <s v="The team was contacted about a party requiring assistance on Seathwaite Fell. No response was required from the team.   Incident10 in 2019 TypeAlert ��� LocationSeathwaite Fell COME TO THE RESCUE!! ���Family Fun Day with Your Local Heroes��� Hosted by Wasdale Mountain Rescue Team and Wasdale Head Inn ���� 10th May 2025 ���� FUNDRAISER ALERT Read more��� Incident10 in 2019 TypeAlert ��� LocationSeathwaite FellSave The Date! Something BIG is about to happen! Be prepared for a day full of family fun with your favourite Wasdale Mountain Rescue Team! More details to follow Read more��� Incident10 in 2019 TypeAlert ��� LocationSeathwaite Fell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
    <s v=" "/>
    <x v="476"/>
    <x v="250"/>
    <m/>
    <m/>
    <m/>
    <m/>
    <m/>
  </r>
  <r>
    <s v="Scafell ��� Fri 22nd Feb 2019"/>
    <x v="594"/>
    <s v="9 in 2019"/>
    <s v="Alert ��� Other"/>
    <s v="Scafell"/>
    <m/>
    <m/>
    <m/>
    <x v="1"/>
    <s v="Other"/>
    <s v="https://www.wmrt.org.uk/incidents/fri-22nd-feb-2019/"/>
    <s v="The team received a call this evening to reports of flashing lights in the Scafell area.��������� The team were put on standby; however after talking to the informant and a team member investigating from the valley floor it is believed to be a false alarm with good intent. "/>
    <s v=" Incident started at 18:07 and ended at 19:35 making 1.5 hrs in total. There were 4 Wasdale team members involved. Total rescuer hours: 6"/>
    <x v="408"/>
    <x v="517"/>
    <n v="1.5"/>
    <n v="4"/>
    <m/>
    <n v="6"/>
    <m/>
  </r>
  <r>
    <s v="Dent Fell ��� Fri 15th Feb 2019"/>
    <x v="595"/>
    <s v="8 in 2019"/>
    <s v="Full Callout ��� Injured &amp; Medical"/>
    <s v="Dent Fell"/>
    <m/>
    <s v="['North West Ambulance Service']"/>
    <m/>
    <x v="0"/>
    <s v="Injured &amp; Medical"/>
    <s v="https://www.wmrt.org.uk/incidents/dent-fell-fri-15th-feb-2019/"/>
    <s v="We were called by NWAS about a walker who became unwell whilst ascending Dent Fell near Cleator Moor. The walker managed to make their own way down to the car park where they were met by team members and then handed over to NWAS Paramedics.  "/>
    <s v=" Incident started at 11:56 and ended at 13:59 making 2.1 hrs in total. There were 12 Wasdale team members involved and the incident occured at NY0413 1393. Total rescuer hours: 25"/>
    <x v="530"/>
    <x v="105"/>
    <n v="2.1"/>
    <n v="12"/>
    <s v="NY0413 1393"/>
    <n v="25"/>
    <m/>
  </r>
  <r>
    <s v="Dent Fell ��� Sat 9th Feb 2019"/>
    <x v="596"/>
    <s v="7 in 2019"/>
    <s v="Callout ��� Other"/>
    <s v="Dent Fell"/>
    <m/>
    <m/>
    <m/>
    <x v="4"/>
    <s v="Other"/>
    <s v="https://www.wmrt.org.uk/incidents/dent-fell-sat-9th-feb-2019/"/>
    <m/>
    <s v=" Incident started at 02:52 and ended at 03:49 making 1 hrs in total. There were 14 Wasdale team members involved and the incident occured at NY 042 139. Total rescuer hours: 14"/>
    <x v="531"/>
    <x v="518"/>
    <n v="1"/>
    <n v="14"/>
    <s v="NY 042 139"/>
    <n v="14"/>
    <m/>
  </r>
  <r>
    <s v="Piers Gill, Scafell Pike ��� Sat 26th Jan 2019"/>
    <x v="597"/>
    <s v="6 in 2019"/>
    <s v="Full Callout ��� Lost"/>
    <s v="Piers Gill, Scafell Pike"/>
    <m/>
    <m/>
    <m/>
    <x v="0"/>
    <s v="Lost"/>
    <s v="https://www.wmrt.org.uk/incidents/piers-gill-scafell-pike-sat-26th-jan-2019/"/>
    <s v="We were called by Police about a group of walkers who phoned in to report themselves lost whilst descending Scafell Pike, after which their emergency call cut out and no further details were available. It was difficult to phone them back but understood their position was close to the Piers ��� Straight Gill junction. A callout was initiated but after a while it was possible to speak with the party who were now making their own way off the fell and no longer needed assistance and we stood down. "/>
    <s v=" Incident started at 15:20 and ended at 16:59 making 1.7 hrs in total. There were 11 Wasdale team members involved and the incident occured at NY2108 0823 . Total rescuer hours: 19"/>
    <x v="383"/>
    <x v="519"/>
    <n v="1.7"/>
    <n v="11"/>
    <s v="NY2108 0823 "/>
    <n v="19"/>
    <m/>
  </r>
  <r>
    <s v="Scoat Fell ��� Fri 25th Jan 2019"/>
    <x v="598"/>
    <s v="5 in 2019"/>
    <s v="Full Callout ��� Injured &amp; Medical"/>
    <s v="Scoat Fell"/>
    <m/>
    <s v="['Cockermouth MRT']"/>
    <s v="Leg Injury"/>
    <x v="0"/>
    <s v="Injured &amp; Medical"/>
    <s v="https://www.wmrt.org.uk/incidents/scoat-fell-fri-25th-jan-2019/"/>
    <s v="We were called by Police about a group of walkers, one of whom had become incapacitated due to severe leg cramps and could no longer walk. It was originally difficult to phone the group back to determine a precise position so a search was started. In view of the location and amount of ground to cover our colleagues in Cockermouth Team joined the search and located the walkers on the Scoat Fell Ridge. Three were walked down but the fourth needed to be taken by stretcher down into Ennerdale and was then reunited with other members of their party and driven back to Wasdale.  "/>
    <s v=" Incident started at 16:39 and ended at 00:57 making 8.3 hrs in total. There were 12 Wasdale team members involved and the incident occured at NY160113. Total rescuer hours: 100"/>
    <x v="160"/>
    <x v="520"/>
    <n v="8.3000000000000007"/>
    <n v="12"/>
    <s v="NY160113"/>
    <n v="100"/>
    <m/>
  </r>
  <r>
    <s v="Dent Fell ��� Sun 20th Jan 2019"/>
    <x v="599"/>
    <s v="4 in 2019"/>
    <s v="Limited Callout ��� Lost"/>
    <s v="Dent Fell"/>
    <m/>
    <m/>
    <m/>
    <x v="2"/>
    <s v="Lost"/>
    <s v="https://www.wmrt.org.uk/incidents/dent-fell-sun-20th-jan-2019/"/>
    <s v="The team was called to assist a small group of teenagers who had got lost on Dent fell._x000a_Using phone find technology we quickly located the group and team members escorted the group back to the road. "/>
    <s v=" Incident started at 13:48 and ended at 15:33 making 1.8 hrs in total. There were 13 Wasdale team members involved and the incident occured at NY03311298. Total rescuer hours: 23"/>
    <x v="532"/>
    <x v="521"/>
    <n v="1.8"/>
    <n v="13"/>
    <s v="NY03311298"/>
    <n v="23"/>
    <m/>
  </r>
  <r>
    <s v="Birker Fell ��� Fri 18th Jan 2019"/>
    <x v="600"/>
    <s v="3 in 2019"/>
    <s v="Limited Callout ��� Other"/>
    <s v="Birker Fell"/>
    <m/>
    <s v="['Duddon &amp; Furness MRT']"/>
    <m/>
    <x v="2"/>
    <s v="Other"/>
    <s v="https://www.wmrt.org.uk/incidents/birker-fell-fri-18th-jan-2019/"/>
    <s v="The Team was called out to help our colleagues from���������Duddon and Furness Mountain Rescue Team���������recover stranded motorists on Birker Fell._x000a_Winter conditions can easily transform fell roads and render them impassable. "/>
    <s v=" Incident started at 22:09 and ended at 23:54 making 1.8 hrs in total. There were 6 Wasdale team members involved and the incident occured at SD168980. Total rescuer hours: 11"/>
    <x v="533"/>
    <x v="225"/>
    <n v="1.8"/>
    <n v="6"/>
    <m/>
    <n v="11"/>
    <m/>
  </r>
  <r>
    <s v="Scafell Pike ��� Mon 7th Jan 2019"/>
    <x v="601"/>
    <s v="2 in 2019"/>
    <s v="Alert ��� Overdue"/>
    <s v="Scafell Pike"/>
    <m/>
    <s v="['Keswick MRT']"/>
    <m/>
    <x v="1"/>
    <s v="Overdue"/>
    <s v="https://www.wmrt.org.uk/incidents/scafell-pike-sun-7th-jan-2018/"/>
    <s v="We were called by Police about reports of a group of walkers overdue from Scafell Pike and possible sightings of flashing lights observed at Seathwaite in Borrowdale. As the lights were more likely to be on the Borrowdale side our colleagues in Keswick Team kindly agreed to take on the incident and the walkers returned soon after, safe and well. "/>
    <s v=" Incident started at 16:09. "/>
    <x v="534"/>
    <x v="250"/>
    <m/>
    <m/>
    <m/>
    <m/>
    <m/>
  </r>
  <r>
    <s v="Great Hell Gate, Great Gable ��� Sun 6th Jan 2019"/>
    <x v="602"/>
    <s v="1 in 2019"/>
    <s v="Limited Callout ��� Cragfast"/>
    <s v="Great Hell Gate, Great Gable"/>
    <m/>
    <m/>
    <m/>
    <x v="2"/>
    <s v="Cragfast"/>
    <s v="https://www.wmrt.org.uk/incidents/great-hell-gate-great-gable-sun-6th-jan-2019/"/>
    <s v="We were called by Police about a group of 3 walkers who reported themselves cragfast in the Great Hell Gate area on Great Gable after taking a wrong turn on their descent. Their precise position was established using PhoneFind then a small team went on the fell to find the group, provide them with helmets and warm clothing and then walk them back to Wasdale via the Climbers Traverse path._x000a__x000a__x000a__x000a__x000a__x000a__x000a__x000a__x000a__x000a__x000a__x000a__x000a_ "/>
    <s v=" Incident started at 16:10 and ended at 21:26 making 5.3 hrs in total. There were 7 Wasdale team members involved and the incident occured at NY 2104 0994. Total rescuer hours: 37"/>
    <x v="232"/>
    <x v="522"/>
    <n v="5.3"/>
    <n v="7"/>
    <s v="NY 2104 0994"/>
    <n v="37"/>
    <m/>
  </r>
  <r>
    <s v="Hardknott Fort ��� Thu 27th Dec 2018"/>
    <x v="603"/>
    <s v="104 in 2018"/>
    <s v="Limited Callout ��� Overdue"/>
    <s v="Hardknott Fort"/>
    <m/>
    <m/>
    <m/>
    <x v="2"/>
    <s v="Overdue"/>
    <s v="https://www.wmrt.org.uk/incidents/hardknott-fort-thu-27th-dec-2018/"/>
    <s v="We were called by Police about a person reported overdue from a walk in the Brotherikeld ��� Harknott Fort area in Eskdale. As we were starting to assemble a search we got the good news they had returned and we stood down.  "/>
    <s v=" Incident started at 17:45 and ended at 19:16 making 1.5 hrs in total. There were 7 Wasdale team members involved. Total rescuer hours: 11"/>
    <x v="535"/>
    <x v="365"/>
    <n v="1.5"/>
    <n v="7"/>
    <m/>
    <n v="11"/>
    <m/>
  </r>
  <r>
    <s v="Blea Tarn, Eskdale ��� Tue 4th Dec 2018"/>
    <x v="604"/>
    <s v="103 in 2018"/>
    <s v="Alert ��� Other"/>
    <s v="Blea Tarn, Eskdale"/>
    <m/>
    <m/>
    <m/>
    <x v="1"/>
    <s v="Other"/>
    <s v="https://www.wmrt.org.uk/incidents/blea-tarn-eskdale-tue-4th-dec-2018/"/>
    <s v="We were called by Police about concerns arising from 2 dogs seen and heard persistently barking in an area of ground below Blea Tarn, overlooking Boot in Eskdale. Three team members went to investigate but were not able to find the dogs or any persons or belongings associated with them and with no reports of missing people in the area we stood down considering the incident a false alarm with good intent. "/>
    <s v=" Incident started at 09:29 and ended at 13:15 making 3.8 hrs in total. There were 4 Wasdale team members involved and the incident occured at NY171012 (altitude 191 m). Total rescuer hours: 15"/>
    <x v="536"/>
    <x v="204"/>
    <n v="3.8"/>
    <n v="4"/>
    <s v="NY171012 "/>
    <n v="15"/>
    <m/>
  </r>
  <r>
    <s v="High Scarth Crag, Eskdale ��� Wed 21st Nov 2018"/>
    <x v="605"/>
    <s v="102 in 2018"/>
    <s v="Alert ��� Lost"/>
    <s v="High Scarth Crag, Eskdale"/>
    <m/>
    <m/>
    <m/>
    <x v="1"/>
    <s v="Lost"/>
    <s v="https://www.wmrt.org.uk/incidents/high-scarth-crag-eskdale-wed-21st-nov-2018/"/>
    <s v="We were called by Police about a group of walkers reporting themselves lost whilst descending Scafell. Using phone find their location was established as High Scarth Crag on the side of Scafell. The team leader then provided directions by phone and they made their own way to the road in Eskdale. "/>
    <s v=" Incident started at 15:06 and ended at 18:40 making 3.6 hrs in total. There was 1 Wasdale team member involved and the incident occured at NY 2137 0460. Total rescuer hours: 3.6"/>
    <x v="157"/>
    <x v="523"/>
    <n v="3.6"/>
    <n v="1"/>
    <s v="NY 2137 0460"/>
    <n v="3.6"/>
    <m/>
  </r>
  <r>
    <s v="Foxes Tarn, Scafell ��� Sat 17th Nov 2018"/>
    <x v="606"/>
    <s v="101 in 2018"/>
    <s v="Limited Callout ��� Cragfast"/>
    <s v="Foxes Tarn, Scafell"/>
    <m/>
    <m/>
    <m/>
    <x v="2"/>
    <s v="Cragfast"/>
    <s v="https://www.wmrt.org.uk/incidents/foxes-tarn-scafell-sat-17th-nov-2018/"/>
    <s v="We were called by Police about 2 walkers and a dog one of whom was now cragfast on the rough ground near to the Foxes Tarn descent on Scafell. A small team went up the fell and initially located the first walker who���d raised the alarm. The second walker was then found but it was a little tricky to get on scene due to the complex steep terrain in the dark. Eventually team members got to them and one they���d been warmed up inside a bivvy tent a rope was used to protect the descent to the path. They were then helped back up to Scafell and walked back down to Brackenclose._x000a__x000a__x000a__x000a__x000a__x000a__x000a_ "/>
    <s v=" Incident started at 18:15 and ended at 02:12 making 8 hrs in total. There were 9 Wasdale team members involved and the incident occured at NY20950659. Total rescuer hours: 72"/>
    <x v="537"/>
    <x v="524"/>
    <n v="8"/>
    <n v="9"/>
    <s v="NY20950659"/>
    <n v="72"/>
    <m/>
  </r>
  <r>
    <s v="Broad Stand, Scafell ��� Fri 16th Nov 2018"/>
    <x v="607"/>
    <s v="100 in 2018"/>
    <s v="Full Callout ��� Cragfast"/>
    <s v="Broad Stand, Scafell"/>
    <m/>
    <m/>
    <m/>
    <x v="0"/>
    <s v="Cragfast"/>
    <s v="https://www.wmrt.org.uk/incidents/broad-stand-scafell-fri-16th-nov-2018/"/>
    <s v="We were called by Police about 2 walkers and a dog who were reporting themselves cragfast whilst descending Scafell. As they could see the Mickledore stretcher box it was surmised they were on Broad Stand or its approach from above. As we were leaving base we got  further call from the walkers to tell us they���d made their own way back up the hill and we stood down. Incident closed 16:22, 12 WMRT involved.  "/>
    <s v=" Incident started at 15:04 and ended at 16:22 making 1.3 hrs in total. There were 12 Wasdale team members involved. Total rescuer hours: 16"/>
    <x v="169"/>
    <x v="525"/>
    <n v="1.3"/>
    <n v="12"/>
    <m/>
    <n v="16"/>
    <m/>
  </r>
  <r>
    <s v="Great Gable ��� Sun 11th Nov 2018"/>
    <x v="608"/>
    <s v="99 in 2018"/>
    <s v="Full Callout ��� Other"/>
    <s v="Great Gable"/>
    <m/>
    <s v="['Cockermouth MRT', 'Keswick MRT']"/>
    <m/>
    <x v="0"/>
    <s v="Other"/>
    <s v="https://www.wmrt.org.uk/incidents/great-gable-sun-11th-nov-2018/"/>
    <s v="Whilst attending the Remembrance Event on Great Gable we were alerted to a walker who had become exhausted / collapsed on the summit. With help from a passing GP and the walkers companions they were fed and re-warmed inside a bivvy tent and then walked down to Wasdale by Team members. During the descent we met another walker moving very slowly and escorted them back to Wasdale Head. Four team members also assisted Cockermouth Team with a walker who���d suffered an ankle injury whilst descending Great Gable on the Ennerdale Side. The Keswick Team Leader was already on scene followed by a number of Cockermouth members. Once the 1st aid kit arrived the injury was splinted and then they were moved a short distance to the Coastguard Helicopter from Humberside which had also been called. The Wasdale members then descended into Ennerdale for transport back to base, with a cup of tea in Blacksail hut en-route. (NY2117 1113)   "/>
    <s v=" Incident started at 11:42 and ended at 17:30 making 5.8 hrs in total. There were 17 Wasdale team members involved and the incident occured at NY2114 1036. Total rescuer hours: 99"/>
    <x v="538"/>
    <x v="325"/>
    <n v="5.8"/>
    <n v="17"/>
    <s v="NY2114 1036"/>
    <n v="99"/>
    <m/>
  </r>
  <r>
    <s v="Wastwater Screes ��� Sat 10th Nov 2018"/>
    <x v="609"/>
    <s v="98 in 2018"/>
    <s v="Full Callout ��� Overdue"/>
    <s v="Wastwater Screes"/>
    <m/>
    <m/>
    <m/>
    <x v="0"/>
    <s v="Overdue"/>
    <s v="https://www.wmrt.org.uk/incidents/wastwater-screes-sat-10th-nov-2018/"/>
    <s v="We were called by Police about 2 walkers reported overdue from a walk around Wast Water. On speaking with the informant one of the walkers had just made their own way back to Wasdale Head Inn but had had to leave his companion on the Screes path as he���d become exhausted. A team member set off from the Brackenclose end and located the exhausted walker and who was then evacuated in the team���s boat.  "/>
    <s v=" Incident started at 18:06 and ended at 21:30 making 3.4 hrs in total. There were 9 Wasdale team members involved and the incident occured at NY159 053. Total rescuer hours: 31"/>
    <x v="21"/>
    <x v="360"/>
    <n v="3.4"/>
    <n v="9"/>
    <s v="NY159 053"/>
    <n v="31"/>
    <s v="['Boat', 'Screes']"/>
  </r>
  <r>
    <s v="Wastwater Screes ��� Fri 9th Nov 2018"/>
    <x v="610"/>
    <s v="97 in 2018"/>
    <s v="Full Callout ��� Other"/>
    <s v="Wastwater Screes"/>
    <m/>
    <s v="['Cumbria Fire and Rescue']"/>
    <s v="Hypothermia"/>
    <x v="0"/>
    <s v="Other"/>
    <s v="https://www.wmrt.org.uk/incidents/wastwater-screes-fri-9th-nov-2018/"/>
    <s v="We were called by Police about reports of 2 kayakers on Wastwater, one of whom had capsized. Whilst the person in their boat made it to the road side of the lake, the other one was believed to be on the Screes side. A team member set off from the pump house and located the canoeist in the area of the boulder field. Cumbria Fire &amp; Rescue also attended and launched their boat which recovered the kayaker and 2 team members and took them back to cross walls. "/>
    <s v=" Incident started at 15:44 and ended at 18:47 making 3.1 hrs in total. There were 10 Wasdale team members involved and the incident occured at NY146 049. Total rescuer hours: 31"/>
    <x v="35"/>
    <x v="526"/>
    <n v="3.1"/>
    <n v="10"/>
    <s v="NY146 049"/>
    <n v="31"/>
    <s v="['Boat', 'Screes']"/>
  </r>
  <r>
    <s v="Scafell Pike ��� Sun 4th Nov 2018"/>
    <x v="611"/>
    <s v="96 in 2018"/>
    <s v="Alert ��� Lost"/>
    <s v="Scafell Pike"/>
    <m/>
    <m/>
    <m/>
    <x v="1"/>
    <s v="Lost"/>
    <s v="https://www.wmrt.org.uk/incidents/scafell-pike-sun-4th-nov-2018/"/>
    <s v="We were called by Police about a group of 10 people��������� reporting themselves lost whilst descending Scafell Pike due to loosing signal on their phone, which they were using for navigation. They were located using PhoneFind and then the Team Leader provided directions over the phone for them to make their own way off the mountain. "/>
    <s v=" Incident started at 02:15 and ended at 09:30 making 7.3 hrs in total. There was 1 Wasdale team member involved and the incident occured at NY21300782. Total rescuer hours: 7"/>
    <x v="539"/>
    <x v="472"/>
    <n v="7.3"/>
    <n v="1"/>
    <s v="NY21300782"/>
    <n v="7"/>
    <m/>
  </r>
  <r>
    <s v="Scafell Pike ��� Thu 1st Nov 2018"/>
    <x v="612"/>
    <s v="95 in 2018"/>
    <s v="Limited Callout ��� Lost"/>
    <s v="Scafell Pike"/>
    <m/>
    <m/>
    <m/>
    <x v="2"/>
    <s v="Lost"/>
    <s v="https://www.wmrt.org.uk/incidents/scafell-pike-thu-1st-nov-2018/"/>
    <s v="We were called by Police about 2 walkers who���d become benighted whilst ascending Scafell Pike. They were located by Cumbria Police using PhoneFind as being close to Mickledore. A small group of team members then went out to help walk them back to Brackenclose. "/>
    <s v=" Incident started at 18:07 and ended at 22:30 making 4.4 hrs in total. There were 8 Wasdale team members involved and the incident occured at NY 2109 0702. Total rescuer hours: 35"/>
    <x v="408"/>
    <x v="415"/>
    <n v="4.4000000000000004"/>
    <n v="8"/>
    <s v="NY 2109 0702"/>
    <n v="35"/>
    <m/>
  </r>
  <r>
    <s v="Slight Side, Scafell ��� Mon 22nd Oct 2018"/>
    <x v="613"/>
    <s v="94 in 2018"/>
    <s v="Full Callout ��� Overdue"/>
    <s v="Slight Side, Scafell"/>
    <m/>
    <m/>
    <m/>
    <x v="0"/>
    <s v="Overdue"/>
    <s v="https://www.wmrt.org.uk/incidents/slight-side-scafell-mon-22nd-oct-2018/"/>
    <s v="We were called again by Police about reports of a walker who was apparently struggling to make their way off Slight Side and back into Eskdale. Just as a Callout message was sent it was confirmed the car belonging to the walkers had left its parking spot and we stood down.  "/>
    <s v=" Incident started at 18:10 and ended at 18:54 making 0.7 hrs in total. "/>
    <x v="334"/>
    <x v="385"/>
    <n v="0.7"/>
    <m/>
    <m/>
    <m/>
    <m/>
  </r>
  <r>
    <s v="Greathall Gill, Wasdale ��� Mon 22nd Oct 2018"/>
    <x v="613"/>
    <s v="93 in 2018"/>
    <s v="Limited Callout ��� Cragfast"/>
    <s v="Greathall Gill, Wasdale"/>
    <m/>
    <m/>
    <m/>
    <x v="2"/>
    <s v="Cragfast"/>
    <s v="https://www.wmrt.org.uk/incidents/greathall-gill-wasdale-mon-22nd-oct-2018/"/>
    <s v="We were called by Police about a group of walkers initially reporting themselves to be off route and in Greathall Gill, on the descent from Winn Rigg. They then phoned back again to say one of them had hurt their knee and had difficulty walking. They were met by a team member who helped walk them back to the valley and was later joined by further team members in support. "/>
    <s v=" Incident started at 17:31 and ended at 20:43 making 3.2 hrs in total. There were 6 Wasdale team members involved and the incident occured at NY 14273 03278. Total rescuer hours: 19"/>
    <x v="126"/>
    <x v="196"/>
    <n v="3.2"/>
    <n v="6"/>
    <s v="NY 14273 03278"/>
    <n v="19"/>
    <m/>
  </r>
  <r>
    <s v="Scafell Pike ��� Sun 21st Oct 2018"/>
    <x v="614"/>
    <s v="92 in 2018"/>
    <s v="Full Callout ��� Lost"/>
    <s v="Scafell Pike"/>
    <m/>
    <m/>
    <m/>
    <x v="0"/>
    <s v="Lost"/>
    <s v="https://www.wmrt.org.uk/incidents/scafell-pike-sun-21st-oct-2018/"/>
    <s v="We were called by Police for 2 walkers reporting themselves lost whilst trying to descend Scafell Pike. It was initially difficult to re-contact them back to establish their location but once contact was made they re-traced their steps back to Scafell Pike summit where they were met by a team member who was out walking with friends and they walked them back to Brackenclose with support from other team members lower down._x000a__x000a__x000a__x000a__x000a__x000a__x000a__x000a__x000a__x000a__x0009__x0009__x0009__x0009_Image 3_x000a__x0009__x0009__x0009__x0009__x000a__x000a__x000a__x000a__x000a_ "/>
    <s v=" Incident started at 12:07 and ended at 16:30 making 4.4 hrs in total. There were 10 Wasdale team members involved and the incident occured at NY 2161 0707 (altitude 959 m). Total rescuer hours: 44"/>
    <x v="540"/>
    <x v="527"/>
    <n v="4.4000000000000004"/>
    <n v="10"/>
    <s v="NY 2161 0707 "/>
    <n v="44"/>
    <m/>
  </r>
  <r>
    <s v="Styhead Path, Great Gable ��� Sat 20th Oct 2018"/>
    <x v="615"/>
    <s v="91 in 2018"/>
    <s v="Full Callout ��� Injured &amp; Medical"/>
    <s v="Styhead Path, Great Gable"/>
    <m/>
    <s v="['Duddon &amp; Furness MRT']"/>
    <m/>
    <x v="0"/>
    <s v="Injured &amp; Medical"/>
    <s v="https://www.wmrt.org.uk/incidents/styhead-path-great-gable-sat-20th-oct-2018/"/>
    <s v="We were called again by Police about 2 more walkers reporting themselves to be benighted after attempting to walk back from Wasdale Head to their car at Seathwaite and their torch had failed. This was aggravated by one of them having a hip injury which was slowing them walking. Initially attempts were made to get them moving but in the end a stretcher was needed to help evacuate one of the walkers. We were joined by our colleagues from Duddon and Furness Mountain Rescue Team for support with the evacuation. "/>
    <s v=" Incident started at 23:20 and ended at 08:00 making 8.7 hrs in total. There were 10 Wasdale team members involved and the incident occured at NY2139 0950. Total rescuer hours: 87"/>
    <x v="541"/>
    <x v="76"/>
    <n v="8.6999999999999993"/>
    <n v="10"/>
    <s v="NY2139 0950"/>
    <n v="87"/>
    <m/>
  </r>
  <r>
    <s v="Scafell Pike ��� Sat 20th Oct 2018"/>
    <x v="615"/>
    <s v="90 in 2018"/>
    <s v="Alert ��� Lost"/>
    <s v="Scafell Pike"/>
    <m/>
    <m/>
    <m/>
    <x v="1"/>
    <s v="Lost"/>
    <s v="https://www.wmrt.org.uk/incidents/scafell-pike-sat-20th-oct-2018/"/>
    <s v="We were called by Police about a group of 3 walkers who���d reported themselves lost whilst descending Scafell Pike. Using PhoneFind their position was established as being near Broad Crag Tarn. The team leader then provided directions over the phone and they made their own way off the mountain. "/>
    <s v=" Incident started at 18:28.  Incident occured at NY 2125 0690."/>
    <x v="125"/>
    <x v="250"/>
    <m/>
    <m/>
    <s v="NY 2125 0690"/>
    <m/>
    <m/>
  </r>
  <r>
    <s v="Broad Stand, Scafell ��� Thu 18th Oct 2018"/>
    <x v="616"/>
    <s v="89 in 2018"/>
    <s v="Full Callout ��� Cragfast"/>
    <s v="Broad Stand, Scafell"/>
    <m/>
    <m/>
    <m/>
    <x v="0"/>
    <s v="Cragfast"/>
    <s v="https://www.wmrt.org.uk/incidents/broad-stand-scafell-thu-18th-oct-2018/"/>
    <s v="We were called by Police about 2 walkers who were reported to be stuck on the rock face overlooking Mickledore by a passer-by. This was later confirmed to be the Broad Stand area by a phone conversation with the original informant and speaking with people who���d descended via Mickledore. Once on scene on walker was found just above the difficult step of Broad Stand whilst their friend had managed to make it down onto the slab below. Both were now cragfast. The walker above the step was brought back up and then lowered down via the abseil point whilst the lower walker was lowered all the way to the bottom. They were then walked down to Brackenclose, then taken back to their vehicle in Eskdale._x000a__x000a__x000a__x000a__x000a__x000a__x000a__x000a__x000a__x000a__x000a__x000a__x000a_ "/>
    <s v=" Incident started at 14:39 and ended at 20:48 making 6.2 hrs in total. There were 17 Wasdale team members involved and the incident occured at NY 209 068. Total rescuer hours: 105"/>
    <x v="542"/>
    <x v="273"/>
    <n v="6.2"/>
    <n v="17"/>
    <s v="NY 209 068"/>
    <n v="105"/>
    <m/>
  </r>
  <r>
    <s v="Pen, Scafell Pike ��� Sat 13th Oct 2018"/>
    <x v="617"/>
    <s v="88 in 2018"/>
    <s v="Full Callout ��� Overdue"/>
    <s v="Pen, Scafell Pike"/>
    <m/>
    <m/>
    <m/>
    <x v="0"/>
    <s v="Overdue"/>
    <s v="https://www.wmrt.org.uk/incidents/sat-13th-oct-2018/"/>
    <s v="We were called by Police about a group of 3 runners who were reported overdue from a three peaks attempt. At first there were no strong leads as to their whereabouts but then one of their companions in the valley received a WhatsApp message which allowed their location to be inferred as on the Eskdale side of Scafell Pike. The group were then found close to Pen on the Eskdale face and after being fed and warmed up were walked back to Wasdale via Mickledore._x000a__x000a__x000a__x000a__x000a__x000a__x000a__x000a__x000a__x000a__x000a__x000a__x000a_ "/>
    <s v=" Incident started at 22:40 and ended at 08:00 making 9.3 hrs in total. There were 7 Wasdale team members involved and the incident occured at NY220069 (altitude 769 m). Total rescuer hours: 65"/>
    <x v="543"/>
    <x v="76"/>
    <n v="9.3000000000000007"/>
    <n v="7"/>
    <s v="NY220069 "/>
    <n v="65"/>
    <m/>
  </r>
  <r>
    <s v="Pikes Crag, Scafell Pike ��� Sat 6th Oct 2018"/>
    <x v="618"/>
    <s v="87 in 2018"/>
    <s v="Limited Callout ��� Lost"/>
    <s v="Pikes Crag, Scafell Pike"/>
    <m/>
    <m/>
    <m/>
    <x v="2"/>
    <s v="Lost"/>
    <s v="https://www.wmrt.org.uk/incidents/pikes-crag-scafell-pike-sat-6th-oct-2018/"/>
    <s v="We were called by Police about 2 walkers reporting themselves lost, somewhere near the top of Pikes Crag whilst trying to descend Scafell Pike. They called back a little later to say they had now found their own way back onto the path and no longer needed assistance and we stood down. "/>
    <s v=" Incident started at 15:19 and ended at 16:30 making 1.2 hrs in total. There were 8 Wasdale team members involved and the incident occured at NY 2101 0711 (altitude 869 m). Total rescuer hours: 10"/>
    <x v="517"/>
    <x v="527"/>
    <n v="1.2"/>
    <n v="8"/>
    <s v="NY 2101 0711 "/>
    <n v="10"/>
    <m/>
  </r>
  <r>
    <s v="Brown Tongue, Scafell Pike ��� Wed 26th Sep 2018"/>
    <x v="619"/>
    <s v="86 in 2018"/>
    <s v="Full Callout ��� Injured &amp; Medical"/>
    <s v="Brown Tongue, Scafell Pike"/>
    <m/>
    <m/>
    <s v="Leg Injury"/>
    <x v="0"/>
    <s v="Injured &amp; Medical"/>
    <s v="https://www.wmrt.org.uk/incidents/brown-tongue-scafell-pike-wed-26th-sep-2018/"/>
    <s v="We were called by Police about a walker who whilst descending the main Brown Tongue path on Scafell Pike had pulled a muscle and could no longer walk. They were carried down to Brackenclose by the team._x000a__x000a__x000a__x000a__x000a__x000a__x000a__x000a__x000a__x000a__x000a__x000a__x000a_ "/>
    <s v=" Incident started at 15:39 and ended at 19:26 making 3.8 hrs in total. There were 20 Wasdale team members involved and the incident occured at NY198 073 (altitude 411 m). Total rescuer hours: 76"/>
    <x v="544"/>
    <x v="528"/>
    <n v="3.8"/>
    <n v="20"/>
    <s v="NY198 073 "/>
    <n v="76"/>
    <m/>
  </r>
  <r>
    <s v="Wastwater Screes ��� Sun 23rd Sep 2018"/>
    <x v="620"/>
    <s v="85 in 2018"/>
    <s v="Full Callout ��� Injured &amp; Medical"/>
    <s v="Wastwater Screes"/>
    <m/>
    <m/>
    <s v="Leg Injury"/>
    <x v="0"/>
    <s v="Injured &amp; Medical"/>
    <s v="https://www.wmrt.org.uk/incidents/wastwater-screes-sun-23rd-sep-2018/"/>
    <s v="Team called for a party who���d become stuck on the Wasdale Screes path. They were located by team members on foot then taken across the lake in the team���s boat._x000a__x000a__x000a__x000a__x000a__x000a__x000a__x000a__x000a__x000a__x000a__x000a__x000a_ "/>
    <s v=" Incident started at 17:28 and ended at 21:00 making 3.5 hrs in total. There were 13 Wasdale team members involved and the incident occured at NY15430474 (altitude 88 m). Total rescuer hours: 46"/>
    <x v="180"/>
    <x v="477"/>
    <n v="3.5"/>
    <n v="13"/>
    <s v="NY15430474 "/>
    <n v="46"/>
    <s v="['Boat']"/>
  </r>
  <r>
    <s v="Brown Tongue, Scafell Pike ��� Sat 22nd Sep 2018"/>
    <x v="621"/>
    <s v="84 in 2018"/>
    <s v="Full Callout ��� Injured &amp; Medical"/>
    <s v="Brown Tongue, Scafell Pike"/>
    <m/>
    <m/>
    <s v="Ankle Injury"/>
    <x v="0"/>
    <s v="Injured &amp; Medical"/>
    <s v="https://www.wmrt.org.uk/incidents/brown-tongue-scafell-pike-sat-22nd-sep-2018/"/>
    <s v="We were called by Police about a walker who had slipped and injured their ankle whilst descending the main Brown Tongue path on Scafell Pike, just below the stream crossing. The walker was given first aid on scene, the limb was splinted and then they were carried by stretcher down to Brackenclose for the handover to the ambulance and journey to hospital. "/>
    <s v=" Incident started at 18:14 and ended at 21:50 making 3.6 hrs in total. There were 17 Wasdale team members involved and the incident occured at NY1943 0744  (altitude 298 m). Total rescuer hours: 61"/>
    <x v="545"/>
    <x v="74"/>
    <n v="3.6"/>
    <n v="17"/>
    <s v="NY1943 0744  "/>
    <n v="61"/>
    <m/>
  </r>
  <r>
    <s v="Scafell Pike ��� Tue 11th Sep 2018"/>
    <x v="622"/>
    <s v="83 in 2018"/>
    <s v="Alert ��� Overdue"/>
    <s v="Scafell Pike"/>
    <m/>
    <m/>
    <m/>
    <x v="1"/>
    <s v="Overdue"/>
    <s v="https://www.wmrt.org.uk/incidents/scafell-pike-tue-11th-sep-2018/"/>
    <s v="We were called by Police about a walker reported overdue from a walk up Scafell Pike. Fortunately the walker returned, safe &amp; well within an hour of being reported and we stood down.  "/>
    <s v=" Incident started at 19:51. "/>
    <x v="472"/>
    <x v="250"/>
    <m/>
    <m/>
    <m/>
    <m/>
    <m/>
  </r>
  <r>
    <s v="Piers Gill, Scafell Pike ��� Mon 10th Sep 2018"/>
    <x v="623"/>
    <s v="82 in 2018"/>
    <s v="Full Callout ��� Injured &amp; Medical"/>
    <s v="Piers Gill, Scafell Pike"/>
    <m/>
    <s v="['Cockermouth MRT', 'Cumbria Police', 'Duddon &amp; Furness MRT', 'Lake District Water Rescue Group', 'Rescue 199 from Prestwick']"/>
    <m/>
    <x v="0"/>
    <s v="Injured &amp; Medical"/>
    <s v="https://www.wmrt.org.uk/incidents/piers-gill-scafell-pike-mon-10th-sep-2018/"/>
    <s v="We were called by Police about a further group of 3 walkers who had become lost whilst descending Scafell Pike and one of whom had fallen somewhere towards the gill. Team members from the earlier incident went back up the hill whilst further support was obtained from other Wasdale and Duddon Team members. Conditions by this time on the mountain had become very challenging with heavy rain and swollen streams. Two of the walkers were located just below the ���bad step��� on the Piers Gill path and were rewarmed, then walked off the hill by team members. Despite extensive searching by both teams the third walker who���d fallen could not be found and the search was stood down to the next day. The search restarted on the Tuesday morning and was joined by members of Cockermouth Mountain Rescue Team, specialist Swift Water Rescue Technicians from around Lakes MR teams and the Coastguard helicopter from Prestwick. Around lunchtime the helicopter spotted the missing walker in the Piers Gill area. Team members and the aircraft paramedic then attended to the casualty. Unfortunately the casualty was declared deceased during the rescue and are thoughts are with their family and friends right now. We would like to thank all those who helped us on this difficult incident including Duddon and Furness Mountain Rescue Team, Cockermouth Mountain Rescue Team, Lake District Water Rescue Group, Cumbria Police and Rescue 199. "/>
    <s v=" Incident started at 20:59 and ended at 15:40 making 18.7 hrs in total.  Incident occured at NY 21352 08469 (altitude 445 m)."/>
    <x v="153"/>
    <x v="529"/>
    <n v="18.7"/>
    <m/>
    <s v="NY 21352 08469 "/>
    <m/>
    <m/>
  </r>
  <r>
    <s v="Corridor Route, Scafell Pike ��� Mon 10th Sep 2018"/>
    <x v="623"/>
    <s v="81 in 2018"/>
    <s v="Limited Callout ��� Lost"/>
    <s v="Corridor Route, Scafell Pike"/>
    <m/>
    <m/>
    <m/>
    <x v="2"/>
    <s v="Lost"/>
    <s v="https://www.wmrt.org.uk/incidents/corridor-route-scafell-pike-mon-10th-sep-2018/"/>
    <s v="The team was alerted to 3 walkers who had got lost whilst descending Scafell Pike.��������� Contact was made and using PhoneFind the duty team leader was able to determine their location on the corridor route. After further conversations, directions were given and the party made their way towards Lingmell Col.��������� Given the limited equipment a limited call out was made and a small party set off to assist the walkers off the hill. The group then met up with a party of walkers on the 3 peaks who provided significant assistance to help escort them off the fell and having made good progress off the hill were met by the team on Lingmell nose traverse and escorted them back to their car. "/>
    <s v=" Incident started at 17:05 and ended at 21:28 making 4.4 hrs in total. There were 8 Wasdale team members involved. Total rescuer hours: 35"/>
    <x v="257"/>
    <x v="530"/>
    <n v="4.4000000000000004"/>
    <n v="8"/>
    <m/>
    <n v="35"/>
    <m/>
  </r>
  <r>
    <s v="Eskdale ��� Mon 10th Sep 2018"/>
    <x v="623"/>
    <s v="80 in 2018"/>
    <s v="Full Callout ��� Other"/>
    <s v="Eskdale"/>
    <m/>
    <m/>
    <m/>
    <x v="0"/>
    <s v="Other"/>
    <s v="https://www.wmrt.org.uk/incidents/eskdale-mon-10th-sep-2018/"/>
    <s v="The team was called after reports of shouting could be heard from Fisher Ground campsite in the area above Milkingstead. Upon investigation nothing was found and the shouting was put down to a local farmer gathering his sheep. "/>
    <s v=" Incident started at 12:09 and ended at 15:59 making 3.8 hrs in total. There were 14 Wasdale team members involved and the incident occured at SD156994 (altitude 100 m). Total rescuer hours: 53"/>
    <x v="526"/>
    <x v="531"/>
    <n v="3.8"/>
    <n v="14"/>
    <m/>
    <n v="53"/>
    <m/>
  </r>
  <r>
    <s v="Wastwater Screes ��� Tue 4th Sep 2018"/>
    <x v="624"/>
    <s v="79 in 2018"/>
    <s v="Limited Callout ��� Cragfast"/>
    <s v="Wastwater Screes"/>
    <m/>
    <m/>
    <m/>
    <x v="2"/>
    <s v="Cragfast"/>
    <s v="https://www.wmrt.org.uk/incidents/wastwater-screes-tue-4th-sep-2018/"/>
    <s v="We were called by Police about 2 walkers who���d become stuck on the Wasdale Screes having ascended above the nominal line of the path in an effort to find easier ground. They were located using PhoneFind then a party went on the screes to help them off. "/>
    <s v=" Incident started at 17:30 and ended at 21:00 making 3.5 hrs in total. There were 7 Wasdale team members involved and the incident occured at NY 1523 0449 (altitude 110 m). Total rescuer hours: 25"/>
    <x v="434"/>
    <x v="477"/>
    <n v="3.5"/>
    <n v="7"/>
    <s v="NY 1523 0449 "/>
    <n v="25"/>
    <m/>
  </r>
  <r>
    <s v="Burnmoor Tarn ��� Sat 1st Sep 2018"/>
    <x v="625"/>
    <s v="78 in 2018"/>
    <s v="Alert ��� Overdue"/>
    <s v="Burnmoor Tarn"/>
    <m/>
    <m/>
    <m/>
    <x v="1"/>
    <s v="Overdue"/>
    <s v="https://www.wmrt.org.uk/incidents/burnmoor-tarn-sat-1st-sep-2018/"/>
    <s v="We were called by Police about a walker reported overdue from a walk towards Burnmoor Tarn (and presumably onto Scafell) from Boot. They ended up making their own way off the fell, the walk talking a bit longer than originally anticipated. "/>
    <s v=" Incident started at 20:28 and ended at 22:29 making 2 hrs in total. There was 1 Wasdale team member involved. Total rescuer hours: 2"/>
    <x v="417"/>
    <x v="386"/>
    <n v="2"/>
    <n v="1"/>
    <m/>
    <n v="2"/>
    <m/>
  </r>
  <r>
    <s v="Looking Stead ��� Fri 31st Aug 2018"/>
    <x v="626"/>
    <s v="77 in 2018"/>
    <s v="Alert ��� Injured &amp; Medical"/>
    <s v="Looking Stead"/>
    <m/>
    <m/>
    <m/>
    <x v="1"/>
    <s v="Injured &amp; Medical"/>
    <s v="https://www.wmrt.org.uk/incidents/looking-stead-fri-31st-aug-2018/"/>
    <s v="We were called by Police about a walker suffering from a Migraine attack and struggling to make their way off the fell. In the end they made their own way off without team assistance. "/>
    <s v=" Incident started at 20:52 and ended at 21:52 making 1 hrs in total. There was 1 Wasdale team member involved. Total rescuer hours: 1"/>
    <x v="23"/>
    <x v="532"/>
    <n v="1"/>
    <n v="1"/>
    <m/>
    <n v="1"/>
    <m/>
  </r>
  <r>
    <s v="Scafell Pike ��� Fri 31st Aug 2018"/>
    <x v="626"/>
    <s v="76 in 2018"/>
    <s v="Alert ��� Overdue"/>
    <s v="Scafell Pike"/>
    <m/>
    <m/>
    <m/>
    <x v="1"/>
    <s v="Overdue"/>
    <s v="https://www.wmrt.org.uk/incidents/scafell-pike-fri-31st-aug-2018/"/>
    <s v="We were called by Police about 2 walkers reported overdue from a walk up Scafell Pike. They turned up safe and well soon after the initial report and we stood down. "/>
    <s v=" Incident started at 20:09 and ended at 20:18 making 0.2 hrs in total. There was 1 Wasdale team member involved. Total rescuer hours: 0.2"/>
    <x v="301"/>
    <x v="533"/>
    <n v="0.2"/>
    <n v="1"/>
    <m/>
    <n v="0.2"/>
    <m/>
  </r>
  <r>
    <s v="Great Gable ��� Thu 30th Aug 2018"/>
    <x v="627"/>
    <s v="75 in 2018"/>
    <s v="Alert ��� Lost"/>
    <s v="Great Gable"/>
    <m/>
    <s v="['Cockermouth MRT', 'Keswick MRT']"/>
    <m/>
    <x v="1"/>
    <s v="Lost"/>
    <s v="https://www.wmrt.org.uk/incidents/great-gable-sun-30th-sep-2018/"/>
    <s v="We were alerted by Cockermouth MRT to an elderly gentleman missing on Great Gable.��������� They managed to make contact with him and found he was able to see buildings. We sent a vehicle to Wasdale Head and Keswick sent a vehicle to Seathwaite who then flashed their blue lights which he could see.��������� Cockermouth passed to job to Keswick to deal with and we stood down. "/>
    <s v=" Incident started at 19:44 and ended at 19:59 making 0.3 hrs in total. There were 2 Wasdale team members involved and the incident occured at NY 215 105 (altitude 746 m). Total rescuer hours: 0.6"/>
    <x v="402"/>
    <x v="534"/>
    <n v="0.3"/>
    <n v="2"/>
    <s v="NY 215 105 "/>
    <n v="0.6"/>
    <m/>
  </r>
  <r>
    <s v="Greta Gill, Scafell Pike ��� Thu 30th Aug 2018"/>
    <x v="627"/>
    <s v="74 in 2018"/>
    <s v="Full Callout ��� Injured &amp; Medical"/>
    <s v="Greta Gill, Scafell Pike"/>
    <m/>
    <s v="['Rescue 936 from Caernarfon']"/>
    <s v="Wrist Injury"/>
    <x v="0"/>
    <s v="Injured &amp; Medical"/>
    <s v="https://www.wmrt.org.uk/incidents/greta-gill-scafell-pike-sun-30th-sep-2018/"/>
    <s v="We were called by Police about a walker who���d slipped off the Corridor Route and fallen down a gully sustaining a broken wrist and other injuries. The casualty was first helped by a passing doctor. Two team members were diverted from the earlier incident and went to Greta Gil and provided pain relief and splinted the injured limb. One of the Coastguard helicopters from Caernarfon was in the area and once on scene winched the casualty aboard for the journey to hospital. "/>
    <s v=" Incident started at 15:33 and ended at 20:42 making 5.2 hrs in total. There were 4 Wasdale team members involved and the incident occured at NY 2179 0836 (altitude 588 m). Total rescuer hours: 21"/>
    <x v="55"/>
    <x v="535"/>
    <n v="5.2"/>
    <n v="4"/>
    <s v="NY 2179 0836 "/>
    <n v="21"/>
    <m/>
  </r>
  <r>
    <s v="Broad Stand, Scafell ��� Thu 30th Aug 2018"/>
    <x v="627"/>
    <s v="73 in 2018"/>
    <s v="Full Callout ��� Cragfast"/>
    <s v="Broad Stand, Scafell"/>
    <m/>
    <m/>
    <m/>
    <x v="0"/>
    <s v="Cragfast"/>
    <s v="https://www.wmrt.org.uk/incidents/broad-stand-scafell-sun-30th-sep-2018/"/>
    <s v="We were called by Police about a group of walkers who���d become stuck on the steep ground between Broad Stand and Mickledore Chimney. Three of the walkers were stuck on a ledge just below the grassy terrace and were assisted back up a couple of short rocky steps with the aid of a rope from above then once on the terrace lowered down to Mickledore from the usual spot at the apex of the ridge. A fourth walker had made it much further down and was stuck in a precarious location just above Mickledore Chimney. He was reached by lowering a team member from above who provided a helmet and harness and then both were lowered to the ground. A fifth member of the party had someone made it all the way down unscathed.    "/>
    <s v=" Incident started at 13:27 and ended at 20:42 making 7.3 hrs in total. There were 12 Wasdale team members involved and the incident occured at  NY 2102 0679 (altitude 839 m). Total rescuer hours: 88"/>
    <x v="546"/>
    <x v="535"/>
    <n v="7.3"/>
    <n v="12"/>
    <s v="NY 2102 0679 "/>
    <n v="88"/>
    <m/>
  </r>
  <r>
    <s v="Broad Stand, Scafell ��� Wed 29th Aug 2018"/>
    <x v="628"/>
    <s v="72 in 2018"/>
    <s v="Full Callout ��� Injured &amp; Medical"/>
    <s v="Broad Stand, Scafell"/>
    <m/>
    <s v="['Great North Air Ambulance', 'Rescue 936 from Caernarfon']"/>
    <m/>
    <x v="0"/>
    <s v="Injured &amp; Medical"/>
    <s v="https://www.wmrt.org.uk/incidents/broad-stand-scafell-sat-29th-sep-2018/"/>
    <s v="We were called by Police about reports of a walker falling in the Broad Stand area on Scafell. A passing doctor first attended to the casualty and was later joined by the crew of the Great North Air Ambulance. The walker had two companions who remained stuck on the rocks above. Once on scene the Coastguard Helicopter from Caernarfon winched the two companions aboard and flew them down to the valley. It then collected some team members and flew them up to the scene to assist with the casualty then winched the walker aboard. Unfortunately the casualty was declared deceased during the rescue and our thoughts are with their family and friends at this difficult time. "/>
    <s v=" Incident started at 13:07 and ended at 18:00 making 4.9 hrs in total. There were 14 Wasdale team members involved and the incident occured at NY 2099 0681 (altitude 832 m). Total rescuer hours: 69"/>
    <x v="15"/>
    <x v="187"/>
    <n v="4.9000000000000004"/>
    <n v="14"/>
    <s v="NY 2099 0681 "/>
    <n v="69"/>
    <m/>
  </r>
  <r>
    <s v="Red Pike ��� Sun 26th Aug 2018"/>
    <x v="629"/>
    <s v="71 in 2018"/>
    <s v="Alert ��� Lost"/>
    <s v="Red Pike"/>
    <m/>
    <m/>
    <m/>
    <x v="1"/>
    <s v="Lost"/>
    <s v="https://www.wmrt.org.uk/incidents/red-pike-sun-26th-aug-2018/"/>
    <s v="We were called by Police about a fell runner reporting themselves lost whilst on a run around Red Pike and Scoat Fell. The runner then established their own position and descended in Ennerdale without the need for team involvement. "/>
    <s v=" Incident started at 14:25 and ended at 14:42 making 0.3 hrs in total. "/>
    <x v="505"/>
    <x v="536"/>
    <n v="0.3"/>
    <m/>
    <m/>
    <m/>
    <m/>
  </r>
  <r>
    <s v="Wastwater Screes ��� Sun 26th Aug 2018"/>
    <x v="629"/>
    <s v="70 in 2018"/>
    <s v="Full Callout ��� Injured &amp; Medical"/>
    <s v="Wastwater Screes"/>
    <m/>
    <m/>
    <s v="Lower Leg Injury"/>
    <x v="0"/>
    <s v="Injured &amp; Medical"/>
    <s v="https://www.wmrt.org.uk/incidents/wastwater-screes-sun-26th-aug-2018/"/>
    <s v="We were called by NWAS about a walker who���d injured their leg after being hit by falling rocks when walking along the path on the far side of the lake. The walker was given pain relief and the leg was splinted at the scene then they were evacuated using the team���s boat to an ambulance waiting on the near side of the lake for the journey to hospital.      "/>
    <s v=" Incident started at 14:04 and ended at 18:00 making 3.9 hrs in total. There were 14 Wasdale team members involved and the incident occured at NY 16226 05512 (altitude 73 m). Total rescuer hours: 55"/>
    <x v="547"/>
    <x v="187"/>
    <n v="3.9"/>
    <n v="14"/>
    <s v="NY 16226 05512 "/>
    <n v="55"/>
    <m/>
  </r>
  <r>
    <s v="Scafell Pike ��� Sat 25th Aug 2018"/>
    <x v="630"/>
    <s v="69 in 2018"/>
    <s v="Full Callout ��� Overdue"/>
    <s v="Scafell Pike"/>
    <m/>
    <m/>
    <m/>
    <x v="0"/>
    <s v="Overdue"/>
    <s v="https://www.wmrt.org.uk/incidents/scafell-pike-sat-25th-aug-2018/"/>
    <s v="We were called by Police about 2 walkers reported overdue from a walk up Scafell Pike. There was some concern for their safety and with a bad forecast the next day we started a small scale search wit plans for a bigger effort the next day if needed. Fortunately the 2 missing walkers made their own way off around midnight and we stood down. "/>
    <s v=" Incident started at 21:53 and ended at 00:20 making 2.5 hrs in total. There were 7 Wasdale team members involved. Total rescuer hours: 18"/>
    <x v="548"/>
    <x v="292"/>
    <n v="2.5"/>
    <n v="7"/>
    <m/>
    <n v="18"/>
    <m/>
  </r>
  <r>
    <s v="Great Gable ��� Thu 23rd Aug 2018"/>
    <x v="631"/>
    <s v="68 in 2018"/>
    <s v="Full Callout ��� Overdue"/>
    <s v="Great Gable"/>
    <m/>
    <s v="['Keswick MRT']"/>
    <m/>
    <x v="0"/>
    <s v="Overdue"/>
    <s v="https://www.wmrt.org.uk/incidents/great-gable-thu-23rd-aug-2018/"/>
    <s v="We were called by Police about two walkers reported overdue from a trip up Great Gable. With their route starting at Seathwaite and ending at Honister we handed the incident over to our colleagues in Keswick team but continued to support with a search of the Wasdale side of Great Gable. The two walkers were ultimately found at a campsite 4 hours later, apparently a case of mis-communication. "/>
    <s v=" Incident started at 18:52 and ended at 00:10 making 5.3 hrs in total. There were 16 Wasdale team members involved. Total rescuer hours: 85"/>
    <x v="549"/>
    <x v="17"/>
    <n v="5.3"/>
    <n v="16"/>
    <m/>
    <n v="85"/>
    <m/>
  </r>
  <r>
    <s v="Hardknott Pass ��� Mon 20th Aug 2018"/>
    <x v="632"/>
    <s v="67 in 2018"/>
    <s v="Full Callout ��� Injured &amp; Medical"/>
    <s v="Hardknott Pass"/>
    <m/>
    <m/>
    <s v="Knee Injury"/>
    <x v="0"/>
    <s v="Injured &amp; Medical"/>
    <s v="https://www.wmrt.org.uk/incidents/hardknott-pass-mon-20th-aug-2018/"/>
    <s v="We were called by NWAS about a cyclist who������������������d fallen off their bike descending Hardknott Pass below the fort and sustained a deep gash to their knee. The casualty was treated on the scene. The ambulance had to stop at Cockley Beck so we took the casualty back over the pass for a handover. "/>
    <s v=" Incident started at 16:06 and ended at 18:45 making 2.7 hrs in total. There were 15 Wasdale team members involved and the incident occured at NY 207 016 (altitude 214 m). Total rescuer hours: 41"/>
    <x v="389"/>
    <x v="98"/>
    <n v="2.7"/>
    <n v="15"/>
    <s v="NY 207 016 "/>
    <n v="41"/>
    <m/>
  </r>
  <r>
    <s v="Brown Tongue, Scafell Pike ��� Sun 19th Aug 2018"/>
    <x v="633"/>
    <s v="66 in 2018"/>
    <s v="Alert ��� Injured &amp; Medical"/>
    <s v="Brown Tongue, Scafell Pike"/>
    <m/>
    <m/>
    <s v="Shoulder Injury"/>
    <x v="1"/>
    <s v="Injured &amp; Medical"/>
    <s v="https://www.wmrt.org.uk/incidents/brown-tongue-scafell-pike-sun-19th-aug-2018/"/>
    <s v="The team was contacted after a male walker dislocated their shoulder just above the Lingmell Gill river crossing. The team leader made contact and the injured person was making their way off the hill. After a short while the informant let the TL know thet no assistance was required. "/>
    <s v=" Incident started at 07:00 and ended at 07:50 making 0.8 hrs in total. There was 1 Wasdale team member involved and the incident occured at NY196074 (altitude 342 m). Total rescuer hours: 0.8"/>
    <x v="550"/>
    <x v="537"/>
    <n v="0.8"/>
    <n v="1"/>
    <s v="NY196074 "/>
    <n v="0.8"/>
    <m/>
  </r>
  <r>
    <s v="Scafell Pike ��� Sun 19th Aug 2018"/>
    <x v="633"/>
    <s v="65 in 2018"/>
    <s v="Alert ��� Lost"/>
    <s v="Scafell Pike"/>
    <m/>
    <m/>
    <m/>
    <x v="1"/>
    <s v="Lost"/>
    <s v="https://www.wmrt.org.uk/incidents/scafell-pike-sun-19th-aug-2018/"/>
    <s v="The police contacted the team after a party of 7 reported themselves lost descending Scafell Pike.��������� The team leader used PhoneFind to determine their location and gave them instructions to make their way off the hill. Then monitored them as they made their way down. "/>
    <s v=" Incident started at 01:05 and ended at 03:51 making 2.8 hrs in total. There was 1 Wasdale team member involved and the incident occured at NY210081 (altitude 780 m). Total rescuer hours: 2.8"/>
    <x v="551"/>
    <x v="150"/>
    <n v="2.8"/>
    <n v="1"/>
    <s v="NY210081 "/>
    <n v="2.8"/>
    <m/>
  </r>
  <r>
    <s v="Scafell ��� Sat 18th Aug 2018"/>
    <x v="634"/>
    <s v="64 in 2018"/>
    <s v="Alert ��� Overdue"/>
    <s v="Scafell"/>
    <m/>
    <m/>
    <m/>
    <x v="1"/>
    <s v="Overdue"/>
    <s v="https://www.wmrt.org.uk/incidents/scafell-sat-18th-aug-2018/"/>
    <s v="We were called by Police about a group of walkers reported overdue from a walk up Scafell and Slightside from Wasdale. A team member went down Wasdale to look for the party���s car and bumped into them making their way down the valley trying to find a mobile signal to update the informant at which point we stood down we stood down . "/>
    <s v=" Incident started at 20:43 and ended at 22:03 making 1.3 hrs in total. There were 2 Wasdale team members involved and the incident occured at NY206058 (altitude 737 m). Total rescuer hours: 2.6"/>
    <x v="378"/>
    <x v="389"/>
    <n v="1.3"/>
    <n v="2"/>
    <s v="NY206058 "/>
    <n v="2.6"/>
    <m/>
  </r>
  <r>
    <s v="Lingmell Beck ��� Sat 18th Aug 2018"/>
    <x v="634"/>
    <s v="63 in 2018"/>
    <s v="Full Callout ��� Injured &amp; Medical"/>
    <s v="Lingmell Beck"/>
    <m/>
    <s v="['Rescue 199 from Prestwick']"/>
    <s v="Ankle Injury"/>
    <x v="0"/>
    <s v="Injured &amp; Medical"/>
    <s v="https://www.wmrt.org.uk/incidents/sat-18th-aug-2018/"/>
    <s v="We were called by Police about a walker who had sustained an open fracture of the ankle whilst crossing the stream at Lingmell Beck. The injury was initially stabilised by a doctor who was part of their party. Once team members were on scene analgesia was provided and then due to the serious nature of the injury the coastguard helicopter from Prestwick also attended and took the casualty to Newcastle. "/>
    <s v=" Incident started at 12:38 and ended at 16:00 making 3.4 hrs in total. There were 15 Wasdale team members involved and the incident occured at NY1958907440 (altitude 328 m). Total rescuer hours: 51"/>
    <x v="410"/>
    <x v="395"/>
    <n v="3.4"/>
    <n v="15"/>
    <s v="NY1958907440 "/>
    <n v="51"/>
    <m/>
  </r>
  <r>
    <s v="Hollowstones, Scafell Pike ��� Fri 17th Aug 2018"/>
    <x v="635"/>
    <s v="62 in 2018"/>
    <s v="Alert ��� Injured &amp; Medical"/>
    <s v="Hollowstones, Scafell Pike"/>
    <m/>
    <m/>
    <m/>
    <x v="1"/>
    <s v="Injured &amp; Medical"/>
    <s v="https://www.wmrt.org.uk/incidents/hollowstones-scafell-pike-fri-17th-aug-2018/"/>
    <s v="We were called by Police about a walker struggling to make their way down off Scafell Pike due to severe cramp. In the end the cramp improved and they made their own way off without team assistance. Unfortunately it took a long time to confirm they were safely down off the fell and we���d encourage all people who contact us to let us or Police know when they���re down, safe &amp; well. "/>
    <s v=" Incident started at 14:50 and ended at 21:30 making 6.7 hrs in total. There was 1 Wasdale team member involved and the incident occured at NY207074 (altitude 645 m). Total rescuer hours: 7"/>
    <x v="436"/>
    <x v="360"/>
    <n v="6.7"/>
    <n v="1"/>
    <s v="NY207074 "/>
    <n v="7"/>
    <m/>
  </r>
  <r>
    <s v="Langdale ��� Thu 16th Aug 2018"/>
    <x v="636"/>
    <s v="61 in 2018"/>
    <s v="Full Callout ��� Overdue"/>
    <s v="Langdale"/>
    <m/>
    <s v="['Langdale Ambleside MRT']"/>
    <m/>
    <x v="0"/>
    <s v="Overdue"/>
    <s v="https://www.wmrt.org.uk/incidents/langdale-thu-16th-aug-2018/"/>
    <s v="We were called by our colleagues in Langdale Team to help support a search for a missing walker who had been out from the previous day on a trip up Scafell Pike from Langdale. Fortunately the missing walker returned safe and well in Little Langdale and we stood down before we needed to deploy. "/>
    <s v=" Incident started at 06:40 and ended at 08:30 making 1.8 hrs in total. There were 13 Wasdale team members involved and the incident occured at NY298 032 (altitude 115 m). Total rescuer hours: 23"/>
    <x v="552"/>
    <x v="538"/>
    <n v="1.8"/>
    <n v="13"/>
    <s v="NY298 032 "/>
    <n v="23"/>
    <m/>
  </r>
  <r>
    <s v="Piers Gill, Scafell Pike ��� Sat 11th Aug 2018"/>
    <x v="637"/>
    <s v="60 in 2018"/>
    <s v="Full Callout ��� Lost"/>
    <s v="Piers Gill, Scafell Pike"/>
    <m/>
    <m/>
    <m/>
    <x v="0"/>
    <s v="Lost"/>
    <s v="https://www.wmrt.org.uk/incidents/piers-gill-scafell-pike-sat-11th-aug-2018/"/>
    <s v="We were called by Police initially by a walker reporting themselves lost somewhere on Scafell Pike. We were then called by two more walkers reporting themselves lost who turned out to be part of the same party. Using PhoneFind the locations of both groups were determined and then small teams went to each location. The walkers were found and then dry clothes provided before walking them back down to Brackenclose and a cup of tea at the base. "/>
    <s v=" Incident started at 22:02 and ended at 05:30 making 7.5 hrs in total. There were 11 Wasdale team members involved and the incident occured at NY2117 0816 (altitude 628 m). Total rescuer hours: 83"/>
    <x v="253"/>
    <x v="447"/>
    <n v="7.5"/>
    <n v="11"/>
    <s v="NY2117 0816 "/>
    <n v="83"/>
    <m/>
  </r>
  <r>
    <s v="Scafell Pike ��� Wed 1st Aug 2018"/>
    <x v="638"/>
    <s v="59 in 2018"/>
    <s v="Alert ��� Lost"/>
    <s v="Scafell Pike"/>
    <m/>
    <m/>
    <m/>
    <x v="1"/>
    <s v="Lost"/>
    <s v="https://www.wmrt.org.uk/incidents/scafell-pike-wed-1st-aug-2018/"/>
    <s v="We were called by Police about��������� walking group reporting themselves lost whilst walking on Scafell Pike. With help from ���PhoneFind��� they were located near to Broad Crag Col and then given some directions to make their own way off the fell. "/>
    <s v=" Incident started at 07:56 and ended at 12:00 making 4.1 hrs in total. There was 1 Wasdale team member involved. Total rescuer hours: 4.1"/>
    <x v="197"/>
    <x v="511"/>
    <n v="4.0999999999999996"/>
    <n v="1"/>
    <m/>
    <n v="4.0999999999999996"/>
    <m/>
  </r>
  <r>
    <s v="Ravenglass ��� Tue 31st Jul 2018"/>
    <x v="639"/>
    <s v="58 in 2018"/>
    <s v="Alert ��� Lost"/>
    <s v="Ravenglass"/>
    <m/>
    <m/>
    <m/>
    <x v="1"/>
    <s v="Lost"/>
    <s v="https://www.wmrt.org.uk/incidents/ravenglass-tue-31st-jul-2018/"/>
    <s v="We were called by Police about family reporting themselves lost whilst on a walk near the estuary of the River Esk, close to Ravenglass. They managed to re-find the path and make their own way to safety before we needed to respond. "/>
    <s v=" Incident started at 18:47 and ended at 19:57 making 1.2 hrs in total. There was 1 Wasdale team member involved. Total rescuer hours: 1.2"/>
    <x v="204"/>
    <x v="6"/>
    <n v="1.2"/>
    <n v="1"/>
    <m/>
    <n v="1.2"/>
    <m/>
  </r>
  <r>
    <s v="Scafell Pike ��� Sat 28th Jul 2018"/>
    <x v="640"/>
    <s v="57 in 2018"/>
    <s v="Alert ��� Overdue"/>
    <s v="Scafell Pike"/>
    <m/>
    <m/>
    <m/>
    <x v="1"/>
    <s v="Overdue"/>
    <s v="https://www.wmrt.org.uk/incidents/scafell-pike-sat-28th-jul-2018/"/>
    <s v="We were called by Police about a walker reported separated from a larger group now overdue. Fortunately the walker made their own way back to their friends before we needed to respond. "/>
    <s v=" Incident started at 18:02 and ended at 19:41 making 1.7 hrs in total. There were 3 Wasdale team members involved. Total rescuer hours: 5"/>
    <x v="553"/>
    <x v="90"/>
    <n v="1.7"/>
    <n v="3"/>
    <m/>
    <n v="5"/>
    <m/>
  </r>
  <r>
    <s v="Scafell Pike ��� Fri 27th Jul 2018"/>
    <x v="641"/>
    <s v="56 in 2018"/>
    <s v="Alert ��� Lost"/>
    <s v="Scafell Pike"/>
    <m/>
    <m/>
    <m/>
    <x v="1"/>
    <s v="Lost"/>
    <s v="https://www.wmrt.org.uk/incidents/fri-27th-jul-2018/"/>
    <s v="We were called by Police about a family group who had become separated. Fortunately they were reunited before we needed to respond. "/>
    <s v=" Incident started at 13:07. "/>
    <x v="15"/>
    <x v="250"/>
    <m/>
    <m/>
    <m/>
    <m/>
    <m/>
  </r>
  <r>
    <s v="Broad Stand, Scafell ��� Fri 27th Jul 2018"/>
    <x v="641"/>
    <s v="55 in 2018"/>
    <s v="Full Callout ��� Injured &amp; Medical"/>
    <s v="Broad Stand, Scafell"/>
    <m/>
    <s v="['Rescue 199 from Prestwick']"/>
    <m/>
    <x v="0"/>
    <s v="Injured &amp; Medical"/>
    <s v="https://www.wmrt.org.uk/incidents/broad-stand-scafell-fri-27th-jul-2018/"/>
    <s v="We were called by Police about shouts for help heard coming from the Scafell / Broad Stand area. Initially it wasn���t clear whether there was someone in difficulty but further phone calls followed by a team member who was out on the fell getting on scene showed that two walkers were now stuck on the ledge above Broad Stand, one of whom was injured having tumbled ~ 20m and sustained injuries to shoulder, back and wrist. In view of the injuries and location a Coastguard Helicopter was requested and R199 from Prestwick attended. The helicopter flew team members and kit to Scafell summit from where they were able to descend to the scene. Once there the casualty was assessed and packaged and then winched aboard the helicopter for the journey to hospital. The second casualty and team members were then lowered using ropes down to Mickledore.  _x000a__x000a__x000a__x000a__x000a__x000a__x000a__x000a__x000a__x000a__x000a__x000a__x000a__x000a__x000a__x000a__x000a__x000a__x000a__x000a_ "/>
    <s v=" Incident started at 11:49 and ended at 18:30 making 6.7 hrs in total. There were 14 Wasdale team members involved and the incident occured at NY209 068 (altitude 920 m). Total rescuer hours: 94"/>
    <x v="554"/>
    <x v="398"/>
    <n v="6.7"/>
    <n v="14"/>
    <s v="NY209 068 "/>
    <n v="94"/>
    <m/>
  </r>
  <r>
    <s v="Burnmoor Tarn ��� Tue 24th Jul 2018"/>
    <x v="642"/>
    <s v="54 in 2018"/>
    <s v="Alert ��� Lost"/>
    <s v="Burnmoor Tarn"/>
    <m/>
    <m/>
    <m/>
    <x v="1"/>
    <s v="Lost"/>
    <s v="https://www.wmrt.org.uk/incidents/burnmoor-tarn-tue-24th-jul-2018/"/>
    <s v="We were called by Police about a walker who���d become separated from their party between Boot and Burnmoor Tarn. Whilst we were gather information the missing walker returned safe &amp; well and we stood down. "/>
    <s v=" Incident started at 16:09. "/>
    <x v="534"/>
    <x v="250"/>
    <m/>
    <m/>
    <m/>
    <m/>
    <m/>
  </r>
  <r>
    <s v="Scafell Pike ��� Sat 14th Jul 2018"/>
    <x v="643"/>
    <s v="53 in 2018"/>
    <s v="Alert ��� Lost"/>
    <s v="Scafell Pike"/>
    <m/>
    <m/>
    <m/>
    <x v="1"/>
    <s v="Lost"/>
    <s v="https://www.wmrt.org.uk/incidents/scafell-pike-sat-14th-jul-2018-2/"/>
    <s v="We were called by Police about 2 walkers reporting themselves lost on the Scafell PIke path, as it turned out quite close to the previous incident. They soon bumped into other walkers on the 3 peaks and made their own way off without team assistance. "/>
    <s v=" Incident started at 22:29 and ended at 00:49 making 2.3 hrs in total. There was 1 Wasdale team member involved. Total rescuer hours: 2.3"/>
    <x v="419"/>
    <x v="539"/>
    <n v="2.2999999999999998"/>
    <n v="1"/>
    <m/>
    <n v="2.2999999999999998"/>
    <m/>
  </r>
  <r>
    <s v="Scafell Pike ��� Sat 14th Jul 2018"/>
    <x v="643"/>
    <s v="52 in 2018"/>
    <s v="Full Callout ��� Injured &amp; Medical"/>
    <s v="Scafell Pike"/>
    <m/>
    <s v="['Duddon &amp; Furness MRT']"/>
    <s v="Ankle Injury"/>
    <x v="0"/>
    <s v="Injured &amp; Medical"/>
    <s v="https://www.wmrt.org.uk/incidents/scafell-pike-sat-14th-jul-2018/"/>
    <s v="We were called by Police about a walker who had slipped whilst descending Scafell Pike between the slabs and ���Pea Boulder������������ injuring their ankle. A passing team member was quickly on scene and once other members arrived the injury was assessed and splinted before starting the evacuation back to Wasdale. Given the length of carry we were also joined by our colleagues from Duddon and Furness Team who helped us get the casualty back to Brackenclose. "/>
    <s v=" Incident started at 17:06 and ended at 23:30 making 6.4 hrs in total. There were 14 Wasdale team members involved and the incident occured at NY211 075 (altitude 856 m). Total rescuer hours: 90"/>
    <x v="166"/>
    <x v="399"/>
    <n v="6.4"/>
    <n v="14"/>
    <s v="NY211 075 "/>
    <n v="90"/>
    <m/>
  </r>
  <r>
    <s v="Scafell Pike ��� Mon 9th Jul 2018"/>
    <x v="644"/>
    <s v="51 in 2018"/>
    <s v="Alert ��� Other"/>
    <s v="Scafell Pike"/>
    <m/>
    <m/>
    <m/>
    <x v="1"/>
    <s v="Other"/>
    <s v="https://www.wmrt.org.uk/incidents/scafell-pike-mon-9th-jul-2018/"/>
    <s v="We were called by Police about 2 walkers reporting their dog had stopped moving whilst on the final slopes to Scafell Pike from Broad Crag Col. Fortunately they managed to get the dog moving again and made their own way back to Wasdale without us needing to respond. "/>
    <s v=" Incident started at 20:44 and ended at 00:46 making 4 hrs in total. There was 1 Wasdale team member involved. Total rescuer hours: 4"/>
    <x v="555"/>
    <x v="424"/>
    <n v="4"/>
    <n v="1"/>
    <m/>
    <n v="4"/>
    <m/>
  </r>
  <r>
    <s v="Broad Stand, Scafell ��� Thu 5th Jul 2018"/>
    <x v="645"/>
    <s v="50 in 2018"/>
    <s v="Full Callout ��� Injured &amp; Medical"/>
    <s v="Broad Stand, Scafell"/>
    <m/>
    <s v="['Duddon &amp; Furness MRT', 'North West Air Ambulance', 'Rescue 199 from Prestwick']"/>
    <s v="Head Injury"/>
    <x v="0"/>
    <s v="Injured &amp; Medical"/>
    <s v="https://www.wmrt.org.uk/incidents/broad-stand-scafell-thu-5th-jul-2018/"/>
    <s v="The team was called to assist a walker who had taken a fall on the scree under Scafell East Buttress. With the help of���������Duddon and Furness Mountain Rescue Team, North West Air Ambulance from Blackpool and Rescue 199 from Prestwick the casualty was packaged and winched for transport to Hospital. Many thanks to R199 for lifting team members to the scene. "/>
    <s v=" Incident started at 08:11 and ended at 12:37 making 4.4 hrs in total. There were 14 Wasdale team members involved and the incident occured at NY2178007376 (altitude 843 m). Total rescuer hours: 62"/>
    <x v="556"/>
    <x v="540"/>
    <n v="4.4000000000000004"/>
    <n v="14"/>
    <s v="NY2178007376 "/>
    <n v="62"/>
    <m/>
  </r>
  <r>
    <s v="Lowther Forest ��� Sun 1st Jul 2018"/>
    <x v="646"/>
    <s v="49 in 2018"/>
    <s v="Full Callout ��� Injured &amp; Medical"/>
    <s v="Lowther Forest"/>
    <m/>
    <m/>
    <s v="Ankle Injury"/>
    <x v="0"/>
    <s v="Injured &amp; Medical"/>
    <s v="https://www.wmrt.org.uk/incidents/lowther-forest-sun-1st-jul-2018/"/>
    <s v="We were called by Police about a walk who���d injured their ankle whilst descending the steep bank at the back of Dent on the first section of the Coast to Coast route. They managed to hobble a bit further and then stopped, fortunately for us right by a forest track. The limb was assessed on scene and then the casualty was taken to hospital in a team vehicle. "/>
    <s v=" Incident started at 17:14 and ended at 20:00 making 2.8 hrs in total. There were 17 Wasdale team members involved and the incident occured at NY 049 124 (altitude 140 m). Total rescuer hours: 48"/>
    <x v="557"/>
    <x v="541"/>
    <n v="2.8"/>
    <n v="17"/>
    <s v="NY 049 124 "/>
    <n v="48"/>
    <m/>
  </r>
  <r>
    <s v="Scafell Pike ��� Sat 30th Jun 2018"/>
    <x v="647"/>
    <s v="48 in 2018"/>
    <s v="Alert ��� Overdue"/>
    <s v="Scafell Pike"/>
    <m/>
    <m/>
    <m/>
    <x v="1"/>
    <s v="Overdue"/>
    <s v="https://www.wmrt.org.uk/incidents/scafell-pike-mon-30th-jul-2018/"/>
    <s v="We were called by Police about 3 walkers reported overdue from a walk, believed to be up Scafell Pike. Whilst we were making enquiries they turned up safe and well and we stood down. "/>
    <s v=" Incident started at 22:17 and ended at 23:10 making 0.9 hrs in total. There was 1 Wasdale team member involved. Total rescuer hours: 0.9"/>
    <x v="558"/>
    <x v="542"/>
    <n v="0.9"/>
    <n v="1"/>
    <m/>
    <n v="0.9"/>
    <m/>
  </r>
  <r>
    <s v="Seathwaite ��� Fri 29th Jun 2018"/>
    <x v="648"/>
    <s v="47 in 2018"/>
    <s v="Alert ��� Lost"/>
    <s v="Seathwaite"/>
    <m/>
    <m/>
    <m/>
    <x v="1"/>
    <s v="Lost"/>
    <s v="https://www.wmrt.org.uk/incidents/seathwaite-sun-29th-jul-2018/"/>
    <s v="We were called by Police about 3 walkers who reported themselves lost from a walk up ���Castle Pike��� from Seathwaite. It wasn���t entirely clear where they were but possibilities included Castle Crag and Scafell Pike. The lost walkers made it back to their car under their own steam in the end without us needing to respond. "/>
    <s v=" Incident started at 21:43 and ended at 23:40 making 2 hrs in total. There was 1 Wasdale team member involved. Total rescuer hours: 2"/>
    <x v="113"/>
    <x v="543"/>
    <n v="2"/>
    <n v="1"/>
    <m/>
    <n v="2"/>
    <m/>
  </r>
  <r>
    <s v="Egremont ��� Thu 28th Jun 2018"/>
    <x v="649"/>
    <s v="46 in 2018"/>
    <s v="Full Callout ��� Injured &amp; Medical"/>
    <s v="Egremont"/>
    <m/>
    <s v="['North West Ambulance Service']"/>
    <s v="Leg Injury"/>
    <x v="0"/>
    <s v="Injured &amp; Medical"/>
    <s v="https://www.wmrt.org.uk/incidents/egremont-thu-28th-jun-2018/"/>
    <s v="We were called by NWAS to assist one of their crews help move a casualty with an ankle injury from an off road location near the skateboard park in Egremont back to their ambulance.  "/>
    <s v=" Incident started at 12:24 and ended at 14:00 making 1.6 hrs in total. There were 15 Wasdale team members involved and the incident occured at NY014 108 (altitude 41 m). Total rescuer hours: 24"/>
    <x v="559"/>
    <x v="149"/>
    <n v="1.6"/>
    <n v="15"/>
    <s v="NY014 108 "/>
    <n v="24"/>
    <m/>
  </r>
  <r>
    <s v="Hardknott Fort ��� Tue 26th Jun 2018"/>
    <x v="650"/>
    <s v="45 in 2018"/>
    <s v="Full Callout ��� Injured &amp; Medical"/>
    <s v="Hardknott Fort"/>
    <m/>
    <m/>
    <s v="Medical"/>
    <x v="0"/>
    <s v="Injured &amp; Medical"/>
    <s v="https://www.wmrt.org.uk/incidents/hardknott-fort-tue-26th-jun-2018/"/>
    <s v="We were called by our colleagues in Langdale Team about a walker at Hardknott Fort who was feeling unwell. NWAS paramedics also attended the incident and the walker was assessed on the scene before being walked back to the road then given a lift to the waiting ambulance at Brotherikeld. "/>
    <s v=" Incident started at 12:36 and ended at 14:30 making 1.9 hrs in total. There were 10 Wasdale team members involved and the incident occured at NY218 015 (altitude 250 m). Total rescuer hours: 19"/>
    <x v="560"/>
    <x v="544"/>
    <n v="1.9"/>
    <n v="10"/>
    <s v="NY218 015 "/>
    <n v="19"/>
    <m/>
  </r>
  <r>
    <s v="Lowther Forest ��� Sun 24th Jun 2018"/>
    <x v="651"/>
    <s v="44 in 2018"/>
    <s v="Full Callout ��� Injured &amp; Medical"/>
    <s v="Lowther Forest"/>
    <m/>
    <s v="['Great North Air Ambulance']"/>
    <m/>
    <x v="0"/>
    <s v="Injured &amp; Medical"/>
    <s v="https://www.wmrt.org.uk/incidents/lowther-forest-sun-24th-jun-2018/"/>
    <s v="The team was called around lunchtime for a young mountain biker who���d hurt themselves whilst cycling in the Lowther forest near the Cold Fell Road. The mountain biker was assessed by team members at the scene, then packaged for a carry up to the road. _x0014_In view of the possible injuries Great North Air Ambulance also attended and took the biker to hospital._x000a__x000a__x000a__x000a__x000a__x000a__x000a__x000a__x000a__x000a__x000a__x000a__x000a_ "/>
    <s v=" Incident started at 12:49 and ended at 15:19 making 2.5 hrs in total. There were 16 Wasdale team members involved and the incident occured at NY 059 121 (altitude 244 m). Total rescuer hours: 40"/>
    <x v="561"/>
    <x v="545"/>
    <n v="2.5"/>
    <n v="16"/>
    <s v="NY 059 121 "/>
    <n v="40"/>
    <m/>
  </r>
  <r>
    <s v="Wastwater Screes ��� Mon 18th Jun 2018"/>
    <x v="652"/>
    <s v="43 in 2018"/>
    <s v="Limited Callout ��� Cragfast"/>
    <s v="Wastwater Screes"/>
    <m/>
    <m/>
    <m/>
    <x v="2"/>
    <s v="Cragfast"/>
    <s v="https://www.wmrt.org.uk/incidents/wastwater-screes-mon-18th-jun-2018/"/>
    <s v="We were called by Police about 2 walkers who���d become stuck in the boulder field on the Wasdale Screes path after it rained and the rocks became greasy. They were located by team members who came in on foot then evacuated in the team boat back to the pump house._x000a__x000a__x000a__x000a__x000a__x000a__x000a__x000a__x000a__x000a__x000a__x000a__x000a_ "/>
    <s v=" Incident started at 20:07 and ended at 23:30 making 3.4 hrs in total. There were 11 Wasdale team members involved and the incident occured at NY 1531404659 (altitude 88 m). Total rescuer hours: 37"/>
    <x v="19"/>
    <x v="399"/>
    <n v="3.4"/>
    <n v="11"/>
    <s v="NY 1531404659 "/>
    <n v="37"/>
    <s v="['Boat']"/>
  </r>
  <r>
    <s v="Greendale, Wasdale ��� Thu 14th Jun 2018"/>
    <x v="653"/>
    <s v="42 in 2018"/>
    <s v="Full Callout ��� Overdue"/>
    <s v="Greendale, Wasdale"/>
    <m/>
    <s v="['Cockermouth MRT', 'Duddon &amp; Furness MRT', 'Lake District Mountain Rescue Search Dogs']"/>
    <m/>
    <x v="0"/>
    <s v="Overdue"/>
    <s v="https://www.wmrt.org.uk/incidents/greendale-wasdale-thu-14th-jun-2018/"/>
    <s v="Team called early morning about a walker reported overdue from a long trip round the ridges of Yewbarrow, Red Pike, Scoat Fell, Haycock and Seatallen. With so much ground to cover our colleagues from Cockermouth Mountain Rescue Team and Duddon and Furness Mountain Rescue Team also joined the search along with the Lake District Mountain Rescue Searchdogs and further support from Cumbria Police. The walker was found safe and well between Seatallen and Greendale Tarn by a Keswick Dog Handler then walked back to Greendale by Duddon members. "/>
    <s v=" Incident started at 00:34 and ended at 07:45 making 7.2 hrs in total. There were 14 Wasdale team members involved and the incident occured at NY146 081 (altitude 477 m). Total rescuer hours: 101"/>
    <x v="562"/>
    <x v="546"/>
    <n v="7.2"/>
    <n v="14"/>
    <s v="NY146 081 "/>
    <n v="101"/>
    <m/>
  </r>
  <r>
    <s v="Skew Gill, Great End ��� Sun 10th Jun 2018"/>
    <x v="654"/>
    <s v="41 in 2018"/>
    <s v="Full Callout ��� Injured &amp; Medical"/>
    <s v="Skew Gill, Great End"/>
    <m/>
    <s v="['Duddon &amp; Furness MRT']"/>
    <s v="Ankle Injury"/>
    <x v="0"/>
    <s v="Injured &amp; Medical"/>
    <s v="https://www.wmrt.org.uk/incidents/skew-gill-great-end-sun-10th-jun-2018/"/>
    <s v="We were called by Police about a walker who���d twisted their ankle whilst descending the Corridor Route on Scafell Pike, near to Skew Gill and could no longer walk. They were accompanied by Teesdale &amp; Weardale members who provided initial medical treatment. Once on scene the limb was splinted then the casualty loaded onto the stretcher for the journey down to Burnthwaite. With a potentially long carry we were also joined by our colleagues from the Duddon and Furness team who carried the casualty back to the waiting vehicles. "/>
    <s v=" Incident started at 07:15 and ended at 12:00 making 4.8 hrs in total. There were 17 Wasdale team members involved and the incident occured at NY 221 089 (altitude 567 m). Total rescuer hours: 82"/>
    <x v="563"/>
    <x v="511"/>
    <n v="4.8"/>
    <n v="17"/>
    <s v="NY 221 089 "/>
    <n v="82"/>
    <m/>
  </r>
  <r>
    <s v="Scafell Pike ��� Sat 2nd Jun 2018"/>
    <x v="655"/>
    <s v="40 in 2018"/>
    <s v="Alert ��� Injured &amp; Medical"/>
    <s v="Scafell Pike"/>
    <m/>
    <m/>
    <m/>
    <x v="1"/>
    <s v="Injured &amp; Medical"/>
    <s v="https://www.wmrt.org.uk/incidents/scafell-pike-sat-2nd-jun-2018/"/>
    <s v="We were called by NWAS about a walker reported to be struggling to descend from Scafell Pike and in need of assistance. In the end they made their own way off the fell with assistance from other walkers.  "/>
    <s v=" Incident started at 17:38. "/>
    <x v="400"/>
    <x v="250"/>
    <m/>
    <m/>
    <m/>
    <m/>
    <m/>
  </r>
  <r>
    <s v="Scafell Pike ��� Fri 1st Jun 2018"/>
    <x v="656"/>
    <s v="39 in 2018"/>
    <s v="Full Callout ��� Injured &amp; Medical"/>
    <s v="Scafell Pike"/>
    <m/>
    <m/>
    <s v="Ankle Injury"/>
    <x v="0"/>
    <s v="Injured &amp; Medical"/>
    <s v="https://www.wmrt.org.uk/incidents/scafell-pike-fri-1st-jun-2018/"/>
    <s v="We were called by NWAS about a walker who had slipped and broken their ankle whilst descending from Scafell Pike on the path linking Wasdale Head and Brown Tongue. The injury was assessed by team members who provided analgesia and then splinted the limb before carrying the casualty back to Brackenclose for the journey to hospital. "/>
    <s v=" Incident started at 17:02 and ended at 21:06 making 4.1 hrs in total. There were 15 Wasdale team members involved and the incident occured at NY189 076 (altitude 168 m). Total rescuer hours: 62"/>
    <x v="374"/>
    <x v="547"/>
    <n v="4.0999999999999996"/>
    <n v="15"/>
    <s v="NY189 076 "/>
    <n v="62"/>
    <m/>
  </r>
  <r>
    <s v="Scafell Pike ��� Thu 31st May 2018"/>
    <x v="657"/>
    <s v="38 in 2018"/>
    <s v="Alert ��� Overdue"/>
    <s v="Scafell Pike"/>
    <m/>
    <m/>
    <m/>
    <x v="1"/>
    <s v="Overdue"/>
    <s v="https://www.wmrt.org.uk/incidents/scafell-pike-thu-31st-may-2018/"/>
    <s v="We were called by Police about a walker reported overdue from a trip up Scafell Pike. The walker later turned up safe &amp; well at the Wasdale Head before we needed to respond.  "/>
    <s v=" Incident started at 20:46. "/>
    <x v="141"/>
    <x v="250"/>
    <m/>
    <m/>
    <m/>
    <m/>
    <m/>
  </r>
  <r>
    <s v="Stanley Pond, Whitehaven ��� Sun 27th May 2018"/>
    <x v="658"/>
    <s v="37 in 2018"/>
    <s v="Full Callout ��� Injured &amp; Medical"/>
    <s v="Stanley Pond, Whitehaven"/>
    <m/>
    <m/>
    <m/>
    <x v="0"/>
    <s v="Injured &amp; Medical"/>
    <s v="https://www.wmrt.org.uk/incidents/stanley-pond-whitehaven-sun-27th-may-2018/"/>
    <s v="We were called by NWAS about a runner on an ultramarathon event who was reported to have ���collapsed��� at Stanley Tarn, near to the Mirehouse Estate in Whitehaven. A First Responder was first on the scene and provided medical care to the runner. A farmer then used their quad bike to ferry the runner to our vehicle for the journey to hospital. "/>
    <s v=" Incident started at 16:13 and ended at 17:20 making 1.1 hrs in total. There were 10 Wasdale team members involved and the incident occured at NX 986 141 (altitude 18 m). Total rescuer hours: 11"/>
    <x v="564"/>
    <x v="408"/>
    <n v="1.1000000000000001"/>
    <n v="10"/>
    <m/>
    <n v="11"/>
    <m/>
  </r>
  <r>
    <s v="Wasdale ��� Sun 27th May 2018"/>
    <x v="658"/>
    <s v="36 in 2018"/>
    <s v="Alert ��� Injured &amp; Medical"/>
    <s v="Wasdale"/>
    <m/>
    <m/>
    <s v="Medical"/>
    <x v="1"/>
    <s v="Injured &amp; Medical"/>
    <s v="https://www.wmrt.org.uk/incidents/wasdale-sun-27th-may-2018/"/>
    <s v="We were called by Police about a lady reported to be suffering from severe stomach cramps and being sick. She was taken to hospital in a team vehicle. "/>
    <s v=" Incident started at 14:29 and ended at 16:15 making 1.8 hrs in total. There were 6 Wasdale team members involved. Total rescuer hours: 11"/>
    <x v="137"/>
    <x v="548"/>
    <n v="1.8"/>
    <n v="6"/>
    <m/>
    <n v="11"/>
    <m/>
  </r>
  <r>
    <s v="Nether Wasdale, Wasdale ��� Wed 23rd May 2018"/>
    <x v="659"/>
    <s v="35 in 2018"/>
    <s v="Full Callout ��� Injured &amp; Medical"/>
    <s v="Nether Wasdale, Wasdale"/>
    <m/>
    <s v="['North West Air Ambulance']"/>
    <s v="Chest Injury"/>
    <x v="0"/>
    <s v="Injured &amp; Medical"/>
    <s v="https://www.wmrt.org.uk/incidents/wed-23rd-may-2018/"/>
    <s v="We were called by NWAS to support the North West Air Ambulance and help carry a cyclist who���d fallen off their bike sustaining broken ribs. Team members helped package and carry the patient to the aircraft who was then flown to hospital. "/>
    <s v=" Incident started at 19:40 and ended at 20:56 making 1.3 hrs in total. There were 9 Wasdale team members involved and the incident occured at NY 11890 04964 (altitude 87 m). Total rescuer hours: 12"/>
    <x v="442"/>
    <x v="549"/>
    <n v="1.3"/>
    <n v="9"/>
    <s v="NY 11890 04964 "/>
    <n v="12"/>
    <s v="['Cyclist']"/>
  </r>
  <r>
    <s v="Broad Stand, Scafell ��� Fri 18th May 2018"/>
    <x v="660"/>
    <s v="34 in 2018"/>
    <s v="Full Callout ��� Injured &amp; Medical"/>
    <s v="Broad Stand, Scafell"/>
    <m/>
    <s v="['Great North Air Ambulance', 'Rescue 936 from Caernarfon']"/>
    <m/>
    <x v="0"/>
    <s v="Injured &amp; Medical"/>
    <s v="https://www.wmrt.org.uk/incidents/broad-stand-scafell-fri-18th-may-2018/"/>
    <s v="We were called by Police about a walker who���d fallen off Broad Stand, badly injuring their leg. The Great North Air Ambulance arrived first and provided medical treatment for the casualty whilst also coming down to pick team members up and ferry them to Mickledore. Once on scene the team helped to package the casualty and then move him a short distance to a position where he could be winched by the Coastguard helicopter from Caernarfon who then took the walker to hospital. We were also helped by 2 passing climbers who were able to belay the stretcher whilst it was moved._x000a__x000a__x000a__x000a__x000a__x000a__x000a__x000a__x000a__x000a__x000a__x000a__x000a__x000a__x000a__x000a_  "/>
    <s v=" Incident started at 15:09 and ended at 19:30 making 4.4 hrs in total. There were 15 Wasdale team members involved and the incident occured at NY2098 0654 (altitude 787 m). Total rescuer hours: 66"/>
    <x v="275"/>
    <x v="39"/>
    <n v="4.4000000000000004"/>
    <n v="15"/>
    <s v="NY2098 0654 "/>
    <n v="66"/>
    <m/>
  </r>
  <r>
    <s v="Broad Stand, Scafell ��� Fri 11th May 2018"/>
    <x v="661"/>
    <s v="33 in 2018"/>
    <s v="Full Callout ��� Lost"/>
    <s v="Broad Stand, Scafell"/>
    <m/>
    <m/>
    <m/>
    <x v="0"/>
    <s v="Lost"/>
    <s v="https://www.wmrt.org.uk/incidents/scafell-pike-fri-11th-may-2018/"/>
    <s v="We were called by Police about a group of 18 people reporting themselves stuck somewhere on the descent towards Broadstand. The party managed to get themselves out of the steep ground and started to descend the mountain. Once we caught up with them time was moving on and we helped some of the party get down as it was getting dark.  "/>
    <s v=" Incident started at 16:17 and ended at 23:00 making 6.7 hrs in total. There were 11 Wasdale team members involved and the incident occured at  NY 20957 06815 (altitude 860 m). Total rescuer hours: 74"/>
    <x v="467"/>
    <x v="483"/>
    <n v="6.7"/>
    <n v="11"/>
    <s v="NY 20957 06815 "/>
    <n v="74"/>
    <m/>
  </r>
  <r>
    <s v="Scafell Pike ��� Wed 9th May 2018"/>
    <x v="662"/>
    <s v="32 in 2018"/>
    <s v="Full Callout ��� Overdue"/>
    <s v="Scafell Pike"/>
    <m/>
    <m/>
    <m/>
    <x v="0"/>
    <s v="Overdue"/>
    <s v="https://www.wmrt.org.uk/incidents/scafell-pike-wed-9th-may-2018/"/>
    <s v="We were called by Police about a walker reported overdue from a wild camping trip scheduled to include a trip up Scafell Pike. The walk had not been heard from since the previous day and was now overdue from returning home. Given his expected campsite our colleagues from the Keswick team also responded and they found him walking down the path from Sty Head tarn safe and well. "/>
    <s v=" Incident started at 16:17 and ended at 20:00 making 3.7 hrs in total. There were 16 Wasdale team members involved and the incident occured at NY 223 102 (altitude 424 m). Total rescuer hours: 59"/>
    <x v="467"/>
    <x v="541"/>
    <n v="3.7"/>
    <n v="16"/>
    <s v="NY 223 102 "/>
    <n v="59"/>
    <m/>
  </r>
  <r>
    <s v="Brown Tongue, Scafell Pike ��� Fri 4th May 2018"/>
    <x v="663"/>
    <s v="31 in 2018"/>
    <s v="Alert ��� Other"/>
    <s v="Brown Tongue, Scafell Pike"/>
    <m/>
    <m/>
    <m/>
    <x v="1"/>
    <s v="Other"/>
    <s v="https://www.wmrt.org.uk/incidents/brown-tongue-scafell-pike-fri-4th-may-2018/"/>
    <s v="We were called by Police about a party of 2 walkers one of whom had become exhausted whilst descending the Brown Tongue path on Scafell Pike and was struggling to get down. With assistance from a passing member of the public they did make it down under their own steam in the end without the team needing to deploy. "/>
    <s v=" Incident started at 18:52 and ended at 21:19 making 2.5 hrs in total. There was 1 Wasdale team member involved and the incident occured at NY198073 (altitude 411 m). Total rescuer hours: 2.5"/>
    <x v="549"/>
    <x v="406"/>
    <n v="2.5"/>
    <n v="1"/>
    <s v="NY198073 "/>
    <n v="2.5"/>
    <m/>
  </r>
  <r>
    <s v="Great Gable ��� Wed 2nd May 2018"/>
    <x v="664"/>
    <s v="30 in 2018"/>
    <s v="Alert ��� Lost"/>
    <s v="Great Gable"/>
    <m/>
    <m/>
    <m/>
    <x v="1"/>
    <s v="Lost"/>
    <s v="https://www.wmrt.org.uk/incidents/great-gable-wed-2nd-may-2018/"/>
    <s v="We were called by Police about 2 walkers who���d lost the path near the top of Great Gable. Using Sarloc it was possible to determine their position as the top of the White Napes and the team leader was able to provide some directions over the phone after which they made their own way off the fell. "/>
    <s v=" Incident started at 13:57 and ended at 18:31 making 4.6 hrs in total.  Incident occured at NY20883 10142 (altitude 753 m)."/>
    <x v="60"/>
    <x v="155"/>
    <n v="4.5999999999999996"/>
    <m/>
    <s v="NY20883 10142 "/>
    <m/>
    <m/>
  </r>
  <r>
    <s v="Great Gable ��� Mon 30th Apr 2018"/>
    <x v="665"/>
    <s v="27 in 2018"/>
    <s v="Full Callout ��� Injured &amp; Medical"/>
    <s v="Great Gable"/>
    <m/>
    <s v="['Helimed 58', 'Rescue 199 from Prestwick']"/>
    <m/>
    <x v="0"/>
    <s v="Injured &amp; Medical"/>
    <s v="https://www.wmrt.org.uk/incidents/great-gable-mon-30th-apr-2018/"/>
    <s v=" The team was called out for a walker who had slipped from the Sty Head to Wasdale Path, tumbling some distance. The Great North Air Ambulance were first on scene and provided medical treatment for the casualty. The team arrived and helped to package and stabilise the casualty before the coastguard helicopter from Prestwick arrived and winched from the scene before transferring back to the air ambulance for the flight to hospital. Good team working by all involved. "/>
    <s v=" Incident started at 15:37 and ended at 19:15 making 3.6 hrs in total. There were 22 Wasdale team members involved and the incident occured at NY215094 (altitude 395 m). Total rescuer hours: 79"/>
    <x v="79"/>
    <x v="550"/>
    <n v="3.6"/>
    <n v="22"/>
    <s v="NY215094 "/>
    <n v="79"/>
    <m/>
  </r>
  <r>
    <s v="Central Fells ��� Tue 1st May 2018"/>
    <x v="666"/>
    <s v="29 in 2018"/>
    <s v="Full Callout ��� Overdue"/>
    <s v="Central Fells"/>
    <m/>
    <s v="['Cockermouth MRT', 'Keswick MRT']"/>
    <m/>
    <x v="0"/>
    <s v="Overdue"/>
    <s v="https://www.wmrt.org.uk/incidents/central-fells-tue-1st-may-2018/"/>
    <s v="We were called by our colleagues in Keswick and Cockermouth Teams to support a search for a missing fell runner who was attempting around 1/2 the Bob Graham Round route and was last seen in the Scoat Fell Area. Despite a massive search involving all 3 teams the missing runner was not found during Tuesday night. The search resumed on the Wednesday morning with additional teams from elsewhere in the Lakes attending. The runner was located around the summit of Brandreth. He was taken to hospital in a Coastguard helicopter but was declared deceased after arrival. Ours thoughts are with the runners family and friends. "/>
    <s v=" Incident started at 18:30. There were 24 Wasdale team members involved."/>
    <x v="81"/>
    <x v="250"/>
    <m/>
    <n v="24"/>
    <m/>
    <m/>
    <m/>
  </r>
  <r>
    <s v="Corridor Route, Scafell Pike ��� Tue 1st May 2018"/>
    <x v="666"/>
    <s v="28 in 2018"/>
    <s v="Limited Callout ��� Lost"/>
    <s v="Corridor Route, Scafell Pike"/>
    <m/>
    <m/>
    <m/>
    <x v="2"/>
    <s v="Lost"/>
    <s v="https://www.wmrt.org.uk/incidents/corridor-route-scafell-pike-tue-1st-may-2018/"/>
    <s v="We were called by Police about 3 walkers reporting themselves lost whilst trying to make their way from Scafell Pike to Langdale. Using Sarloc it was determined they were on the path that links Broad Crag Col to the Corridor Route, but it wasn������������������t possible to phone them back. We decided to send a small team to check their last location and they were soon met near Burnthwaite Farm having walked down to Wasdale and they got an expensive taxi back to Langdale. "/>
    <s v=" Incident started at 16:56 and ended at 17:00 making 0.1 hrs in total. There were 3 Wasdale team members involved and the incident occured at NY21560784 (altitude 731 m). Total rescuer hours: 0.3"/>
    <x v="361"/>
    <x v="494"/>
    <n v="0.1"/>
    <n v="3"/>
    <s v="NY21560784 "/>
    <n v="0.3"/>
    <m/>
  </r>
  <r>
    <s v="Wastwater ��� Sat 21st Apr 2018"/>
    <x v="667"/>
    <s v="26 in 2018"/>
    <s v="Full Callout ��� Other"/>
    <s v="Wastwater"/>
    <m/>
    <s v="['Coastguard', 'Cumbria Fire and Rescue', 'Cumbria Police', 'Great North Air Ambulance', 'North West Air Ambulance', 'North West Ambulance Service']"/>
    <m/>
    <x v="0"/>
    <s v="Other"/>
    <s v="https://www.wmrt.org.uk/incidents/wastwater-sat-21st-apr-2018/"/>
    <s v="We were called by NWAS about reports of a diver who had got into trouble on Wast Water and was under the water. Other divers in the area were able to bring the diver back to the surface from where the team boat was able to take him to the lake shore. A large multi-agency team had assembled on the lake shore including the North West Air Ambulance, a ground team from the Great North Air Ambulance,  NWAS paramedics, Cumbria Fire &amp; Rescue, Police and MCA. All possible attempts were made to revive the diver but unfortunately they proved unsuccessful. Our thoughts are with the divers family and friends.  "/>
    <s v=" Incident started at 11:55 and ended at 15:30 making 3.6 hrs in total. There were 15 Wasdale team members involved and the incident occured at NY152 055 (altitude 66 m). Total rescuer hours: 54"/>
    <x v="444"/>
    <x v="30"/>
    <n v="3.6"/>
    <n v="15"/>
    <s v="NY152 055 "/>
    <n v="54"/>
    <m/>
  </r>
  <r>
    <s v="Scafell Pike ��� Sun 15th Apr 2018"/>
    <x v="668"/>
    <s v="25 in 2018"/>
    <s v="Alert ��� Lost"/>
    <s v="Scafell Pike"/>
    <m/>
    <m/>
    <m/>
    <x v="1"/>
    <s v="Lost"/>
    <s v="https://www.wmrt.org.uk/incidents/scafell-pike-sun-15th-apr-2018/"/>
    <s v="Team was called by Police about a group of walkers reported overdue from a trip up Scafell Pike as part of a 3 peaks attempt. After speaking with the informant it was possible to contact the missing walkers on mobile phone and it was determined that they were now in the Mickledore area after having re-ascended from upper Eskdale. It proven difficult for the group to find the descent from Mickledore back to Wasdale and they spent the night out on the mountain. In the morning they were given some directions to get back to Scafell Pike summit and from there they may their own way off the fell. "/>
    <s v=" Incident started at 23:31 and ended at 10:30 making 11 hrs in total. There was 1 Wasdale team member involved and the incident occured at NY 210 070 (altitude 806 m). Total rescuer hours: 11"/>
    <x v="495"/>
    <x v="551"/>
    <n v="11"/>
    <n v="1"/>
    <s v="NY 210 070 "/>
    <n v="11"/>
    <m/>
  </r>
  <r>
    <s v="Middle Fell ��� Wed 11th Apr 2018"/>
    <x v="669"/>
    <s v="24 in 2018"/>
    <s v="Full Callout ��� Injured &amp; Medical"/>
    <s v="Middle Fell"/>
    <m/>
    <s v="['North West Ambulance Service']"/>
    <s v="Knee Injury"/>
    <x v="0"/>
    <s v="Injured &amp; Medical"/>
    <s v="https://www.wmrt.org.uk/incidents/middle-fell-wed-11th-apr-2018/"/>
    <s v="The team was called to a walker who had slipped and injured his knee whilst descending Middle Fell. Once on scene he was given analgesia, the leg was splinted and he was stretchered down to the road where the Ambulance took him to hospital. "/>
    <s v=" Incident started at 14:33 and ended at 18:46 making 4.2 hrs in total. There were 21 Wasdale team members involved and the incident occured at NY1496706828 (altitude 503 m). Total rescuer hours: 88"/>
    <x v="140"/>
    <x v="552"/>
    <n v="4.2"/>
    <n v="21"/>
    <s v="NY1496706828 "/>
    <n v="88"/>
    <m/>
  </r>
  <r>
    <s v="Brown Tongue, Scafell Pike ��� Thu 5th Apr 2018"/>
    <x v="670"/>
    <s v="23 in 2018"/>
    <s v="Full Callout ��� Injured &amp; Medical"/>
    <s v="Brown Tongue, Scafell Pike"/>
    <m/>
    <m/>
    <s v="Ankle Injury"/>
    <x v="0"/>
    <s v="Injured &amp; Medical"/>
    <s v="https://www.wmrt.org.uk/incidents/brown-tongue-scafell-pike-thu-5th-apr-2018/"/>
    <s v="We were called by NWAS about a walker who had injured their ankle whilst descending from Scafell Pike on the Brown Tongue path. The injury was assessed on the scene and splinted by team members before the walker was carried down to Brackenclose on the Stretcher for the hand over to the Ambulance.  "/>
    <s v=" Incident started at 15:10 and ended at 19:04 making 3.9 hrs in total. There were 20 Wasdale team members involved and the incident occured at NY 194 074 (altitude 278 m). Total rescuer hours: 78"/>
    <x v="565"/>
    <x v="311"/>
    <n v="3.9"/>
    <n v="20"/>
    <s v="NY 194 074 "/>
    <n v="78"/>
    <m/>
  </r>
  <r>
    <s v="Upper Eskdale ��� Wed 4th Apr 2018"/>
    <x v="671"/>
    <s v="22 in 2018"/>
    <s v="Full Callout ��� Overdue"/>
    <s v="Upper Eskdale"/>
    <m/>
    <s v="['Duddon &amp; Furness MRT', 'Rescue 199 from Prestwick']"/>
    <m/>
    <x v="0"/>
    <s v="Overdue"/>
    <s v="https://www.wmrt.org.uk/incidents/upper-eskdale-wed-4th-apr-2018/"/>
    <s v="The team were called out at 11:00 pm for two walkers who had climbed Scafell Pike and had not returned to their holiday accommodation. Duddon and Furness team were brought in to help due to the winter conditions and low temperatures and real concern for their safety. Around 20 mountain rescuers were involved in this 9 hour incidents plus the Coastguard helicopter from Prestwick that provided aerial infra red searching. Finally, when the two were found by team members on the ground in upper Eskdale, very cold and wet, the crew flew the two walkers to Furness General for warming and checks before being released. Many thanks to our colleagues from Duddon and Furness and the Coastguard helicopter._x000a_ "/>
    <s v=" Incident started at 21:57 and ended at 08:04 making 10.1 hrs in total. There were 11 Wasdale team members involved and the incident occured at NY225038 (altitude 250 m). Total rescuer hours: 111"/>
    <x v="566"/>
    <x v="553"/>
    <n v="10.1"/>
    <n v="11"/>
    <s v="NY225038 "/>
    <n v="111"/>
    <m/>
  </r>
  <r>
    <s v="Green Hole, Upper Eskdale ��� Sun 1st Apr 2018"/>
    <x v="672"/>
    <s v="21 in 2018"/>
    <s v="Limited Callout ��� Lost"/>
    <s v="Green Hole, Upper Eskdale"/>
    <m/>
    <m/>
    <m/>
    <x v="2"/>
    <s v="Lost"/>
    <s v="https://www.wmrt.org.uk/incidents/green-hole-upper-eskdale-sun-1st-apr-2018/"/>
    <s v="Team called yesterday evening for 2 walkers who���d become benighted whilst trying to return to Grasmere from Scafell Pike. With some help from Sarloc they were located as being on the ridge that descends from Esk Pike into Eskdale, above Long Crag. In the end they managed to get themselves down to Brotherikeld where they met team members. "/>
    <s v=" Incident started at 21:02 and ended at 03:40 making 6.6 hrs in total. There were 4 Wasdale team members involved and the incident occured at NY23390 05866 (altitude 586 m). Total rescuer hours: 26"/>
    <x v="567"/>
    <x v="554"/>
    <n v="6.6"/>
    <n v="4"/>
    <s v="NY23390 05866 "/>
    <n v="26"/>
    <m/>
  </r>
  <r>
    <s v="Illgill Head ��� Fri 30th Mar 2018"/>
    <x v="673"/>
    <s v="20 in 2018"/>
    <s v="Full Callout ��� Injured &amp; Medical"/>
    <s v="Illgill Head"/>
    <m/>
    <s v="['Great North Air Ambulance', 'North West Ambulance Service']"/>
    <m/>
    <x v="0"/>
    <s v="Injured &amp; Medical"/>
    <s v="https://www.wmrt.org.uk/incidents/burnmoor-tarn-fri-30th-mar-2018/"/>
    <s v="In the second of two incidents today a young walker was reported to have ���collapsed��� whilst walking on the path from Wasdale to Burnmoor Tarn. The Great North Air Ambulance also attended. The walker was assessed on the scene by team members and GNAA crew and then carried down to Brackenclose for the journey to hospital. "/>
    <s v=" Incident started at 16:21 and ended at 19:11 making 2.8 hrs in total. There were 13 Wasdale team members involved and the incident occured at NY 18200 06300 (altitude 218 m). Total rescuer hours: 36"/>
    <x v="116"/>
    <x v="31"/>
    <n v="2.8"/>
    <n v="13"/>
    <s v="NY 18200 06300 "/>
    <n v="36"/>
    <m/>
  </r>
  <r>
    <s v="Scafell Pike ��� Fri 30th Mar 2018"/>
    <x v="673"/>
    <s v="19 in 2018"/>
    <s v="Alert ��� Lost"/>
    <s v="Scafell Pike"/>
    <m/>
    <m/>
    <m/>
    <x v="1"/>
    <s v="Lost"/>
    <s v="https://www.wmrt.org.uk/incidents/scafell-pike-fri-30th-mar-2018/"/>
    <s v="In the first of two incidents today, a walker reported themselves lost whilst descending Scafell Pike. They quickly found another group who were able to direct them down and they then made their own way off the fell. "/>
    <s v=" Incident started at 10:18 and ended at 13:06 making 2.8 hrs in total. There was 1 Wasdale team member involved and the incident occured at NY 21500 07200 (altitude 963 m). Total rescuer hours: 2.8"/>
    <x v="101"/>
    <x v="265"/>
    <n v="2.8"/>
    <n v="1"/>
    <s v="NY 21500 07200 "/>
    <n v="2.8"/>
    <m/>
  </r>
  <r>
    <s v="Great End ��� Sat 24th Mar 2018"/>
    <x v="674"/>
    <s v="18 in 2018"/>
    <s v="Limited Callout ��� Lost"/>
    <s v="Great End"/>
    <m/>
    <s v="['Keswick MRT']"/>
    <m/>
    <x v="2"/>
    <s v="Lost"/>
    <s v="https://www.wmrt.org.uk/incidents/great-end-sat-24th-mar-2018/"/>
    <s v="We were called by Police about 3 walkers who were reporting themselves benighted on the summit of Scafell Pike. It was initially difficult to contact the group but once a Sarloc trace was obtained it was determined they were actually on Great End rather than Scafell Pike and we passed the incident on to our colleagues in the Keswick Team, after which we stood down. This was a group which had set off particularly late, around 1600 without torches and we would appeal to all walkers to properly plan their walks including start times and equipment before venturing onto the fells. "/>
    <s v=" Incident started at 20:31 and ended at 21:34 making 1.1 hrs in total. There were 9 Wasdale team members involved and the incident occured at NY 2253608459 (altitude 899 m). Total rescuer hours: 10"/>
    <x v="568"/>
    <x v="191"/>
    <n v="1.1000000000000001"/>
    <n v="9"/>
    <s v="NY 2253608459 "/>
    <n v="10"/>
    <m/>
  </r>
  <r>
    <s v="Broad Crag Col, Scafell Pike ��� Tue 20th Mar 2018"/>
    <x v="675"/>
    <s v="17 in 2018"/>
    <s v="Full Callout ��� Injured &amp; Medical"/>
    <s v="Broad Crag Col, Scafell Pike"/>
    <m/>
    <s v="['Great North Air Ambulance', 'Rescue 199 from Prestwick']"/>
    <m/>
    <x v="0"/>
    <s v="Injured &amp; Medical"/>
    <s v="https://www.wmrt.org.uk/incidents/broad-crag-col-scafell-pike-tue-20th-mar-2018/"/>
    <s v="We were called by Police about a walker who had slid on hard snow whilst descending from Scafell Pike towards Broad Crag and injured their back / pelvic region. The Great North Air Ambulance attended but was not able to land close by so instead ferried team members closer to the scene. The coastguard helicopter from Prestwick also attended and was able to winch the walker from the scene and take them to hospital. We���d like to thank both GNAA and R199 for their significant assistance on this incident. "/>
    <s v=" Incident started at 14:11 and ended at 17:13 making 3 hrs in total. There were 19 Wasdale team members involved and the incident occured at NY2147307508 (altitude 800 m). Total rescuer hours: 57"/>
    <x v="312"/>
    <x v="199"/>
    <n v="3"/>
    <n v="19"/>
    <s v="NY2147307508 "/>
    <n v="57"/>
    <m/>
  </r>
  <r>
    <s v="Broad Crag ��� Sat 10th Mar 2018"/>
    <x v="676"/>
    <s v="16 in 2018"/>
    <s v="Full Callout ��� Cragfast"/>
    <s v="Broad Crag"/>
    <m/>
    <m/>
    <m/>
    <x v="0"/>
    <s v="Cragfast"/>
    <s v="https://www.wmrt.org.uk/incidents/broad-crag-sat-10th-mar-2018/"/>
    <s v="We were called by Police about 2 walkers who���d become stuck after taking a slide on hard snow whilst descending Broad Crag. With help from Sarloc their position was established on as on the craggy ground overlooking the top of Piers Gill. Whilst it was possible to get close to them following their shouts and whistles actually getting on scene was challenging due to finding��������� way through the mix of snow banks and crags. Once they were located a rope was used to help them down to safer ground and then they were walked back to Wasdale    "/>
    <s v=" Incident started at 16:46 and ended at 23:12 making 6.4 hrs in total. There were 9 Wasdale team members involved and the incident occured at NY 21678 07574 (altitude 873 m). Total rescuer hours: 58"/>
    <x v="527"/>
    <x v="555"/>
    <n v="6.4"/>
    <n v="9"/>
    <s v="NY 21678 07574 "/>
    <n v="58"/>
    <m/>
  </r>
  <r>
    <s v="Scafell Pike ��� Thu 8th Mar 2018"/>
    <x v="677"/>
    <s v="15 in 2018"/>
    <s v="Alert ��� Overdue"/>
    <s v="Scafell Pike"/>
    <m/>
    <s v="['Cumbria Police']"/>
    <m/>
    <x v="1"/>
    <s v="Overdue"/>
    <s v="https://www.wmrt.org.uk/incidents/scafell-pike-thu-8th-mar-2018/"/>
    <s v="The team was alerted after a walker was reported overdue by his wife. The police also contacted the Wasdale Head pub and as a member of staff located his car, the gentleman arrived back.��������� His mobile had gone flat so he had been unable to make contact with home. "/>
    <s v=" Incident started at 20:33 and ended at 20:44 making 0.2 hrs in total. There was 1 Wasdale team member involved. Total rescuer hours: 0.2"/>
    <x v="302"/>
    <x v="255"/>
    <n v="0.2"/>
    <n v="1"/>
    <m/>
    <n v="0.2"/>
    <m/>
  </r>
  <r>
    <s v="Penrith ��� Sun 4th Mar 2018"/>
    <x v="678"/>
    <s v="14 in 2018"/>
    <s v="Alert ��� Other"/>
    <s v="Penrith"/>
    <m/>
    <m/>
    <m/>
    <x v="1"/>
    <s v="Other"/>
    <s v="https://www.wmrt.org.uk/incidents/sun-4th-mar-2018/"/>
    <s v="The team were put on standby due to the ongoing problems in the east of the county.��������� There were communities still cut off and supplies were running low.��������� Fortunately the requests for assistance were in decline and there was no requirement to head over. "/>
    <s v=" Incident started at 09:30 and ended at 17:30 making 8 hrs in total. There was 1 Wasdale team member involved and the incident occured at NY522289 (altitude 131 m). Total rescuer hours: 8"/>
    <x v="569"/>
    <x v="325"/>
    <n v="8"/>
    <n v="1"/>
    <s v="NY522289 "/>
    <n v="8"/>
    <s v="['#beastfromtheeast']"/>
  </r>
  <r>
    <s v="Penrith ��� Fri 2nd Mar 2018"/>
    <x v="679"/>
    <s v="13 in 2018"/>
    <s v="Full Callout ��� Other"/>
    <s v="Penrith"/>
    <m/>
    <s v="['Cockermouth MRT', 'Penrith MRT']"/>
    <m/>
    <x v="0"/>
    <s v="Other"/>
    <s v="https://www.wmrt.org.uk/incidents/penrith-fri-2nd-mar-2018/"/>
    <s v="Due to heavy snow there was a request to send a 4��4 with team members over to the east of the county to assist our colleagues in the Penrith Team.��������� Along with Cockermouth MRT they were then tasked to head to Alston to do welfare checks as the ton had been cut off for a couple of days.��������� Meanwhile the Wasdale base was temporarily turned into the Silver cell to support coordination around the county. "/>
    <s v=" Incident started at 09:20 and ended at 19:00 making 9.7 hrs in total. There were 8 Wasdale team members involved and the incident occured at NY716468 (altitude 263 m). Total rescuer hours: 78"/>
    <x v="570"/>
    <x v="229"/>
    <n v="9.6999999999999993"/>
    <n v="8"/>
    <s v="NY716468 "/>
    <n v="78"/>
    <s v="['#beastfromtheeast']"/>
  </r>
  <r>
    <s v="Wath Brow ��� Thu 1st Mar 2018"/>
    <x v="680"/>
    <s v="12 in 2018"/>
    <s v="Full Callout ��� Injured &amp; Medical"/>
    <s v="Wath Brow"/>
    <m/>
    <s v="['North West Ambulance Service']"/>
    <m/>
    <x v="0"/>
    <s v="Injured &amp; Medical"/>
    <s v="https://www.wmrt.org.uk/incidents/wath-brow-thu-1st-mar-2018/"/>
    <s v="Team called this afternoon to assist with a sledging incident near Wath Bridge. Most of us stood down fairly quickly when the casualty was helped into the nearby ambulance. "/>
    <s v=" Incident started at 15:13 and ended at 16:11 making 1 hrs in total. There were 22 Wasdale team members involved and the incident occured at NY 031143 (altitude 80 m). Total rescuer hours: 22"/>
    <x v="56"/>
    <x v="556"/>
    <n v="1"/>
    <n v="22"/>
    <s v="NY 031143 "/>
    <n v="22"/>
    <m/>
  </r>
  <r>
    <s v="East Buttress, Scafell ��� Sun 25th Feb 2018"/>
    <x v="681"/>
    <s v="11 in 2018"/>
    <s v="Full Callout ��� Injured &amp; Medical"/>
    <s v="East Buttress, Scafell"/>
    <m/>
    <s v="['Duddon &amp; Furness MRT', 'Helimed 58', 'Rescue 199 from Prestwick']"/>
    <s v="Chest Injury, Hand Injury"/>
    <x v="0"/>
    <s v="Injured &amp; Medical"/>
    <s v="https://www.wmrt.org.uk/incidents/east-buttress-scafell-sun-25th-feb-2018/"/>
    <s v="The team was contacted at around 5.30pm after a lone walker had fallen a considerable distance down a snow slope on the south side of Mickledore ridge sustaining multiple injuries.��������� Initially Helimed 58 came to assist but had to depart due to night fall, but not before confirming the casualty location.��������� Due to the suspected nature of the injuries and long evacuation times, a Coastguard helicopter was requested from Prestwick.��������� After assessing the scene they lifted team members to the casualty site.��������� The casualty was packaged and moved to a more accessible location for winching and after being lifted from the hillside was take to Newcastle RVI. We were also supported by Duddon &amp; Fruness MRT who were en-route to assist in the long stretcher evacuation down Eskdale had the helicopter not been able to complete the tasking. This very challenging 7 hour rescue, high on the flanks of Scafell Pike with steep compacted snow and ice conditions with very low temperatures.��������� Although every effort was made by the team and several mountaineers who found the injured lone walker, along with the best efforts of the SAR winchman on scene and helicopter crew in getting the casualty to the trauma Hospital in Newcastle, the casualty did not survive and sadly passed away in hospital. Our thoughts are with his family and friends. Icy conditions heading up to Mickledore "/>
    <s v=" Incident started at 17:32 and ended at 00:32 making 7 hrs in total. There were 15 Wasdale team members involved and the incident occured at NY21050672 (altitude 787 m). Total rescuer hours: 105"/>
    <x v="571"/>
    <x v="557"/>
    <n v="7"/>
    <n v="15"/>
    <s v="NY21050672 "/>
    <n v="105"/>
    <m/>
  </r>
  <r>
    <s v="Mickledore, Scafell Pike ��� Sun 25th Feb 2018"/>
    <x v="681"/>
    <s v="10 in 2018"/>
    <s v="Alert ��� Injured &amp; Medical"/>
    <s v="Mickledore, Scafell Pike"/>
    <m/>
    <m/>
    <m/>
    <x v="1"/>
    <s v="Injured &amp; Medical"/>
    <s v="https://www.wmrt.org.uk/incidents/mickledore-scafell-pike-sun-25th-feb-2018/"/>
    <s v="The team was called after a walker head whistles and shouts for help whilst at Mickledore.��������� This followed shortly by a second 999 call to request assistance for an injured walker. "/>
    <s v=" Incident started at 17:27 and ended at 22:03 making 4.6 hrs in total. There was 1 Wasdale team member involved and the incident occured at NY210069 (altitude 831 m). Total rescuer hours: 4.6"/>
    <x v="401"/>
    <x v="389"/>
    <n v="4.5999999999999996"/>
    <n v="1"/>
    <s v="NY210069 "/>
    <n v="4.5999999999999996"/>
    <m/>
  </r>
  <r>
    <s v="Corridor Route, Scafell Pike ��� Sun 25th Feb 2018"/>
    <x v="681"/>
    <s v="9 in 2018"/>
    <s v="Alert ��� Injured &amp; Medical"/>
    <s v="Corridor Route, Scafell Pike"/>
    <m/>
    <m/>
    <s v="Head Injury"/>
    <x v="1"/>
    <s v="Injured &amp; Medical"/>
    <s v="https://www.wmrt.org.uk/incidents/corridor-route-scafell-pike-sun-25th-feb-2018/"/>
    <s v="The team leader was alerted by Keswick MRT after a walker had taken a fall down a snow slope.��������� It turned out he was able to walk and was heading to Styhead we stood by in case we were required and Keswick went to meet the party.��������� As they arrived on scene and assessed the casualty it was decided to request the air support for evacuation so Helimed 63 was dispatched. "/>
    <s v=" Incident started at 14:05 and ended at 15:53 making 1.8 hrs in total. There was 1 Wasdale team member involved and the incident occured at NY 218 083 (altitude 629 m). Total rescuer hours: 1.8"/>
    <x v="572"/>
    <x v="558"/>
    <n v="1.8"/>
    <n v="1"/>
    <s v="NY 218 083 "/>
    <n v="1.8"/>
    <m/>
  </r>
  <r>
    <s v="Scafell Pike ��� Sat 24th Feb 2018"/>
    <x v="682"/>
    <s v="8 in 2018"/>
    <s v="Full Callout ��� Injured &amp; Medical"/>
    <s v="Scafell Pike"/>
    <m/>
    <s v="['Helimed 58']"/>
    <s v="Chest Injury, Leg Injury"/>
    <x v="0"/>
    <s v="Injured &amp; Medical"/>
    <s v="https://www.wmrt.org.uk/incidents/scafell-pike-sat-24th-feb-2018/"/>
    <s v="The team was called for a walker with a leg and chest injury sustained after taking a slide on frozen snow whilst descending Scafell Pike above Lingmell Col. The walker was assessed on scene by the crew from the Great North Air Ambulance and team members and then flown to hospital. "/>
    <s v=" Incident started at 15:02 and ended at 19:10 making 4.1 hrs in total. There were 11 Wasdale team members involved and the incident occured at NY211076 (altitude 810 m). Total rescuer hours: 45"/>
    <x v="529"/>
    <x v="488"/>
    <n v="4.0999999999999996"/>
    <n v="11"/>
    <s v="NY211076 "/>
    <n v="45"/>
    <m/>
  </r>
  <r>
    <s v="Pillar ��� Fri 23rd Feb 2018"/>
    <x v="683"/>
    <s v="7 in 2018"/>
    <s v="Alert ��� Injured &amp; Medical"/>
    <s v="Pillar"/>
    <m/>
    <s v="['Cockermouth MRT']"/>
    <m/>
    <x v="1"/>
    <s v="Injured &amp; Medical"/>
    <s v="https://www.wmrt.org.uk/incidents/pillar-fri-23rd-feb-2018/"/>
    <s v="The team were called after a walker has taken a slide on hard snow above Wind Gap. Due to the location and preferred evacuation route the job was handed over to Cockermouth MRT "/>
    <s v=" Incident started at 14:30 and ended at 14:47 making 0.3 hrs in total. There was 1 Wasdale team member involved and the incident occured at NY169119 (altitude 846 m). Total rescuer hours: 0.3"/>
    <x v="478"/>
    <x v="291"/>
    <n v="0.3"/>
    <n v="1"/>
    <s v="NY169119 "/>
    <n v="0.3"/>
    <m/>
  </r>
  <r>
    <s v="Scafell Pike ��� Sun 18th Feb 2018"/>
    <x v="684"/>
    <s v="6 in 2018"/>
    <s v="Alert ��� Overdue"/>
    <s v="Scafell Pike"/>
    <m/>
    <m/>
    <m/>
    <x v="1"/>
    <s v="Overdue"/>
    <s v="https://www.wmrt.org.uk/incidents/scafell-pike-sun-18th-feb-2018/"/>
    <s v="We were called by Police about 2 walkers reported overdue from a walk on Scafell Pike. Fortunately we were able to phone them and confirm they were safe &amp; well and returning home and we stood down.  "/>
    <s v=" Incident started at 19:02. "/>
    <x v="573"/>
    <x v="250"/>
    <m/>
    <m/>
    <m/>
    <m/>
    <m/>
  </r>
  <r>
    <s v="Scafell Pike ��� Fri 16th Feb 2018"/>
    <x v="685"/>
    <s v="5 in 2018"/>
    <s v="Alert ��� Overdue"/>
    <s v="Scafell Pike"/>
    <m/>
    <m/>
    <m/>
    <x v="1"/>
    <s v="Overdue"/>
    <s v="https://www.wmrt.org.uk/incidents/scafell-pike-fri-16th-feb-2018/"/>
    <s v="We were called by Police about a walker who was reported overdue from a trip up Scafell Pike. As we started to gather information he made his own way into the Boot Inn and we stood down.  "/>
    <s v=" Incident started at 18:38. "/>
    <x v="192"/>
    <x v="250"/>
    <m/>
    <m/>
    <m/>
    <m/>
    <m/>
  </r>
  <r>
    <s v="Skew Gill, Great End ��� Sat 3rd Feb 2018"/>
    <x v="686"/>
    <s v="4 in 2018"/>
    <s v="Full Callout ��� Overdue"/>
    <s v="Skew Gill, Great End"/>
    <m/>
    <s v="['Keswick MRT', 'Lake District Mountain Rescue Search Dogs', 'Rescue 199 from Prestwick']"/>
    <m/>
    <x v="0"/>
    <s v="Overdue"/>
    <s v="https://www.wmrt.org.uk/incidents/skew-gill-great-end-sat-3rd-feb-2018/"/>
    <s v="We were called by Police about 2 walkers reported overdue from a walk on Scafell Pike. Using the ���������������find my iPhone������������������ function it was determined they were likely to be somewhere near the Corridor Route. Search teams were deployed from Wasdale &amp; Keswick Teams along with a Coastguard Helicopter from Prestwick. The missing walkers were found by a Keswick Dog Handler near Skew Gill and then taken back to Seathwaite in the helicopter "/>
    <s v=" Incident started at 20:24 and ended at 02:52 making 6.5 hrs in total. There were 9 Wasdale team members involved and the incident occured at NY219 091 (altitude 432 m). Total rescuer hours: 59"/>
    <x v="574"/>
    <x v="328"/>
    <n v="6.5"/>
    <n v="9"/>
    <s v="NY219 091 "/>
    <n v="59"/>
    <m/>
  </r>
  <r>
    <s v="Upper Eskdale ��� Sun 14th Jan 2018"/>
    <x v="687"/>
    <s v="3 in 2018"/>
    <s v="Full Callout ��� Overdue"/>
    <s v="Upper Eskdale"/>
    <m/>
    <s v="['Bowland Pennine MRT', 'Cockermouth MRT', 'Coniston MRT', 'Duddon &amp; Furness MRT', 'Kendal MRT', 'Keswick MRT', 'Kirkby Stephen MRT', 'Lake District Mountain Rescue Search Dogs', 'Langdale Ambleside MRT', 'Patterdale MRT', 'Penrith MRT', 'RAF Leeming MRT', 'Rescue 199 from Prestwick', 'Rescue 936 from Caernarfon', 'SARDA (England)']"/>
    <s v="Hypothermia, Wrist Injury"/>
    <x v="0"/>
    <s v="Overdue"/>
    <s v="https://www.wmrt.org.uk/incidents/upper-eskdale-sun-14th-jan-2018/"/>
    <s v="The team spent 3 days searching for a missing walker on Scafell Pike._x000a_The walker was initially reported overdue from a walk on Scafell Pike on Sunday 14th January at 19:00. Team members who had already been to an injured walker near the summit searched in foul conditions but without success. Assistance was requested from Duddon and Furness Mountain Rescue Team and Keswick Mountain Rescue Team who did searches of Eskdale and the Seathwaite valleys. Due to extreme weather conditions all hill parties retreated around midnight._x000a_The search resumed at first light on Monday with teams from Wasdale, Kendal, Coniston, Penrith, Cockermouth and Lake District Mountain Rescue Search Dogs.��������� Once the weather improved slightly a coastguard helicopter from Prestwick also joined the search but once again the missing walker was not found._x000a_The search continued on Tuesday (17th January) with teams from Wasdale, Keswick, Kirkby Stephen, Duddon, Langdale Ambleside,��������� RAF Mountain Rescue and Bowland Pennine. There were dogs from the Lakes and as far away as Oldham from SARDA England._x000a_Around 10:00 on Tuesday morning shouts for help were heard in the Silverybield Crag area in Upper Eskdale. The missing walker was found stuck in boggy ground. He���d been moving throughout much of the time and had injured both his wrists on the Sunday evening. He was airlifted to hospital by the coastguard helicopter from Caernarfon. A good outcome._x000a_We���d like to thank all the teams, dog handlers, air crew, Police and others who supported the search, often in difficult conditions. "/>
    <s v=" Incident started at 19:00. There were 27 Wasdale team members involved and the incident occured at NY 219 040 (altitude 362 m)."/>
    <x v="332"/>
    <x v="250"/>
    <m/>
    <n v="27"/>
    <s v="NY 219 040 "/>
    <m/>
    <m/>
  </r>
  <r>
    <s v="Scafell Pike ��� Sun 14th Jan 2018"/>
    <x v="687"/>
    <s v="2 in 2018"/>
    <s v="Full Callout ��� Injured &amp; Medical"/>
    <s v="Scafell Pike"/>
    <m/>
    <m/>
    <s v="Arm Injury"/>
    <x v="0"/>
    <s v="Injured &amp; Medical"/>
    <s v="https://www.wmrt.org.uk/incidents/scafell-pike-sun-14th-jan-2018-2/"/>
    <s v="A walker reported they were now stuck after sliding some distance down snow. The walker was located near Dropping Crag on Scafell Pike. After medical assessment it was determined they had injured their shoulder and had other bumps and bruises but after some simple analgesia were able to walk off._x000a__x000a__x000a__x000a__x000a__x000a__x000a__x000a__x000a__x000a__x000a__x000a__x000a_ "/>
    <s v=" Incident started at 15:17 and ended at 20:30 making 5.2 hrs in total. There were 16 Wasdale team members involved and the incident occured at NY 21334 07504 (altitude 854 m). Total rescuer hours: 83"/>
    <x v="17"/>
    <x v="486"/>
    <n v="5.2"/>
    <n v="16"/>
    <s v="NY 21334 07504 "/>
    <n v="83"/>
    <m/>
  </r>
  <r>
    <s v="Piers Gill, Scafell Pike ��� Sun 14th Jan 2018"/>
    <x v="687"/>
    <s v="1 in 2018"/>
    <s v="Alert ��� Lost"/>
    <s v="Piers Gill, Scafell Pike"/>
    <m/>
    <m/>
    <m/>
    <x v="1"/>
    <s v="Lost"/>
    <s v="https://www.wmrt.org.uk/incidents/scafell-pike-sun-14th-jan-2018/"/>
    <s v="In the first incident of the year, a group of walkers reported themselves lost on Scafell Pike. The team leader made contact and used Sarloc to determine the location, on the western banks of Piers Gill. Directions were given over the phone and fortunately they were able to use the compass function of their phone to head in the right direction and they made their own way off the hill. When heading up the hill please ensure you are equipped with a map, compass and other equipment. http://www.wmrt.org.uk/advice/preparation-for-going-into-the-fells/ "/>
    <s v=" Incident started at 14:00 and ended at 16:50 making 2.8 hrs in total. There was 1 Wasdale team member involved and the incident occured at NY2122107999 (altitude 694 m). Total rescuer hours: 2.8"/>
    <x v="575"/>
    <x v="453"/>
    <n v="2.8"/>
    <n v="1"/>
    <s v="NY2122107999 "/>
    <n v="2.8"/>
    <m/>
  </r>
  <r>
    <s v="Eskdale ��� Tue 28th Nov 2017"/>
    <x v="688"/>
    <s v="140 in 2017"/>
    <s v="Full Callout ��� Other"/>
    <s v="Eskdale"/>
    <m/>
    <m/>
    <m/>
    <x v="0"/>
    <s v="Other"/>
    <s v="https://www.wmrt.org.uk/incidents/eskdale-thu-28th-dec-2017/"/>
    <s v="Team called this evening for a combination of shouts heard in the Brotherikeld area and 2 walkers reported overdue from a walk. Team members went to the area to see if they could hear the shouts or spot the walkers and in the end the walkers returned safe &amp; well and the shouts, which were probably unrelated stopped. Incident stood down as a well intentioned false alarm. "/>
    <s v=" Incident started at 18:03 and ended at 19:45 making 1.7 hrs in total. There were 15 Wasdale team members involved. Total rescuer hours: 26"/>
    <x v="128"/>
    <x v="117"/>
    <n v="1.7"/>
    <n v="15"/>
    <m/>
    <n v="26"/>
    <m/>
  </r>
  <r>
    <s v="Scafell Pike ��� Sat 25th Nov 2017"/>
    <x v="689"/>
    <s v="139 in 2017"/>
    <s v="Limited Callout ��� Overdue"/>
    <s v="Scafell Pike"/>
    <m/>
    <m/>
    <m/>
    <x v="2"/>
    <s v="Overdue"/>
    <s v="https://www.wmrt.org.uk/incidents/scafell-pike-sat-25th-nov-2017/"/>
    <s v="We were called by Police about a walker reported overdue from a trip up Scafell Pike the previous day. Car parks and roads in Wasdale &amp; Eskdale were checked by Police and team members but no trace of the walkers vehicle was found. A limited search was started later on to look again for the missing walkers vehicle but as we were assembling the walker called in to confirm they were safe &amp; well and had spent the night at Wasdale Campsite. A case of mis-communication. "/>
    <s v=" Incident started at 01:20 and ended at 09:00 making 7.7 hrs in total. There were 12 Wasdale team members involved and the incident occured at NY215072 (altitude 963 m). Total rescuer hours: 92"/>
    <x v="576"/>
    <x v="485"/>
    <n v="7.7"/>
    <n v="12"/>
    <s v="NY215072 "/>
    <n v="92"/>
    <m/>
  </r>
  <r>
    <s v="Pillar ��� Sat 18th Nov 2017"/>
    <x v="690"/>
    <s v="138 in 2017"/>
    <s v="Full Callout ��� Injured &amp; Medical"/>
    <s v="Pillar"/>
    <m/>
    <s v="['Duddon &amp; Furness MRT']"/>
    <m/>
    <x v="0"/>
    <s v="Injured &amp; Medical"/>
    <s v="https://www.wmrt.org.uk/incidents/pillar-sat-18th-nov-2017/"/>
    <s v="We were called by Police about 2 walkers who were descending a gill below Wistow Crags on Pillar. One of the walkers had taken a short tumble in the gill banging their head and injuring their arm. Due to the unusual location a short search was needed to locate the walkers who were found in in the gully of the gill. The injured walker was given medical treatment on the scene by team members. Due to the difficulty of the ground the casualty bravely agreed to walk down the gully until easier ground was reached and we switched to the stretcher. Given the long evacuation we were joined by our colleagues from Duddon and Furness Mountain Rescue Team who helped carried the casualty back to Wasdale Head. "/>
    <s v=" Incident started at 16:24 and ended at 23:00 making 6.6 hrs in total. There were 16 Wasdale team members involved and the incident occured at NY17633 11448 (altitude 529 m). Total rescuer hours: 106"/>
    <x v="145"/>
    <x v="483"/>
    <n v="6.6"/>
    <n v="16"/>
    <s v="NY17633 11448 "/>
    <n v="106"/>
    <m/>
  </r>
  <r>
    <s v="Scafell Pike ��� Sun 12th Nov 2017"/>
    <x v="691"/>
    <s v="137 in 2017"/>
    <s v="Limited Callout ��� Other"/>
    <s v="Scafell Pike"/>
    <m/>
    <m/>
    <m/>
    <x v="2"/>
    <s v="Other"/>
    <s v="https://www.wmrt.org.uk/incidents/scafell-pike-sun-12th-nov-2017/"/>
    <s v="We were called by Police about 2 walkers who���d become stuck on the summit of Scafell Pike. The weather was very cold and windy and they were encouraged to start walking down towards Wasdale in what was left of the daylight. Sarloc was used to track their progress. They were then met by team members on the Brown Tongue path then walked back to Wasdale.  "/>
    <s v=" Incident started at 16:46 and ended at 20:05 making 3.3 hrs in total. There were 5 Wasdale team members involved and the incident occured at NY215 072 (altitude 963 m). Total rescuer hours: 17"/>
    <x v="527"/>
    <x v="512"/>
    <n v="3.3"/>
    <n v="5"/>
    <s v="NY215 072 "/>
    <n v="17"/>
    <m/>
  </r>
  <r>
    <s v="Scafell Pike ��� Sat 11th Nov 2017"/>
    <x v="692"/>
    <s v="136 in 2017"/>
    <s v="Alert ��� Lost"/>
    <s v="Scafell Pike"/>
    <m/>
    <m/>
    <m/>
    <x v="1"/>
    <s v="Lost"/>
    <s v="https://www.wmrt.org.uk/incidents/scafell-pike-sat-11th-nov-2017/"/>
    <s v="We were called by Police about a walker reported to be separately from their group and potentially lost near the summit of Scafell Pike. The lost walker was helped off the mountain by other walkers without us needing to deploy. "/>
    <s v=" Incident started at 13:16 and ended at 14:19 making 1.1 hrs in total. There was 1 Wasdale team member involved and the incident occured at NY215072 (altitude 963 m). Total rescuer hours: 1.1"/>
    <x v="104"/>
    <x v="559"/>
    <n v="1.1000000000000001"/>
    <n v="1"/>
    <s v="NY215072 "/>
    <n v="1.1000000000000001"/>
    <m/>
  </r>
  <r>
    <s v="Hardknott Pass ��� Fri 3rd Nov 2017"/>
    <x v="693"/>
    <s v="135 in 2017"/>
    <s v="Full Callout ��� Injured &amp; Medical"/>
    <s v="Hardknott Pass"/>
    <m/>
    <m/>
    <m/>
    <x v="0"/>
    <s v="Injured &amp; Medical"/>
    <s v="https://www.wmrt.org.uk/incidents/hardknott-pass-fri-3rd-nov-2017/"/>
    <s v="The team was alerted by NWAS after an 18 year old female came off her bike descending Hardknott. With info a little sketchy and knowing a fall off a bike on Harknott isn���t much fun the team was called to base while further info was gathered.��������� After a call to the informant to gather further details it was apparent it was just a request from NWAS to assist the girl down the steep pass as the ambulance is unable to drive up.��������� Fortunately a passing van driver stopped to assist and the team was quickly stood down. "/>
    <s v=" Incident started at 11:49 and ended at 12:29 making 0.7 hrs in total. There were 10 Wasdale team members involved and the incident occured at NY226015 (altitude 328 m). Total rescuer hours: 7"/>
    <x v="554"/>
    <x v="560"/>
    <n v="0.7"/>
    <n v="10"/>
    <s v="NY226015 "/>
    <n v="7"/>
    <m/>
  </r>
  <r>
    <s v="Scafell Pike ��� Fri 3rd Nov 2017"/>
    <x v="693"/>
    <s v="134 in 2017"/>
    <s v="Alert ��� Overdue"/>
    <s v="Scafell Pike"/>
    <m/>
    <s v="['Langdale Ambleside MRT']"/>
    <m/>
    <x v="1"/>
    <s v="Overdue"/>
    <s v="https://www.wmrt.org.uk/incidents/scafell-pike-fri-3rd-nov-2017/"/>
    <s v="The team leader took a police call after a walker was reported overdue having left Langdale Campsite the previous morning.��������� We alerted Langdale MRT so they were aware in case a search was required.��������� As the previous day had been nice and it had been a mild night it was decided to give it a couple of hours for him to walk out.��������� Massages were sent to the overdue gents phone asking him to ring the TL if he picked up the message which he duly did as the TL was leaving work for base to being on a search plan.��������� After a quick chat he confirmed he was okay and��������� having walked out of the Eskdale Valley���������continued on his walk back over the passes the Langdale and reported in when he arrived. "/>
    <s v=" Incident started at 08:44 and ended at 14:31 making 5.8 hrs in total. There was 1 Wasdale team member involved and the incident occured at NY215072 (altitude 963 m). Total rescuer hours: 6"/>
    <x v="577"/>
    <x v="561"/>
    <n v="5.8"/>
    <n v="1"/>
    <s v="NY215072 "/>
    <n v="6"/>
    <m/>
  </r>
  <r>
    <s v="Middleboot Knotts, Scafell Pike ��� Tue 31st Oct 2017"/>
    <x v="694"/>
    <s v="133 in 2017"/>
    <s v="Limited Callout ��� Lost"/>
    <s v="Middleboot Knotts, Scafell Pike"/>
    <m/>
    <m/>
    <m/>
    <x v="2"/>
    <s v="Lost"/>
    <s v="https://www.wmrt.org.uk/incidents/middleboot-knotts-scafell-pike-thu-1st-jan-1970/"/>
    <s v="We were called by Police about 2 walkers who had become lost whilst descending Scafell Pike. Using Sarloc their position was established as Middleboot Knotts below the Corridor Route in difficult terrain.��������� After initial attempts to guide them off the hill over the phone failed,��������� a small team headed up the hill. The walkers were soon found by team members and then walked back to Wasdale Head. With still 2 months of the year left, we have now dealt with 133 police callouts.��������� This is equal to our busiest year,��������� a record we never wish to break. Many of these callouts are avoidable with the appropriate planning and basic hill going equipment. Please if venturing on the hill take a map, compass, whistle and torch along with the knowledge of how to use them.��������� Good waterproofs and other survival equipment are a must.��������� Navigation using a smartphone or other GPS device is great, and can provide reassurance if you do get lost, getting you back on track.��������� But remember batteries run out and phones don���t like to get wet, so don���t rely on them, having a map and compass is still a big must. Some areas of the hillside have no mobile signal so if you get stuck you may well be out for the night.    "/>
    <s v=" Incident started at 18:06 and ended at 02:00 making 7.9 hrs in total. There were 5 Wasdale team members involved and the incident occured at NY21382 08293 (altitude 577 m). Total rescuer hours: 40"/>
    <x v="21"/>
    <x v="26"/>
    <n v="7.9"/>
    <n v="5"/>
    <s v="NY21382 08293 "/>
    <n v="40"/>
    <m/>
  </r>
  <r>
    <s v="Illgill Head ��� Thu 26th Oct 2017"/>
    <x v="695"/>
    <s v="132 in 2017"/>
    <s v="Callout ��� Injured &amp; Medical"/>
    <s v="Illgill Head"/>
    <m/>
    <m/>
    <s v="Ankle Injury"/>
    <x v="4"/>
    <s v="Injured &amp; Medical"/>
    <s v="https://www.wmrt.org.uk/incidents/illgill-head-thu-26th-oct-2017/"/>
    <s v="Thursday evening saw the ream called again after someone reported seeing a torch light plashing SOS above the Wasdale Head campsite. A local team member had already headed up the hill to investigate and soon reported back to the Team Leader there was a female with a broken ankle near the Ill Gill Head intake wall._x000a_The team was mobilised and soon on scene. Once the patient was treated she was loaded into the stretcher and taken down to the awaiting ambulance.   "/>
    <s v=" Incident started at 20:31 and ended at 23:43 making 3.2 hrs in total. There were 19 Wasdale team members involved and the incident occured at NY18110609 (altitude 242 m). Total rescuer hours: 61"/>
    <x v="568"/>
    <x v="562"/>
    <n v="3.2"/>
    <n v="19"/>
    <s v="NY18110609 "/>
    <n v="61"/>
    <m/>
  </r>
  <r>
    <s v="Netherbeck, Wasdale ��� Tue 24th Oct 2017"/>
    <x v="696"/>
    <s v="128 in 2017"/>
    <s v="Full Callout ��� Overdue"/>
    <s v="Netherbeck, Wasdale"/>
    <m/>
    <s v="['Cockermouth MRT']"/>
    <m/>
    <x v="0"/>
    <s v="Overdue"/>
    <s v="https://www.wmrt.org.uk/incidents/netherbeck-wasdale-tue-24th-oct-2017/"/>
    <s v="Team called last night for a walker reported overdue from a walk from Wasdale to Ennerdale. The walker was found in the small hours by Cockermouth Mountain Rescue Team near Ennerdale. "/>
    <s v=" Incident started at 23:01 and ended at 03:24 making 4.4 hrs in total. There were 8 Wasdale team members involved and the incident occured at NY124138 (altitude 114 m). Total rescuer hours: 35"/>
    <x v="578"/>
    <x v="207"/>
    <n v="4.4000000000000004"/>
    <n v="8"/>
    <s v="NY124138 "/>
    <n v="35"/>
    <m/>
  </r>
  <r>
    <s v="Bowfell ��� Wed 25th Oct 2017"/>
    <x v="697"/>
    <s v="129 in 2017"/>
    <s v="Limited Callout ��� Lost"/>
    <s v="Bowfell"/>
    <m/>
    <m/>
    <m/>
    <x v="2"/>
    <s v="Lost"/>
    <s v="https://www.wmrt.org.uk/incidents/bowfell-wed-25th-oct-2017/"/>
    <s v="The team was called for 3 walkers who where lost somewhere under Bow Fell in the Upper Esk. Due to the location the team leader was unable to re-contact the group.��������� The were sent text messages with instructions should they become unlost and a small party was dispatched to search for them. There was several groups of lights around the fell, the first set belonged to���������an ML group, who had seen the walkers some time ago heading up Lincove Beck. As the team were about to head off again another ML group contacted the police to say they had come across our missing people. A quick check of the grid reference given tied up with further lights in the distance. Soon after the team met up with the party and escorted the group down to Eskdale and an awaiting taxi back to their car in Langdale. Although initially unsure of their location they didn���t have a torch so had comms been better they still would have needed assistance other than verbal guidance to get off the hill. "/>
    <s v=" Incident started at 18:19 and ended at 01:43 making 7.4 hrs in total. There were 6 Wasdale team members involved and the incident occured at NY243057 (altitude 550 m). Total rescuer hours: 44"/>
    <x v="228"/>
    <x v="339"/>
    <n v="7.4"/>
    <n v="6"/>
    <s v="NY243057 "/>
    <n v="44"/>
    <m/>
  </r>
  <r>
    <s v="Esk Hause ��� Wed 25th Oct 2017"/>
    <x v="697"/>
    <s v="130 in 2017"/>
    <s v="Limited Callout ��� Lost"/>
    <s v="Esk Hause"/>
    <m/>
    <m/>
    <m/>
    <x v="2"/>
    <s v="Lost"/>
    <s v="https://www.wmrt.org.uk/incidents/esk-hause-wed-25th-oct-2017/"/>
    <s v="The Team was called after an ML group came across a party of 4 lost below Esk Hause. They offered to escort the party to Styhead where 2 team members who were heading out for a run met them and took then down to Wasdale Head. "/>
    <s v=" Incident started at 18:35 and ended at 22:24 making 3.8 hrs in total. There were 3 Wasdale team members involved and the incident occured at NY230077 (altitude 733 m). Total rescuer hours: 11"/>
    <x v="404"/>
    <x v="393"/>
    <n v="3.8"/>
    <n v="3"/>
    <s v="NY230077 "/>
    <n v="11"/>
    <m/>
  </r>
  <r>
    <s v="Eskdale ��� Thu 26th Oct 2017"/>
    <x v="695"/>
    <s v="131 in 2017"/>
    <s v="Full Callout ��� Injured &amp; Medical"/>
    <s v="Eskdale"/>
    <m/>
    <m/>
    <m/>
    <x v="0"/>
    <s v="Injured &amp; Medical"/>
    <s v="https://www.wmrt.org.uk/incidents/eskdale-thu-26th-oct-2017/"/>
    <s v="The team was called out this afternoon to assist an elderly gentleman above Christcliff, Eskdale whilst descending from Eel tarn he���d slipped and fallen a couple of times and tried to make his way down but called for help when the ground became difficult._x000a_Once on scene he was assessed by a couple of Casualty Carers (our medical qualification) then with assistance he was walked down to the team vehicle and along with his wife given a back to his accommodation. "/>
    <s v=" Incident started at 16:04 and ended at 18:43 making 2.7 hrs in total. There were 15 Wasdale team members involved and the incident occured at NY186013 (altitude 109 m). Total rescuer hours: 41"/>
    <x v="221"/>
    <x v="480"/>
    <n v="2.7"/>
    <n v="15"/>
    <s v="NY186013 "/>
    <n v="41"/>
    <m/>
  </r>
  <r>
    <s v="Upper Eskdale ��� Sat 21st Oct 2017"/>
    <x v="698"/>
    <s v="127 in 2017"/>
    <s v="Full Callout ��� Lost"/>
    <s v="Upper Eskdale"/>
    <m/>
    <s v="['Lake District Mountain Rescue Search Dogs', 'Langdale Ambleside MRT']"/>
    <m/>
    <x v="0"/>
    <s v="Lost"/>
    <s v="https://www.wmrt.org.uk/incidents/upper-eskdale-sat-21st-oct-2017/"/>
    <s v="We were called by our colleagues in Langdale Team to help look for a missing walker last seen ascending Bowfell via The Band. The walker was found by a mountain leader and group on a night navigation exercise near Long Crag in Upper Eskdale. The walker was passed to us near Lingcove Bridge and after a change of clothes he was walked back to Brotherikeld then handed back to Langdale Team near the top of Hardknott Pass. ��������� "/>
    <s v=" Incident started at 19:55 and ended at 00:00 making 4.1 hrs in total. There were 5 Wasdale team members involved and the incident occured at NY231050 (altitude 489 m). Total rescuer hours: 21"/>
    <x v="579"/>
    <x v="184"/>
    <n v="4.0999999999999996"/>
    <n v="5"/>
    <s v="NY231050 "/>
    <n v="21"/>
    <m/>
  </r>
  <r>
    <s v="Esk Hause ��� Sat 21st Oct 2017"/>
    <x v="698"/>
    <s v="126 in 2017"/>
    <s v="Limited Callout ��� Lost"/>
    <s v="Esk Hause"/>
    <m/>
    <s v="['Keswick MRT', 'Lake District Mountain Rescue Search Dogs']"/>
    <m/>
    <x v="2"/>
    <s v="Lost"/>
    <s v="https://www.wmrt.org.uk/incidents/esk-hause-sat-21st-oct-2017/"/>
    <s v="We were called by Police about a group of walkers who were reported as wet through and poorly equipped for the conditions, one of whom was also missing. The group were found by a mountain leader at the Esk Hause shelter. As this is in Keswick Team���s patch the incident was passed to them but a small group from Wasdale was dispatched to help search for the missing walker. Before we set foot on the fell the missing walker was found and walked back to Seathwaite so we stood down. "/>
    <s v=" Incident started at 12:17 and ended at 14:30 making 2.2 hrs in total. There were 4 Wasdale team members involved and the incident occured at NY 234 083 (altitude 726 m). Total rescuer hours: 9"/>
    <x v="580"/>
    <x v="544"/>
    <n v="2.2000000000000002"/>
    <n v="4"/>
    <s v="NY 234 083 "/>
    <n v="9"/>
    <m/>
  </r>
  <r>
    <s v="Scafell Pike ��� Tue 17th Oct 2017"/>
    <x v="699"/>
    <s v="125 in 2017"/>
    <s v="Alert ��� Overdue"/>
    <s v="Scafell Pike"/>
    <m/>
    <m/>
    <m/>
    <x v="1"/>
    <s v="Overdue"/>
    <s v="https://www.wmrt.org.uk/incidents/scafell-pike-tue-17th-oct-2017/"/>
    <s v="Earlier this evening we were contacted after a walker was reported overdue from a walk up Scafell Pike from Langdale. As the team leader was gathering information the walker turned up. "/>
    <s v=" Incident started at 18:42 and ended at 18:51 making 0.2 hrs in total. There were 2 Wasdale team members involved. Total rescuer hours: 0.4"/>
    <x v="43"/>
    <x v="244"/>
    <n v="0.2"/>
    <n v="2"/>
    <m/>
    <n v="0.4"/>
    <m/>
  </r>
  <r>
    <s v="Sty Head ��� Tue 17th Oct 2017"/>
    <x v="699"/>
    <s v="124 in 2017"/>
    <s v="Alert ��� Injured &amp; Medical"/>
    <s v="Sty Head"/>
    <m/>
    <s v="['Cockermouth MRT', 'Keswick MRT']"/>
    <m/>
    <x v="1"/>
    <s v="Injured &amp; Medical"/>
    <s v="https://www.wmrt.org.uk/incidents/sty-head-tue-17th-oct-2017/"/>
    <s v="The team alerted this morning after a group of walkers found a lone male exhausted by Sty Head stretcher box. Due to the location we passed this over to our Keswick colleagues who with assistance from Cockermouth brought him off the hill. "/>
    <s v=" Incident started at 09:32 and ended at 10:50 making 1.3 hrs in total. There was 1 Wasdale team member involved and the incident occured at NY218095 (altitude 493 m). Total rescuer hours: 1.3"/>
    <x v="581"/>
    <x v="563"/>
    <n v="1.3"/>
    <n v="1"/>
    <s v="NY218095 "/>
    <n v="1.3"/>
    <m/>
  </r>
  <r>
    <s v="Straight Gill, Lingmell ��� Sun 15th Oct 2017"/>
    <x v="700"/>
    <s v="123 in 2017"/>
    <s v="Full Callout ��� Overdue"/>
    <s v="Straight Gill, Lingmell"/>
    <m/>
    <s v="['Cockermouth MRT', 'Coniston MRT', 'Cumbria Police', 'Duddon &amp; Furness MRT', 'Helimed 75', 'Kendal MRT', 'Keswick MRT', 'Kirkby Stephen MRT', 'Lake District Mountain Rescue Search Dogs', 'Langdale Ambleside MRT', 'Patterdale MRT', 'Penrith MRT', 'RAF Leeming MRT', 'Rescue 199 from Prestwick', 'SARDA (England)']"/>
    <m/>
    <x v="0"/>
    <s v="Overdue"/>
    <s v="https://www.wmrt.org.uk/incidents/straight-gill-lingmell-sun-15th-oct-2017/"/>
    <s v="The team was called in the early hours of Sunday for a report of a walker overdue from a trip up Scafell Pike. A search started at first light and when the walker was not found in the first few hours the effort was ramped up with search groups from Duddon and Furness, Cockermouth, Keswick, Penrith and Kendal teams along with Lake District Mountain Rescue Search Dogs and RAF Leeming. Conditions on the mountain were difficult with dense mist and strong winds and the missing walker was not located. The search resumed at first light today with teams from Wasdale, Coniston, Langdale, Kirkby Stephen, Patterdale and Cockermouth along with RAF Leeming, search dogs from the Lakes and SARDA England and the coastguard helicopter from Prestwick. The remaining Lakes teams stood by to cover any other rescues that might occur. Tragically, a body was found in the morning in Piers Gill by the Cockermouth team and then recovered. We would like to thank all the teams of the Lake District, the search dogs some of whom had travelled from the Peak District, RAF Leeming and Rescue 199 for their massive support on this rescue. Our thoughts are now with the family and friends of the walker. "/>
    <s v=" Incident started at 00:48 and ended at 18:00 making 17.2 hrs in total. There were 28 Wasdale team members involved and the incident occured at NY21130829 (altitude 580 m). Total rescuer hours: 482"/>
    <x v="582"/>
    <x v="187"/>
    <n v="17.2"/>
    <n v="28"/>
    <s v="NY21130829 "/>
    <n v="482"/>
    <s v="['Overdue']"/>
  </r>
  <r>
    <s v="Corridor Route, Scafell Pike ��� Fri 13th Oct 2017"/>
    <x v="701"/>
    <s v="122 in 2017"/>
    <s v="Alert ��� Lost"/>
    <s v="Corridor Route, Scafell Pike"/>
    <m/>
    <m/>
    <m/>
    <x v="1"/>
    <s v="Lost"/>
    <s v="https://www.wmrt.org.uk/incidents/corridor-route-scafell-pike-fri-13th-oct-2017/"/>
    <s v="Team called yesterday evening for a group of walkers who reported themselves lost, near to the Corridor Route on Scafell Pike. They had just managed to regained the path as the team leader made contact. (Having tried to self rescue for a couple of hours) Directions and advice was given over the phone and they made their own way back to Seathwaite without us needing to go on the fell. "/>
    <s v=" Incident started at 18:07 and ended at 23:21 making 5.2 hrs in total. There was 1 Wasdale team member involved and the incident occured at NY218082 (altitude 675 m). Total rescuer hours: 5"/>
    <x v="408"/>
    <x v="564"/>
    <n v="5.2"/>
    <n v="1"/>
    <s v="NY218082 "/>
    <n v="5"/>
    <m/>
  </r>
  <r>
    <s v="Adam-a-Crag, Crinkle Crags ��� Mon 9th Oct 2017"/>
    <x v="702"/>
    <s v="121 in 2017"/>
    <s v="Alert ��� Lost"/>
    <s v="Adam-a-Crag, Crinkle Crags"/>
    <m/>
    <s v="['Langdale Ambleside MRT']"/>
    <m/>
    <x v="1"/>
    <s v="Lost"/>
    <s v="https://www.wmrt.org.uk/incidents/adam-a-crag-crinkle-crags-mon-9th-oct-2017/"/>
    <s v="We were alerted to a small group of walkers lost on the Eskdale side of Crinkle Crags, with the location determined from the Lat and Long on their phone. Early indications suggest they were in difficult ground and combined with the very poor visibility they may require more than verbal assistance. Contact was remade and thankfully they were moving on the bearing given by Langdale and making their way back onto the Crinkle Crags ridge. Their progress was tracked for the next hour or so and once they were confirmed as setting off down the Band we handed back to Langdale who sent a couple of team members up with torches assist them off the hill "/>
    <s v=" Incident started at 15:25 and ended at 17:18 making 1.9 hrs in total. There was 1 Wasdale team member involved and the incident occured at NY24300 04805 (altitude 662 m). Total rescuer hours: 1.9"/>
    <x v="583"/>
    <x v="565"/>
    <n v="1.9"/>
    <n v="1"/>
    <s v="NY24300 04805 "/>
    <n v="1.9"/>
    <m/>
  </r>
  <r>
    <s v="Napes, Great Gable ��� Sun 8th Oct 2017"/>
    <x v="703"/>
    <s v="120 in 2017"/>
    <s v="Full Callout ��� Injured &amp; Medical"/>
    <s v="Napes, Great Gable"/>
    <m/>
    <s v="['Duddon &amp; Furness MRT']"/>
    <s v="Arm Injury"/>
    <x v="0"/>
    <s v="Injured &amp; Medical"/>
    <s v="https://www.wmrt.org.uk/incidents/napes-great-gable-sun-8th-oct-2017/"/>
    <s v="Team called by NWAS about a walker who had fallen whilst on the climbers traverse path on Great Gable, near Napes Needle and sustained a fractured wrist. The team had a number of members away at various training events and with a possible stretcher carry needed we called our colleagues in Duddon Team to support. In the end the injured walker made their own way down to Burnthwaite Farm. "/>
    <s v=" Incident started at 13:05 and ended at 15:08 making 2.1 hrs in total. There were 7 Wasdale team members involved and the incident occured at NY208099 (altitude 532 m). Total rescuer hours: 15"/>
    <x v="299"/>
    <x v="566"/>
    <n v="2.1"/>
    <n v="7"/>
    <s v="NY208099 "/>
    <n v="15"/>
    <m/>
  </r>
  <r>
    <s v="Scafell Pike ��� Sat 7th Oct 2017"/>
    <x v="704"/>
    <s v="119 in 2017"/>
    <s v="Full Callout ��� Lost"/>
    <s v="Scafell Pike"/>
    <m/>
    <m/>
    <m/>
    <x v="0"/>
    <s v="Lost"/>
    <s v="https://www.wmrt.org.uk/incidents/scafell-pike-sat-7th-oct-2017/"/>
    <s v="As we were walking off from the second incident we were called again by Police about 2 walkers who had also separated from their group and become lost somewhere between Scafell Pike Summit and Great End. It was initially difficult to re-contact them but eventually with help from SARLOC they were found to be close to Scafell Pike Summit. Team members who���d turned round after the second job and started walking back up the hill met them on the top and walked them back to Wasdale. "/>
    <s v=" Incident started at 17:40 and ended at 21:23 making 3.7 hrs in total. There were 9 Wasdale team members involved and the incident occured at NY215 072 (altitude 963 m). Total rescuer hours: 33"/>
    <x v="399"/>
    <x v="567"/>
    <n v="3.7"/>
    <n v="9"/>
    <s v="NY215 072 "/>
    <n v="33"/>
    <m/>
  </r>
  <r>
    <s v="Corridor Route, Scafell Pike ��� Sat 7th Oct 2017"/>
    <x v="704"/>
    <s v="118 in 2017"/>
    <s v="Full Callout ��� Lost"/>
    <s v="Corridor Route, Scafell Pike"/>
    <m/>
    <s v="['Cockermouth MRT']"/>
    <s v="Leg Injury"/>
    <x v="0"/>
    <s v="Lost"/>
    <s v="https://www.wmrt.org.uk/incidents/corridor-route-scafell-pike-sat-7th-oct-2017/"/>
    <s v="Whilst we were walking off from the previous job we were called again by Police about 2 walkers who had split off from a larger group and become lost, somewhere on Scafell Pike. One also reported they had hurt their leg and were struggling to walk. As we were dealing with the earlier incident the Team Leader from Cockermouth Team helped to establish the position of the walkers as being on the Corridor Route. Some passing walkers then helped to direct the lost pair to Sty Head Tarn from where they walked back into Wasdale and were met by team members on the upper path. "/>
    <s v=" Incident started at 15:56 and ended at 19:11 making 3.3 hrs in total. There were 9 Wasdale team members involved. Total rescuer hours: 30"/>
    <x v="176"/>
    <x v="31"/>
    <n v="3.3"/>
    <n v="9"/>
    <m/>
    <n v="30"/>
    <m/>
  </r>
  <r>
    <s v="Lingmell Beck ��� Sat 7th Oct 2017"/>
    <x v="704"/>
    <s v="117 in 2017"/>
    <s v="Full Callout ��� Injured &amp; Medical"/>
    <s v="Lingmell Beck"/>
    <m/>
    <m/>
    <s v="Arm Injury"/>
    <x v="0"/>
    <s v="Injured &amp; Medical"/>
    <s v="https://www.wmrt.org.uk/incidents/lingmell-beck-sat-7th-oct-2017/"/>
    <s v="We were called by Police about a walker who was reported to have slipped and injured their arm somewhere near the crossing on Lingmell Gill. We went to the location indicated and also checked adjacent paths and the Wasdale Head Inn but could not find any trace of the casualty and we stood down. It is possible they���d walked down to Wasdale Head Green earlier and already gone to hospital. "/>
    <s v=" Incident started at 14:29 and ended at 16:15 making 1.8 hrs in total. There were 9 Wasdale team members involved and the incident occured at NY196 074 (altitude 342 m). Total rescuer hours: 16"/>
    <x v="137"/>
    <x v="548"/>
    <n v="1.8"/>
    <n v="9"/>
    <s v="NY196 074 "/>
    <n v="16"/>
    <m/>
  </r>
  <r>
    <s v="Hardknott Pass ��� Fri 6th Oct 2017"/>
    <x v="705"/>
    <s v="116 in 2017"/>
    <s v="Alert ��� Lost"/>
    <s v="Hardknott Pass"/>
    <m/>
    <m/>
    <m/>
    <x v="1"/>
    <s v="Lost"/>
    <s v="https://www.wmrt.org.uk/incidents/hardknott-pass-fri-6th-oct-2017/"/>
    <s v="We were called by Police about a walker who was reported missing after going to look for their dog and did not return. Fortunately all were reunited before we needed to respond. "/>
    <s v=" Incident started at 11:30 and ended at 12:14 making 0.7 hrs in total. There was 1 Wasdale team member involved. Total rescuer hours: 0.7"/>
    <x v="267"/>
    <x v="568"/>
    <n v="0.7"/>
    <n v="1"/>
    <m/>
    <n v="0.7"/>
    <m/>
  </r>
  <r>
    <s v="Scafell ��� Thu 5th Oct 2017"/>
    <x v="706"/>
    <s v="115 in 2017"/>
    <s v="Full Callout ��� Injured &amp; Medical"/>
    <s v="Scafell"/>
    <m/>
    <m/>
    <s v="Medical"/>
    <x v="0"/>
    <s v="Injured &amp; Medical"/>
    <s v="https://www.wmrt.org.uk/incidents/scafell-thu-5th-oct-2017/"/>
    <s v="We were called by Police about reports of a walker who had collapsed and was no longer breathing on the summit of Scafell. We responded with a full callout and Great North Air Ambulance and the coastguard helicopter from Prestwick were also dispatched. The coastguard helicopter arrived on scene first and took the man to hospital but unfortunately he did not survive. Our thoughts are with his family. "/>
    <s v=" Incident started at 14:28 and ended at 17:50 making 3.4 hrs in total. There were 15 Wasdale team members involved and the incident occured at NY2075 0666 (altitude 939 m). Total rescuer hours: 51"/>
    <x v="490"/>
    <x v="569"/>
    <n v="3.4"/>
    <n v="15"/>
    <s v="NY2075 0666 "/>
    <n v="51"/>
    <m/>
  </r>
  <r>
    <s v="Piers Gill, Scafell Pike ��� Sat 30th Sep 2017"/>
    <x v="707"/>
    <s v="114 in 2017"/>
    <s v="Full Callout ��� Lost"/>
    <s v="Piers Gill, Scafell Pike"/>
    <m/>
    <m/>
    <m/>
    <x v="0"/>
    <s v="Lost"/>
    <s v="https://www.wmrt.org.uk/incidents/sat-30th-sep-2017/"/>
    <s v="The team was called again for a group of 4 walkers who had become lost whilst descending Scafell Pike. It was difficult to make phone contact with them and their location was far from certain when the search started but they were located reasonably quickly on the Piers Gill path and walked back down. "/>
    <s v=" Incident started at 19:49 and ended at 01:00 making 5.2 hrs in total. There were 14 Wasdale team members involved and the incident occured at NY214 086 (altitude 432 m). Total rescuer hours: 73"/>
    <x v="214"/>
    <x v="383"/>
    <n v="5.2"/>
    <n v="14"/>
    <s v="NY214 086 "/>
    <n v="73"/>
    <m/>
  </r>
  <r>
    <s v="Scafell Pike ��� Sat 30th Sep 2017"/>
    <x v="707"/>
    <s v="113 in 2017"/>
    <s v="Alert ��� Lost"/>
    <s v="Scafell Pike"/>
    <m/>
    <m/>
    <m/>
    <x v="1"/>
    <s v="Lost"/>
    <s v="https://www.wmrt.org.uk/incidents/scafell-pike-sat-30th-sep-2017/"/>
    <s v="We were called by Police about 2 walkers who phoned the Woolpack Inn to say they were lost whilst walking on either Scafell Pike or Scafell. They phoned in around an hour later to say they���d met other walkers and no longer needed any assistance. "/>
    <s v=" Incident started at 18:28 and ended at 19:39 making 1.2 hrs in total. There was 1 Wasdale team member involved. Total rescuer hours: 1.2"/>
    <x v="125"/>
    <x v="495"/>
    <n v="1.2"/>
    <n v="1"/>
    <m/>
    <n v="1.2"/>
    <m/>
  </r>
  <r>
    <s v="Millom ��� Sat 30th Sep 2017"/>
    <x v="707"/>
    <s v="112 in 2017"/>
    <s v="Limited Callout ��� Other"/>
    <s v="Millom"/>
    <m/>
    <s v="['Cockermouth MRT', 'Duddon &amp; Furness MRT']"/>
    <m/>
    <x v="2"/>
    <s v="Other"/>
    <s v="https://www.wmrt.org.uk/incidents/millom-sat-30th-sep-2017/"/>
    <s v="We were called by our colleagues in Duddon Team to support them and a wider Lake District MR response to flooding in Millom. A ���Cloud Burst��� had travelled through the town and a number of properties were flooded. In view of the possible size of the incident the regional incident management arrangements were stood up and a coordination centre established at Cockermouth MR base. Five Wasdale Swift Water Rescue Technicians and a driver went to Millom but the incident was winding down by the time we arrived. "/>
    <s v=" Incident started at 11:25 and ended at 14:00 making 2.6 hrs in total. There were 6 Wasdale team members involved and the incident occured at SD172 802 (altitude 6 m). Total rescuer hours: 16"/>
    <x v="584"/>
    <x v="149"/>
    <n v="2.6"/>
    <n v="6"/>
    <m/>
    <n v="16"/>
    <m/>
  </r>
  <r>
    <s v="Scafell Pike ��� Tue 26th Sep 2017"/>
    <x v="708"/>
    <s v="111 in 2017"/>
    <s v="Full Callout ��� Lost"/>
    <s v="Scafell Pike"/>
    <m/>
    <m/>
    <s v="Ankle Injury"/>
    <x v="0"/>
    <s v="Lost"/>
    <s v="https://www.wmrt.org.uk/incidents/scafell-pike-tue-26th-sep-2017/"/>
    <s v="We were called by Police about a group of 4 walkers, one of whom had an ankle injury, reporting themselves lost whilst descending Scafell Pike. With help from Sarloc they were located on Rough Crag. A team member on the fell helped get them walking and they were then joined by other team members on the return to Wasdale. "/>
    <s v=" Incident started at 17:22 and ended at 22:32 making 5.2 hrs in total. There were 17 Wasdale team members involved and the incident occured at NY 218 069  (altitude 821 m). Total rescuer hours: 88"/>
    <x v="431"/>
    <x v="570"/>
    <n v="5.2"/>
    <n v="17"/>
    <s v="NY 218 069  "/>
    <n v="88"/>
    <m/>
  </r>
  <r>
    <s v="Scafell Pike ��� Sun 24th Sep 2017"/>
    <x v="709"/>
    <s v="110 in 2017"/>
    <s v="Alert ��� Lost"/>
    <s v="Scafell Pike"/>
    <m/>
    <m/>
    <m/>
    <x v="1"/>
    <s v="Lost"/>
    <s v="https://www.wmrt.org.uk/incidents/scafell-pike-sun-24th-sep-2017/"/>
    <s v="We were called by Police about a group of 4 walkers reporting themselves lost whilst descending Scafell Pike, probably in Eskdale. Given the good over night weather and lack of precise position it was decided to leave them until the morning and see if they made their own way out, which they ultimately did. "/>
    <s v=" Incident started at 04:08 and ended at 10:46 making 6.6 hrs in total. There was 1 Wasdale team member involved. Total rescuer hours: 7"/>
    <x v="585"/>
    <x v="571"/>
    <n v="6.6"/>
    <n v="1"/>
    <m/>
    <n v="7"/>
    <m/>
  </r>
  <r>
    <s v="Scafell Pike ��� Sat 23rd Sep 2017"/>
    <x v="710"/>
    <s v="109 in 2017"/>
    <s v="Alert ��� Lost"/>
    <s v="Scafell Pike"/>
    <m/>
    <m/>
    <m/>
    <x v="1"/>
    <s v="Lost"/>
    <s v="https://www.wmrt.org.uk/incidents/scafell-pike-sat-23rd-sep-2017-2/"/>
    <s v="We were called again by Police about 2 more walkers who were on the summit of Scafell Pike but struggling to find the way down. A mountain leader guiding another party on the mountain kindly offered to walk the pair down so that we did not need to respond. Many thanks to the mountain leader! "/>
    <s v=" Incident started at 22:18 and ended at 01:53 making 3.6 hrs in total. There was 1 Wasdale team member involved and the incident occured at NY 216 072 (altitude 965 m). Total rescuer hours: 3.6"/>
    <x v="239"/>
    <x v="572"/>
    <n v="3.6"/>
    <n v="1"/>
    <s v="NY 216 072 "/>
    <n v="3.6"/>
    <m/>
  </r>
  <r>
    <s v="Scafell Pike ��� Sat 23rd Sep 2017"/>
    <x v="710"/>
    <s v="108 in 2017"/>
    <s v="Full Callout ��� Lost"/>
    <s v="Scafell Pike"/>
    <m/>
    <s v="['Duddon &amp; Furness MRT']"/>
    <m/>
    <x v="0"/>
    <s v="Lost"/>
    <s v="https://www.wmrt.org.uk/incidents/scafell-pike-sat-23rd-sep-2017/"/>
    <s v="We were called by Police about 2 walkers reporting themselves lost whilst descending Scafell Pike. Given the number of incidents being dealt with this was passed to our colleagues in Duddon &amp; Furness Team, but Wasdale members on the other job continued to look for both parties. Despite the best efforts of both teams the walkers managed to make their own way off the fell and made themselves known at Brackenclose to a team vehicle. "/>
    <s v=" Incident started at 18:40 and ended at 01:52 making 7.2 hrs in total. There were 15 Wasdale team members involved. Total rescuer hours: 108"/>
    <x v="397"/>
    <x v="573"/>
    <n v="7.2"/>
    <n v="15"/>
    <m/>
    <n v="108"/>
    <m/>
  </r>
  <r>
    <s v="Boat How ��� Sat 23rd Sep 2017"/>
    <x v="710"/>
    <s v="107 in 2017"/>
    <s v="Full Callout ��� Other"/>
    <s v="Boat How"/>
    <m/>
    <m/>
    <m/>
    <x v="0"/>
    <s v="Other"/>
    <s v="https://www.wmrt.org.uk/incidents/boat-how-sat-23rd-sep-2017/"/>
    <s v="We were called by Police about a group of walkers, one of whom was struggling to walk due to taking illicit drugs. They were located on Boat How near Burnmoor tarn and after a quick medical assessment were walked back to Boot in Eskdale. "/>
    <s v=" Incident started at 18:39 and ended at 22:32 making 3.9 hrs in total. There were 15 Wasdale team members involved and the incident occured at NY 178 034 (altitude 322 m). Total rescuer hours: 59"/>
    <x v="346"/>
    <x v="570"/>
    <n v="3.9"/>
    <n v="15"/>
    <s v="NY 178 034 "/>
    <n v="59"/>
    <m/>
  </r>
  <r>
    <s v="Eskdale ��� Sat 23rd Sep 2017"/>
    <x v="710"/>
    <s v="106 in 2017"/>
    <s v="Full Callout ��� Injured &amp; Medical"/>
    <s v="Eskdale"/>
    <m/>
    <s v="['North West Ambulance Service']"/>
    <s v="Medical"/>
    <x v="0"/>
    <s v="Injured &amp; Medical"/>
    <s v="https://www.wmrt.org.uk/incidents/eskdale-sat-23rd-sep-2017/"/>
    <s v="We were called by NWAS about a walker who was reported to be unresponsive on the stepping stones at St Catherine���s Church in Boot, Eskdale. Unfortunately, despite the best efforts of Paramedics on scene he did not survive and are thoughts are with his family. "/>
    <s v=" Incident started at 16:16 and ended at 19:11 making 2.9 hrs in total. There were 10 Wasdale team members involved and the incident occured at NY176 002 (altitude 47 m). Total rescuer hours: 29"/>
    <x v="388"/>
    <x v="31"/>
    <n v="2.9"/>
    <n v="10"/>
    <s v="NY176 002 "/>
    <n v="29"/>
    <m/>
  </r>
  <r>
    <s v="Scafell Pike ��� Thu 21st Sep 2017"/>
    <x v="711"/>
    <s v="105 in 2017"/>
    <s v="Alert ��� Lost"/>
    <s v="Scafell Pike"/>
    <m/>
    <m/>
    <m/>
    <x v="1"/>
    <s v="Lost"/>
    <s v="https://www.wmrt.org.uk/incidents/scafell-pike-thu-21st-sep-2017/"/>
    <s v="The team was alerted by police to a walker on Scafell Pike who had mislaid his girlfriend in the cloud and hadn���t seen her for 25 minutes. Whilst the team leader was trying to get hold of the informant the police log was update to say they had made phone contact and where looking to be reunited in the summit. They later update the police to say they had been re-united and were being accompanied down the hill by some other walkers. "/>
    <s v=" Incident started at 16:57 and ended at 17:43 making 0.8 hrs in total. There was 1 Wasdale team member involved and the incident occured at NY21540720 (altitude 971 m). Total rescuer hours: 0.8"/>
    <x v="586"/>
    <x v="258"/>
    <n v="0.8"/>
    <n v="1"/>
    <s v="NY21540720 "/>
    <n v="0.8"/>
    <m/>
  </r>
  <r>
    <s v="Brown Tongue, Scafell Pike ��� Sat 16th Sep 2017"/>
    <x v="712"/>
    <s v="104 in 2017"/>
    <s v="Full Callout ��� Injured &amp; Medical"/>
    <s v="Brown Tongue, Scafell Pike"/>
    <m/>
    <s v="['North West Ambulance Service']"/>
    <s v="Ankle Injury, Leg Injury"/>
    <x v="0"/>
    <s v="Injured &amp; Medical"/>
    <s v="https://www.wmrt.org.uk/incidents/brown-tongue-scafell-pike-sat-16th-sep-2017/"/>
    <s v="Not long after the previous job was passed to Keswick, the team leader took a call for a walker who had slipped while descending the Brown Tongue path and sustained a broken ankle. Once on scene the team Doctor administered pain relief, the casualty was packaged up and stretchered down to Brackenclose and passed to NWAS.    "/>
    <s v=" Incident started at 17:49 and ended at 21:32 making 3.7 hrs in total. There were 14 Wasdale team members involved and the incident occured at NY1984607379 (altitude 425 m). Total rescuer hours: 52"/>
    <x v="587"/>
    <x v="498"/>
    <n v="3.7"/>
    <n v="14"/>
    <s v="NY1984607379 "/>
    <n v="52"/>
    <m/>
  </r>
  <r>
    <s v="Great Gable ��� Sat 16th Sep 2017"/>
    <x v="712"/>
    <s v="103 in 2017"/>
    <s v="Alert ��� Injured &amp; Medical"/>
    <s v="Great Gable"/>
    <m/>
    <s v="['Keswick MRT']"/>
    <s v="Hand Injury, Head Injury"/>
    <x v="1"/>
    <s v="Injured &amp; Medical"/>
    <s v="https://www.wmrt.org.uk/incidents/great-gable-sat-16th-sep-2017/"/>
    <s v="The team was called to assist a walker on Great Gable who had has a stumble fall, resulting in a brief period of unconsciousness and other minor injuries, after a chat with the informant, given their location on the mountain and the party���s destination the job was passed to Keswick MRT. "/>
    <s v=" Incident started at 16:42 and ended at 17:23 making 0.7 hrs in total. There was 1 Wasdale team member involved and the incident occured at NY2134310450 (altitude 803 m). Total rescuer hours: 0.7"/>
    <x v="254"/>
    <x v="574"/>
    <n v="0.7"/>
    <n v="1"/>
    <s v="NY2134310450 "/>
    <n v="0.7"/>
    <m/>
  </r>
  <r>
    <s v="Piers Gill, Scafell Pike ��� Sun 10th Sep 2017"/>
    <x v="713"/>
    <s v="102 in 2017"/>
    <s v="Full Callout ��� Injured &amp; Medical"/>
    <s v="Piers Gill, Scafell Pike"/>
    <m/>
    <m/>
    <s v="Leg Injury"/>
    <x v="0"/>
    <s v="Injured &amp; Medical"/>
    <s v="https://www.wmrt.org.uk/incidents/piers-gill-scafell-pike-sun-10th-sep-2017/"/>
    <s v="We were called by Police about a walker and their friend who were struggling to descend due to aggravating a pre-existing injury. The two made their way down as far as they could but were then stopped by the Greta Gill crossing at the bottom of the Piers Gill path which was in spate and they became wet through by trying to cross. Once on scene team members provided dry clothing and then rigged up ropes and provided buoyancy aids to help the pair back across Piers Gill then walked down to the bridge at Burnthwaite. The pictures show the casualty party, the becks in spate and the wheel that was taken, along with the stretcher as a precaution in case of a carry down. "/>
    <s v=" Incident started at 15:35 and ended at 20:15 making 4.7 hrs in total. There were 17 Wasdale team members involved and the incident occured at NY 2148 0867 (altitude 383 m). Total rescuer hours: 80"/>
    <x v="588"/>
    <x v="575"/>
    <n v="4.7"/>
    <n v="17"/>
    <s v="NY 2148 0867 "/>
    <n v="80"/>
    <m/>
  </r>
  <r>
    <s v="Lingmell Beck ��� Sat 9th Sep 2017"/>
    <x v="714"/>
    <s v="101 in 2017"/>
    <s v="Full Callout ��� Injured &amp; Medical"/>
    <s v="Lingmell Beck"/>
    <m/>
    <s v="['North West Ambulance Service']"/>
    <s v="Ankle Injury"/>
    <x v="0"/>
    <s v="Injured &amp; Medical"/>
    <s v="https://www.wmrt.org.uk/incidents/sat-9th-sep-2017/"/>
    <s v="Team called this afternoon for a walker who had injured their leg when it got trapped between rocks whilst on the ���Old Styhead Path��� just beyond the intake wall. The injury was assessed on scene by the team doctor, splinted then the walker was carried to the ambulance at Burnthwaite. The wheel underneath the stretcher proved its worth once again. "/>
    <s v=" Incident started at 13:45 and ended at 16:57 making 3.2 hrs in total. There were 16 Wasdale team members involved and the incident occured at NY 21110 09240 (altitude 227 m). Total rescuer hours: 51"/>
    <x v="589"/>
    <x v="576"/>
    <n v="3.2"/>
    <n v="16"/>
    <s v="NY 21110 09240 "/>
    <n v="51"/>
    <s v="['Stretcher']"/>
  </r>
  <r>
    <s v="Eskdale ��� Sun 3rd Sep 2017"/>
    <x v="715"/>
    <s v="100 in 2017"/>
    <s v="Limited Callout ��� Lost"/>
    <s v="Eskdale"/>
    <m/>
    <m/>
    <m/>
    <x v="2"/>
    <s v="Lost"/>
    <s v="https://www.wmrt.org.uk/incidents/eskdale-sun-3rd-sep-2017/"/>
    <s v="We were called by Police about a walker reporting himself stuck whilst descending awkward ground above Hardknott Pass in Eskdale. The team went to search in the area suggested but could not find the walker, who subsequently phoned in to say he had managed to get himself off the fell and was now back at his car. "/>
    <s v=" Incident started at 14:53 and ended at 18:30 making 3.6 hrs in total. There were 10 Wasdale team members involved and the incident occured at NY210 005 (altitude 283 m). Total rescuer hours: 36"/>
    <x v="375"/>
    <x v="398"/>
    <n v="3.6"/>
    <n v="10"/>
    <s v="NY210 005 "/>
    <n v="36"/>
    <m/>
  </r>
  <r>
    <s v="Wasdale ��� Sat 2nd Sep 2017"/>
    <x v="716"/>
    <s v="99 in 2017"/>
    <s v="Alert ��� Lost"/>
    <s v="Wasdale"/>
    <m/>
    <m/>
    <m/>
    <x v="1"/>
    <s v="Lost"/>
    <s v="https://www.wmrt.org.uk/incidents/wasdale-sat-2nd-sep-2017/"/>
    <s v="We were called by Police about a missing person reported from Wasdale campsite. Soon after the alarm was raised the missing person was found safe &amp; well and we stood down. "/>
    <s v=" Incident started at 11:45 and ended at 12:05 making 0.3 hrs in total. There was 1 Wasdale team member involved and the incident occured at NY1827507585 (altitude 68 m). Total rescuer hours: 0.3"/>
    <x v="392"/>
    <x v="370"/>
    <n v="0.3"/>
    <n v="1"/>
    <s v="NY1827507585 "/>
    <n v="0.3"/>
    <m/>
  </r>
  <r>
    <s v="Wastwater ��� Fri 1st Sep 2017"/>
    <x v="717"/>
    <s v="98 in 2017"/>
    <s v="Full Callout ��� Overdue"/>
    <s v="Wastwater"/>
    <m/>
    <m/>
    <m/>
    <x v="0"/>
    <s v="Overdue"/>
    <s v="https://www.wmrt.org.uk/incidents/wastwater-fri-1st-sep-2017/"/>
    <s v="The team were contacted due to concern for a swimmer last seen 3 hours previously after setting off to swim the length of the Wastwater from the Wasdale Head end. As the team was assembling at base with the intention of launching the RHIB, the swimmer was fortunately confirmed safe and well having got out the lake and walked to the Youth Hostel. "/>
    <s v=" Incident started at 18:05 and ended at 18:55 making 0.8 hrs in total. There were 14 Wasdale team members involved and the incident occured at NY1759306773 (altitude 64 m). Total rescuer hours: 11"/>
    <x v="63"/>
    <x v="261"/>
    <n v="0.8"/>
    <n v="14"/>
    <s v="NY1759306773 "/>
    <n v="11"/>
    <s v="['Boat', 'Swimmer']"/>
  </r>
  <r>
    <s v="Brown Tongue, Scafell Pike ��� Wed 30th Aug 2017"/>
    <x v="718"/>
    <s v="97 in 2017"/>
    <s v="Full Callout ��� Injured &amp; Medical"/>
    <s v="Brown Tongue, Scafell Pike"/>
    <m/>
    <m/>
    <s v="Leg Injury"/>
    <x v="0"/>
    <s v="Injured &amp; Medical"/>
    <s v="https://www.wmrt.org.uk/incidents/brown-tongue-scafell-pike-wed-30th-aug-2017/"/>
    <s v="We were called by NWAS about a walker who had broken their leg whilst descending the lower section of the Brown Tongue path on Scafell Pike, below the intake wall. After assessment it was determine they had probably sustained a spiral fracture of the Tibia and Fibula. Pain relief was given on scene, the limb reduced, splinted and then they were carried to the waiting ambulance. "/>
    <s v=" Incident started at 14:52 and ended at 18:17 making 3.4 hrs in total. There were 18 Wasdale team members involved and the incident occured at  NY19064 07315 (altitude 234 m). Total rescuer hours: 61"/>
    <x v="241"/>
    <x v="32"/>
    <n v="3.4"/>
    <n v="18"/>
    <s v="NY19064 07315 "/>
    <n v="61"/>
    <m/>
  </r>
  <r>
    <s v="Upper Eskdale ��� Tue 29th Aug 2017"/>
    <x v="719"/>
    <s v="96 in 2017"/>
    <s v="Full Callout ��� Injured &amp; Medical"/>
    <s v="Upper Eskdale"/>
    <m/>
    <s v="['Duddon &amp; Furness MRT', 'Rescue 999 from Prestwick']"/>
    <s v="Ankle Injury"/>
    <x v="0"/>
    <s v="Injured &amp; Medical"/>
    <s v="https://www.wmrt.org.uk/incidents/upper-eskdale-tue-29th-aug-2017/"/>
    <s v="Just as we were returning to the vehicles from the Cam Spout job a further call came in for a walker reporting himself wet through after fording a stream and having an ankle injury, located on the Esk Hause path at the top of upper Eskdale. In view of the location and the number of rescues recently undertaken by both Wasdale and Duddon teams the Prestwick helicopter was asked to return and assist even though the casualty���s condition probably did not warrant it. Fortunately they did attend and winched the casualty from the scene and took him to Wasdale Head. All that remained was to return to Taw House. "/>
    <s v=" Incident started at 21:08 and ended at 01:16 making 4.1 hrs in total. There were 10 Wasdale team members involved and the incident occured at NY230 073 (altitude 591 m). Total rescuer hours: 41"/>
    <x v="251"/>
    <x v="577"/>
    <n v="4.0999999999999996"/>
    <n v="10"/>
    <s v="NY230 073 "/>
    <n v="41"/>
    <m/>
  </r>
  <r>
    <s v="Cam Spout, Scafell ��� Tue 29th Aug 2017"/>
    <x v="719"/>
    <s v="95 in 2017"/>
    <s v="Full Callout ��� Injured &amp; Medical"/>
    <s v="Cam Spout, Scafell"/>
    <m/>
    <s v="['Duddon &amp; Furness MRT', 'Helimed 75', 'Rescue 999 from Prestwick']"/>
    <s v="Head Injury"/>
    <x v="0"/>
    <s v="Injured &amp; Medical"/>
    <s v="https://www.wmrt.org.uk/incidents/cam-spout-scafell-tue-29th-aug-2017/"/>
    <s v="We were called by Police about a lady who had fallen on the steep section of path descending the base of Cam Spout and sustained a head injury. Our colleagues in the Duddon &amp; Furness Team were contacted by NWAS about the same job at the same time. NWAS also despatched the North West Air Ambulance from Manchester. Initially information was difficult to obtain due to poor mobile signal in the area. Once on scene Helimed advised the casualty was in a difficult position and they may not be able to access them. With this news the Coastguard helicopter was requested and R199 from Prestwick set off. We later got further news indicating the casualty was now able to walk with assistance and was helped into the air ambulance and then flown out to hospital. "/>
    <s v=" Incident started at 18:08 and ended at 21:30 making 3.4 hrs in total. There were 18 Wasdale team members involved and the incident occured at NY21737 05914 (altitude 462 m). Total rescuer hours: 61"/>
    <x v="590"/>
    <x v="360"/>
    <n v="3.4"/>
    <n v="18"/>
    <s v="NY21737 05914 "/>
    <n v="61"/>
    <m/>
  </r>
  <r>
    <s v="Piers Gill, Scafell Pike ��� Tue 29th Aug 2017"/>
    <x v="719"/>
    <s v="94 in 2017"/>
    <s v="Alert ��� Lost"/>
    <s v="Piers Gill, Scafell Pike"/>
    <m/>
    <m/>
    <m/>
    <x v="1"/>
    <s v="Lost"/>
    <s v="https://www.wmrt.org.uk/incidents/tue-29th-aug-2017/"/>
    <s v="We were called by Police about 2 walkers reporting themselves lost somewhere on Scafell Pike. On further investigation it turned out this was the same group who had called the previous night and been handled by Keswick Team and ended up spending the night in their tent. Using Sarloc their position was established as near the head of Piers Gill and they were given directions by the team leader over the phone. They subsequently made their own way off the mountain. "/>
    <s v=" Incident started at 09:05 and ended at 12:30 making 3.4 hrs in total. There was 1 Wasdale team member involved and the incident occured at NY21303 07848 (altitude 715 m). Total rescuer hours: 3.4"/>
    <x v="348"/>
    <x v="578"/>
    <n v="3.4"/>
    <n v="1"/>
    <s v="NY21303 07848 "/>
    <n v="3.4"/>
    <m/>
  </r>
  <r>
    <s v="Sty Head ��� Mon 28th Aug 2017"/>
    <x v="720"/>
    <s v="93 in 2017"/>
    <s v="Alert ��� Lost"/>
    <s v="Sty Head"/>
    <m/>
    <s v="['Keswick MRT']"/>
    <m/>
    <x v="1"/>
    <s v="Lost"/>
    <s v="https://www.wmrt.org.uk/incidents/sty-head-mon-28th-aug-2017/"/>
    <s v="The team was contacted after a family had reported themselves lost, with their last known position being the Styhead stretcher box. Due to the location Keswick MRT had also been called and were trying to establish contact. ���������Once contact was made, as the family were wanting to go to Seathwaite they sent a team member up to escort them off the hill. "/>
    <s v=" Incident started at 19:29 and ended at 22:30 making 3 hrs in total. There was 1 Wasdale team member involved and the incident occured at NY2186009500 (altitude 482 m). Total rescuer hours: 3"/>
    <x v="591"/>
    <x v="415"/>
    <n v="3"/>
    <n v="1"/>
    <s v="NY2186009500 "/>
    <n v="3"/>
    <m/>
  </r>
  <r>
    <s v="Muncaster Fell ��� Sun 27th Aug 2017"/>
    <x v="721"/>
    <s v="92 in 2017"/>
    <s v="Limited Callout ��� Lost"/>
    <s v="Muncaster Fell"/>
    <m/>
    <m/>
    <m/>
    <x v="2"/>
    <s v="Lost"/>
    <s v="https://www.wmrt.org.uk/incidents/muncaster-fell-sun-27th-aug-2017/"/>
    <s v="We were called by Police about a group of 4 walkers reporting themselves lost on Muncaster Fell. Using sarloc their position was established and then a small team diverted from the way back from the previous incident and helped walk them off the hill.  "/>
    <s v=" Incident started at 19:28 and ended at 22:06 making 2.6 hrs in total. There were 6 Wasdale team members involved and the incident occured at SD1326 9968 (altitude 50 m). Total rescuer hours: 16"/>
    <x v="354"/>
    <x v="313"/>
    <n v="2.6"/>
    <n v="6"/>
    <m/>
    <n v="16"/>
    <m/>
  </r>
  <r>
    <s v="Lingcove Bridge, Upper Eskdale ��� Sun 27th Aug 2017"/>
    <x v="721"/>
    <s v="91 in 2017"/>
    <s v="Full Callout ��� Injured &amp; Medical"/>
    <s v="Lingcove Bridge, Upper Eskdale"/>
    <m/>
    <m/>
    <m/>
    <x v="0"/>
    <s v="Injured &amp; Medical"/>
    <s v="https://www.wmrt.org.uk/incidents/lingcove-bridge-upper-eskdale-sun-27th-aug-2017/"/>
    <s v="A walker sustained an ankle injury whilst walking near Lingcove Bridge in Eskdale. The injury was assessed by the Team Doctor before being splinted and then they were taken by stretcher to the waiting ambulance._x000a__x000a__x000a__x000a__x000a__x000a__x000a__x000a__x000a__x000a__x000a__x000a__x000a_ "/>
    <s v=" Incident started at 16:37 and ended at 20:37 making 4 hrs in total. There were 14 Wasdale team members involved and the incident occured at NY 2277 0365 (altitude 223 m). Total rescuer hours: 56"/>
    <x v="396"/>
    <x v="451"/>
    <n v="4"/>
    <n v="14"/>
    <s v="NY 2277 0365 "/>
    <n v="56"/>
    <m/>
  </r>
  <r>
    <s v="Gavel Neese, Great Gable ��� Sun 27th Aug 2017"/>
    <x v="721"/>
    <s v="89 in 2017"/>
    <s v="Alert ��� Other"/>
    <s v="Gavel Neese, Great Gable"/>
    <m/>
    <m/>
    <m/>
    <x v="1"/>
    <s v="Other"/>
    <s v="https://www.wmrt.org.uk/incidents/gavel-neese-great-gable-sun-27th-aug-2017/"/>
    <s v="The team were called by a member of the public who had heard a whistle blowing whilst in the valley, as the team was dealing with another more serious incident at the time a volunteer took a walk round the area to investigate but nothing came of it. "/>
    <s v=" Incident started at 16:14 and ended at 18:00 making 1.8 hrs in total. There was 1 Wasdale team member involved and the incident occured at NY203092 (altitude 173 m). Total rescuer hours: 1.8"/>
    <x v="592"/>
    <x v="187"/>
    <n v="1.8"/>
    <n v="1"/>
    <s v="NY203092 "/>
    <n v="1.8"/>
    <m/>
  </r>
  <r>
    <s v="Scafell Pike ��� Sun 27th Aug 2017"/>
    <x v="721"/>
    <s v="90 in 2017"/>
    <s v="Alert ��� Injured &amp; Medical"/>
    <s v="Scafell Pike"/>
    <m/>
    <m/>
    <m/>
    <x v="1"/>
    <s v="Injured &amp; Medical"/>
    <s v="https://www.wmrt.org.uk/incidents/scafell-pike-sun-27th-aug-2017/"/>
    <s v="A young walker was reported to be struggling to descend Scafell Pike. They were helped down by their party without us needing to respond.  "/>
    <s v=" Incident started at 16:30 and ended at 17:00 making 0.5 hrs in total.  Incident occured at NY 125 054 (altitude 117 m)."/>
    <x v="315"/>
    <x v="494"/>
    <n v="0.5"/>
    <m/>
    <s v="NY 125 054 "/>
    <m/>
    <m/>
  </r>
  <r>
    <s v="Scafell Pike ��� Sat 26th Aug 2017"/>
    <x v="722"/>
    <s v="88 in 2017"/>
    <s v="Alert ��� Lost"/>
    <s v="Scafell Pike"/>
    <m/>
    <m/>
    <m/>
    <x v="1"/>
    <s v="Lost"/>
    <s v="https://www.wmrt.org.uk/incidents/scafell-pike-sat-26th-aug-2017-2/"/>
    <s v="A walker was reported as lost from their group on Scafell Pike. Soon after they re-joined their group and the incident was closed.  "/>
    <s v=" Incident started at 15:50 and ended at 16:05 making 0.3 hrs in total. "/>
    <x v="16"/>
    <x v="16"/>
    <n v="0.3"/>
    <m/>
    <m/>
    <m/>
    <m/>
  </r>
  <r>
    <s v="Scafell Pike ��� Sat 26th Aug 2017"/>
    <x v="722"/>
    <s v="87 in 2017"/>
    <s v="Full Callout ��� Injured &amp; Medical"/>
    <s v="Scafell Pike"/>
    <m/>
    <s v="['Duddon &amp; Furness MRT', 'RAF Valley']"/>
    <s v="Head Injury, Knee Injury"/>
    <x v="0"/>
    <s v="Injured &amp; Medical"/>
    <s v="https://www.wmrt.org.uk/incidents/scafell-pike-sat-26th-aug-2017/"/>
    <s v="A walker fell at the summit of Scafell Pike and sustained a head &amp; knee injury. Initially there was some concern regarding the walkers condition and the coastguard helicopter from Prestwick attended and ferried team members up the hill. Once on scene the casualty was assessed by the team doctor and it was determined he was not seriously injured and was able to be carried off the hill. Initially we were supported by 4 members of RAF Valley MRT who helped carry the stretcher down to Lingmell Col. We were then joined by our colleagues from Duddon and Furness Mountain Rescue Team who helped with the remainder of the carry down Lingmell Nose._x000a__x000a__x000a__x000a__x000a__x000a__x000a__x000a__x000a__x000a_ "/>
    <s v=" Incident started at 11:55 and ended at 17:22 making 5.5 hrs in total. There were 15 Wasdale team members involved and the incident occured at  NY2153707247 (altitude 972 m). Total rescuer hours: 83"/>
    <x v="444"/>
    <x v="579"/>
    <n v="5.5"/>
    <n v="15"/>
    <s v="NY2153707247 "/>
    <n v="83"/>
    <m/>
  </r>
  <r>
    <s v="Ill Crag ��� Wed 23rd Aug 2017"/>
    <x v="723"/>
    <s v="86 in 2017"/>
    <s v="Alert ��� Lost"/>
    <s v="Ill Crag"/>
    <m/>
    <m/>
    <m/>
    <x v="1"/>
    <s v="Lost"/>
    <s v="https://www.wmrt.org.uk/incidents/ill-crag-wed-23rd-aug-2017/"/>
    <s v="The team were alerted to 3 walkers also reported themselves lost on Scafell Pike. Using coordinates from their phone it was possible to establish they were on the north face of Ill Crag and the team leader provided directions over the phone for them to make their own way off the fell. "/>
    <s v=" Incident started at 22:29 and ended at 01:05 making 2.6 hrs in total.  Incident occured at NY22220772 (altitude 853 m)."/>
    <x v="419"/>
    <x v="221"/>
    <n v="2.6"/>
    <m/>
    <s v="NY22220772 "/>
    <m/>
    <m/>
  </r>
  <r>
    <s v="Scafell Pike ��� Wed 23rd Aug 2017"/>
    <x v="723"/>
    <s v="85 in 2017"/>
    <s v="Alert ��� Lost"/>
    <s v="Scafell Pike"/>
    <m/>
    <m/>
    <m/>
    <x v="1"/>
    <s v="Lost"/>
    <s v="https://www.wmrt.org.uk/incidents/scafell-pike-thu-1st-jan-1970-2/"/>
    <s v="The team was alerted to a group of walkers reporting themselves lost in the Scafell Pike area. Without a clear location, difficulty recontacting them and a reasonable weather forecast it was decided to wait until the morning to see if they made their way off the mountain, which they did without team assistance. "/>
    <s v=" Incident started at 21:49 and ended at 09:11 making 11.4 hrs in total. "/>
    <x v="484"/>
    <x v="580"/>
    <n v="11.4"/>
    <m/>
    <m/>
    <m/>
    <m/>
  </r>
  <r>
    <s v="Langdale ��� Mon 21st Aug 2017"/>
    <x v="724"/>
    <s v="84 in 2017"/>
    <s v="Alert ��� Overdue"/>
    <s v="Langdale"/>
    <m/>
    <s v="['lang']"/>
    <m/>
    <x v="1"/>
    <s v="Overdue"/>
    <s v="https://www.wmrt.org.uk/incidents/langdale-mon-21st-aug-2017/"/>
    <s v="The team was called about a group of 7 overdue from a walk up Scafell Pike from Langdale. Whilst investigations were underway the group turned up safe and well. "/>
    <s v=" Incident started at 19:18 and ended at 20:00 making 0.7 hrs in total. "/>
    <x v="593"/>
    <x v="541"/>
    <n v="0.7"/>
    <m/>
    <m/>
    <m/>
    <m/>
  </r>
  <r>
    <s v="Corridor Route, Scafell Pike ��� Sun 20th Aug 2017"/>
    <x v="725"/>
    <s v="83 in 2017"/>
    <s v="Full Callout ��� Injured &amp; Medical"/>
    <s v="Corridor Route, Scafell Pike"/>
    <m/>
    <s v="['Duddon &amp; Furness MRT', 'Rescue 199 from Prestwick']"/>
    <s v="Ankle Injury"/>
    <x v="0"/>
    <s v="Injured &amp; Medical"/>
    <s v="https://www.wmrt.org.uk/incidents/sun-20th-aug-2017/"/>
    <s v="We were called out by North West Ambulance Service for a walker���������on the corridor route who had stumbled and badly hurt her ankle. Due to the location and possible complications with the injury a coastguard helicopter was requested and Rescue 199, the new AW189 from Prestwick attended. They lowered their paramedic winch-man onto the hillside just as the first team members arrived on scene. The ankle was splinted and 15 minutes after the aircraft arrived they winched the injured lady off the hill and took her straight to the Cumberland Infirmary at Carlisle. Many thanks to Duddon and Furness MRT who came in support had the helicopter not been able complete. "/>
    <s v=" Incident started at 14:54 and ended at 19:35 making 4.7 hrs in total. There were 14 Wasdale team members involved and the incident occured at NY216080 (altitude 675 m). Total rescuer hours: 66"/>
    <x v="106"/>
    <x v="517"/>
    <n v="4.7"/>
    <n v="14"/>
    <s v="NY216080 "/>
    <n v="66"/>
    <m/>
  </r>
  <r>
    <s v="Buckbarrow, Wasdale ��� Sat 19th Aug 2017"/>
    <x v="726"/>
    <s v="82 in 2017"/>
    <s v="Full Callout ��� Cragfast"/>
    <s v="Buckbarrow, Wasdale"/>
    <m/>
    <s v="['RAF Leeming MRT']"/>
    <m/>
    <x v="0"/>
    <s v="Cragfast"/>
    <s v="https://www.wmrt.org.uk/incidents/buckbarrow-wasdale-sat-19th-aug-2017/"/>
    <s v="The team were called out Saturday evening to assist a family group who having walked up Buckbarrow, ���������had become crag fast in some steep ground on the way back down. The team responded and with some assistance from RAF Leeming MRT who were in the area for the weekend training, using rope techniques���������brought everyone back up to safety and walked them off the hill. "/>
    <s v=" Incident started at 20:00 and ended at 23:59 making 4 hrs in total. There were 12 Wasdale team members involved and the incident occured at NY1360605777 (altitude 278 m). Total rescuer hours: 48"/>
    <x v="594"/>
    <x v="581"/>
    <n v="4"/>
    <n v="12"/>
    <s v="NY1360605777 "/>
    <n v="48"/>
    <m/>
  </r>
  <r>
    <s v="Scafell Pike ��� Tue 15th Aug 2017"/>
    <x v="727"/>
    <s v="81 in 2017"/>
    <s v="Alert ��� Overdue"/>
    <s v="Scafell Pike"/>
    <m/>
    <m/>
    <m/>
    <x v="1"/>
    <s v="Overdue"/>
    <s v="https://www.wmrt.org.uk/incidents/scafell-pike-tue-15th-aug-2017/"/>
    <s v="The team leader was contacted by the police after a group consisting of 125 teenagers and 5 group leaders had failed to turn up at Wasdale Head having set off from Langdale earlier in the morning. There were several mobile numbers provided for the informant and hill group leaders. ���������All went to voice mail suggesting they were all lower down in the valley. Eventually the team leader made contact with the informant, as he was gathering information the group turned up. "/>
    <s v=" Incident started at 23:58 and ended at 01:07 making 1.2 hrs in total. There was 1 Wasdale team member involved. Total rescuer hours: 1.2"/>
    <x v="595"/>
    <x v="335"/>
    <n v="1.2"/>
    <n v="1"/>
    <m/>
    <n v="1.2"/>
    <m/>
  </r>
  <r>
    <s v="Piers Gill, Scafell Pike ��� Wed 9th Aug 2017"/>
    <x v="728"/>
    <s v="80 in 2017"/>
    <s v="Callout ��� Other"/>
    <s v="Piers Gill, Scafell Pike"/>
    <m/>
    <s v="['Comru']"/>
    <s v="Knee Injury"/>
    <x v="4"/>
    <s v="Other"/>
    <s v="https://www.wmrt.org.uk/incidents/piers-gill-scafell-pike-wed-9th-aug-2017/"/>
    <s v="We were called by Police about a walker who was struggling to make progress whilst on the Piers Gill path descending from Scafell Pike. The walker was located by team members and after a quick assessment the walker was supported to walk off the mountain. "/>
    <s v=" Incident started at 17:09 and ended at 22:00 making 4.9 hrs in total. There were 4 Wasdale team members involved and the incident occured at  NY 21199 08306 (altitude 546 m). Total rescuer hours: 20"/>
    <x v="596"/>
    <x v="400"/>
    <n v="4.9000000000000004"/>
    <n v="4"/>
    <s v="NY 21199 08306 "/>
    <n v="20"/>
    <m/>
  </r>
  <r>
    <s v="Scafell Pike ��� Wed 9th Aug 2017"/>
    <x v="728"/>
    <s v="79 in 2017"/>
    <s v="Full Callout ��� Injured &amp; Medical"/>
    <s v="Scafell Pike"/>
    <m/>
    <s v="['Duddon &amp; Furness MRT']"/>
    <s v="Ankle Injury"/>
    <x v="0"/>
    <s v="Injured &amp; Medical"/>
    <s v="https://www.wmrt.org.uk/incidents/scafell-pike-wed-9th-aug-2017/"/>
    <s v="We were called by NWAS about a walker who had tripped on the path descending from Scafell Pike summit and injured their ankle and was no longer able to walk. She was assessed on the scene by team members and the limb splinted, then evacuated by stretcher. Given the length of carry and a second incident which then came in we were joined by our colleagues from the Duddon &amp; Furness Mountain Rescue Team on the carry down. 16 WMRT involved + 11 DFMRT.  ������������������ "/>
    <s v=" Incident started at 15:43 and ended at 22:00 making 6.3 hrs in total. There were 16 Wasdale team members involved and the incident occured at NY 21155 07398 (altitude 894 m). Total rescuer hours: 101"/>
    <x v="13"/>
    <x v="400"/>
    <n v="6.3"/>
    <n v="16"/>
    <s v="NY 21155 07398 "/>
    <n v="101"/>
    <m/>
  </r>
  <r>
    <s v="Lords Rake, Scafell ��� Mon 7th Aug 2017"/>
    <x v="729"/>
    <s v="78 in 2017"/>
    <s v="Full Callout ��� Cragfast"/>
    <s v="Lords Rake, Scafell"/>
    <m/>
    <m/>
    <m/>
    <x v="0"/>
    <s v="Cragfast"/>
    <s v="https://www.wmrt.org.uk/incidents/lords-rake-scafell-tue-8th-aug-2017/"/>
    <s v="The team was called yesterday for 2 walkers who had become crag fast whilst trying to ascend Lords Rake on Scafell. They had turned off too early and become stuck in the steep ground in the Red Gill area below the rake. Due to the mist and awkward terrain it took a long time to locate a place to lower a team member down to them. Once on scene the walkers were given climbing helmets and harnesses then hauled upwards, followed by a walk off. The whole operation took around 8 hours including the gear check at the end. This was a difficult rescue and we would encourage all walkers who���re starting to get into ground that feels hard or dangerous to them to turn around. "/>
    <s v=" Incident started at 16:55 and ended at 23:40 making 6.8 hrs in total. There were 19 Wasdale team members involved and the incident occured at NY2063006873 (altitude 812 m). Total rescuer hours: 129"/>
    <x v="274"/>
    <x v="543"/>
    <n v="6.8"/>
    <n v="19"/>
    <s v="NY2063006873 "/>
    <n v="129"/>
    <s v="['Cragfast']"/>
  </r>
  <r>
    <s v="Greta Gill, Scafell Pike ��� Sun 6th Aug 2017"/>
    <x v="730"/>
    <s v="77 in 2017"/>
    <s v="Full Callout ��� Injured &amp; Medical"/>
    <s v="Greta Gill, Scafell Pike"/>
    <m/>
    <m/>
    <s v="Ankle Injury"/>
    <x v="0"/>
    <s v="Injured &amp; Medical"/>
    <s v="https://www.wmrt.org.uk/incidents/greta-gill-scafell-pike-sun-6th-aug-2017/"/>
    <s v="We were called by Police about a family group containing a young walker who had sprained their ankle making further walking difficult. Once the group was immobile the next problem was the weather which had become rather wet and the party was getting cold. They were located at the junction between Piers and Greta Gill and briefly assessed by the team doctor. Due to the deep rivers it was decided to evacuate on the left hand bank which necessitated a wet crossing of Piers Gill but avoided Greta Gill which was deeper after which it was possible to cross on the bridge at Burnthwaite.       "/>
    <s v=" Incident started at 15:55 and ended at 21:04 making 5.2 hrs in total. There were 18 Wasdale team members involved and the incident occured at NY2146 0869 (altitude 371 m). Total rescuer hours: 94"/>
    <x v="357"/>
    <x v="18"/>
    <n v="5.2"/>
    <n v="18"/>
    <s v="NY2146 0869 "/>
    <n v="94"/>
    <m/>
  </r>
  <r>
    <s v="Wastwater Screes ��� Sat 5th Aug 2017"/>
    <x v="731"/>
    <s v="76 in 2017"/>
    <s v="Full Callout ��� Injured &amp; Medical"/>
    <s v="Wastwater Screes"/>
    <m/>
    <s v="['Rescue 936 from Caernarfon']"/>
    <m/>
    <x v="0"/>
    <s v="Injured &amp; Medical"/>
    <s v="https://www.wmrt.org.uk/incidents/wastwater-screes-sat-5th-aug-2017/"/>
    <s v="Team called yesterday evening for a walker who had slipped and fallen around 20m whilst ascending the steep ground to the left of Great Gully on Wasdale Screes. He was assessed on scene by the team doctor before being packaged for evacuation. In view of the possible injuries and difficult ground the S-92 helicopter from Caernarfon was requested and they winched the casualty from the scene before taking him to hospital. Many thanks to the Caernarfon crew for their skillful flying in a tricky location.  Wasdale Screes 050817 Video of the winch from last nights rescue on the Screes. Posted by Wasdale Mountain Rescue Team on Sunday, 6 August 2017     "/>
    <s v=" Incident started at 19:32 and ended at 23:59 making 4.5 hrs in total. There were 15 Wasdale team members involved and the incident occured at NY150 041 (altitude 213 m). Total rescuer hours: 68"/>
    <x v="597"/>
    <x v="581"/>
    <n v="4.5"/>
    <n v="15"/>
    <s v="NY150 041 "/>
    <n v="68"/>
    <s v="['Tumble Fall']"/>
  </r>
  <r>
    <s v="Scafell ��� Wed 2nd Aug 2017"/>
    <x v="732"/>
    <s v="75 in 2017"/>
    <s v="Limited Callout ��� Lost"/>
    <s v="Scafell"/>
    <m/>
    <m/>
    <m/>
    <x v="2"/>
    <s v="Lost"/>
    <s v="https://www.wmrt.org.uk/incidents/scafell-wed-2nd-aug-2017/"/>
    <s v="The team were called out for 3 walkers near the top of Scafell who had reported themselves lost in cloud. They were given directions to make their way off and a small team met them on their way down. "/>
    <s v=" Incident started at 16:35 and ended at 19:13 making 2.6 hrs in total. There were 10 Wasdale team members involved and the incident occured at NY 20732 06622 (altitude 940 m). Total rescuer hours: 26"/>
    <x v="454"/>
    <x v="582"/>
    <n v="2.6"/>
    <n v="10"/>
    <s v="NY 20732 06622 "/>
    <n v="26"/>
    <m/>
  </r>
  <r>
    <s v="Scafell Pike ��� Tue 1st Aug 2017"/>
    <x v="733"/>
    <s v="74 in 2017"/>
    <s v="Alert ��� Lost"/>
    <s v="Scafell Pike"/>
    <m/>
    <m/>
    <m/>
    <x v="1"/>
    <s v="Lost"/>
    <s v="https://www.wmrt.org.uk/incidents/scafell-pike-tue-1st-aug-2017/"/>
    <s v="2 walkers reported themselves lost whilst walking on Scafell Pike. With help from their iPhone compass the team leader was able to provide directions and they made their own way off the fell. "/>
    <s v=" Incident started at 22:01 and ended at 10:00 making 12 hrs in total. "/>
    <x v="598"/>
    <x v="583"/>
    <n v="12"/>
    <m/>
    <m/>
    <m/>
    <m/>
  </r>
  <r>
    <s v="Red Pike ��� Thu 20th Jul 2017"/>
    <x v="734"/>
    <s v="66 in 2017"/>
    <s v="Full Callout ��� Injured &amp; Medical"/>
    <s v="Red Pike"/>
    <m/>
    <s v="['Duddon &amp; Furness MRT']"/>
    <m/>
    <x v="0"/>
    <s v="Injured &amp; Medical"/>
    <s v="https://www.wmrt.org.uk/incidents/red-pike-thu-20th-jul-2017/"/>
    <s v="Team called this afternoon for a young walker who started to feel unwell whilst ascending Red Pike. With a possible long carry off we asked for assistance from our colleagues in the Duddon &amp; Furness Mountain Rescue Team who also attended. In the end the walker was able to make their own way off the fell and we all walked back to Overbeck. "/>
    <s v=" Incident started at 15:17 and ended at 20:04 making 4.8 hrs in total.  Incident occured at NY 166 101  (altitude 767 m)."/>
    <x v="17"/>
    <x v="51"/>
    <n v="4.8"/>
    <m/>
    <s v="NY 166 101  "/>
    <m/>
    <m/>
  </r>
  <r>
    <s v="Slight Side, Scafell ��� Sun 30th Jul 2017"/>
    <x v="735"/>
    <s v="72 in 2017"/>
    <s v="Limited Callout ��� Lost"/>
    <s v="Slight Side, Scafell"/>
    <m/>
    <m/>
    <m/>
    <x v="2"/>
    <s v="Lost"/>
    <s v="https://www.wmrt.org.uk/incidents/slight-side-scafell-sun-30th-jul-2017/"/>
    <s v="We were later called by Police about 2 walkers who���d become lost whilst descending Scafell Pike. It was originally thought they might be near the Corridor Route but with help from Sarloc they were located on Slight Side nr Scafell. A small team then went up to help walk them off the mountain, followed by a long ride back to Seathwaite. "/>
    <s v=" Incident started at 14:46 and ended at 19:00 making 4.2 hrs in total. There were 6 Wasdale team members involved and the incident occured at NY 21419 04365 (altitude 441 m). Total rescuer hours: 25"/>
    <x v="40"/>
    <x v="229"/>
    <n v="4.2"/>
    <n v="6"/>
    <s v="NY 21419 04365 "/>
    <n v="25"/>
    <m/>
  </r>
  <r>
    <s v="Wastwater Screes ��� Sun 30th Jul 2017"/>
    <x v="735"/>
    <s v="73 in 2017"/>
    <s v="Limited Callout ��� Injured &amp; Medical"/>
    <s v="Wastwater Screes"/>
    <m/>
    <s v="['Air Ambulance']"/>
    <s v="Hand Injury, Head Injury"/>
    <x v="2"/>
    <s v="Injured &amp; Medical"/>
    <s v="https://www.wmrt.org.uk/incidents/wastwater-screes-sun-30th-jul-2017/"/>
    <s v="Whilst the Slight Side incident was ongoing a team member on Illgill Head came across a family group who had been walking in the Wasdale Screes area and been involved in a rockfall. One of them was hit on the head whilst another was hit on the hand by the rocks. Two team members heading to Slight Side diverted to attend this incident. After assessment it was decided to call the Air Ambulance which took both injured people to hospital. Many thanks to North West Air Ambulance H75 for attending. "/>
    <s v=" Incident started at 16:00 and ended at 19:00 making 3 hrs in total. There were 4 Wasdale team members involved and the incident occured at NY 1750 0527 (altitude 497 m). Total rescuer hours: 12"/>
    <x v="37"/>
    <x v="229"/>
    <n v="3"/>
    <n v="4"/>
    <s v="NY 1750 0527 "/>
    <n v="12"/>
    <m/>
  </r>
  <r>
    <s v="Scafell Pike ��� Sun 30th Jul 2017"/>
    <x v="735"/>
    <s v="71 in 2017"/>
    <s v="Alert ��� Lost"/>
    <s v="Scafell Pike"/>
    <m/>
    <m/>
    <m/>
    <x v="1"/>
    <s v="Lost"/>
    <s v="https://www.wmrt.org.uk/incidents/scafell-pike-wed-30th-jul-0217/"/>
    <s v="We were called by Police about 2 walkers who���d become separated from a larger group on the 3 peaks challenge. They turned up fit and well not long after being reported and we stood down. "/>
    <s v=" Incident started at 10:53 and ended at 11:08 making 0.3 hrs in total. "/>
    <x v="599"/>
    <x v="584"/>
    <n v="0.3"/>
    <m/>
    <m/>
    <m/>
    <m/>
  </r>
  <r>
    <s v="Scafell Pike ��� Sat 29th Jul 2017"/>
    <x v="736"/>
    <s v="70 in 2017"/>
    <s v="Alert ��� Lost"/>
    <s v="Scafell Pike"/>
    <m/>
    <m/>
    <m/>
    <x v="1"/>
    <s v="Lost"/>
    <s v="https://www.wmrt.org.uk/incidents/scafell-pike-thu-1st-jan-1970/"/>
    <s v="We were called by Police about 4 walkers reported overdue from a 3 peaks expedition. Soon after we were contacted they returned safe &amp; well and we stood down. "/>
    <s v=" Incident started at 17:35 and ended at 17:52 making 0.3 hrs in total. "/>
    <x v="353"/>
    <x v="293"/>
    <n v="0.3"/>
    <m/>
    <m/>
    <m/>
    <m/>
  </r>
  <r>
    <s v="Red Pike ��� Tue 25th Jul 2017"/>
    <x v="737"/>
    <s v="68 in 2017"/>
    <s v="Limited Callout ��� Lost"/>
    <s v="Red Pike"/>
    <m/>
    <m/>
    <m/>
    <x v="2"/>
    <s v="Lost"/>
    <s v="https://www.wmrt.org.uk/incidents/tue-25th-jul-2017-3/"/>
    <s v="We were called by our colleagues in Cockermouth Team about a party of 2 who had failed to return after a walk up Pillar and it was likely they were on the Wasdale side. After a number of phone calls and other enquiries by both teams one of the walkers made their own way back to Wasdale Head and the second was located by phone as being near the top of Red Pike. A small group of Wasdale members then went up to walk him off before bad weather was due the next day.   "/>
    <s v=" Incident started at 20:25 and ended at 04:30 making 8.1 hrs in total. There were 5 Wasdale team members involved and the incident occured at NY 16390 10785 (altitude 762 m). Total rescuer hours: 41"/>
    <x v="87"/>
    <x v="585"/>
    <n v="8.1"/>
    <n v="5"/>
    <s v="NY 16390 10785 "/>
    <n v="41"/>
    <m/>
  </r>
  <r>
    <s v="Greendale, Wasdale ��� Tue 25th Jul 2017"/>
    <x v="737"/>
    <s v="69 in 2017"/>
    <s v="Full Callout ��� Injured &amp; Medical"/>
    <s v="Greendale, Wasdale"/>
    <m/>
    <m/>
    <m/>
    <x v="0"/>
    <s v="Injured &amp; Medical"/>
    <s v="https://www.wmrt.org.uk/incidents/tue-25th-jul-2017-2/"/>
    <s v="We were called by Police about a lady who had sustained a lower leg injury whilst walking from Nether Wasdale to Greendale. The injury was assessed on scene by the Team Doctor then splinted and the lady was then carried the short distance to the waiting ambulance for the journey to hospital.  "/>
    <s v=" Incident started at 20:34 and ended at 22:45 making 2.2 hrs in total. There were 18 Wasdale team members involved and the incident occured at NY 14115 04976 (altitude 74 m). Total rescuer hours: 40"/>
    <x v="255"/>
    <x v="237"/>
    <n v="2.2000000000000002"/>
    <n v="18"/>
    <s v="NY 14115 04976 "/>
    <n v="40"/>
    <m/>
  </r>
  <r>
    <s v="Eskdale ��� Tue 25th Jul 2017"/>
    <x v="737"/>
    <s v="67 in 2017"/>
    <s v="Full Callout ��� Cragfast"/>
    <s v="Eskdale"/>
    <m/>
    <m/>
    <m/>
    <x v="0"/>
    <s v="Cragfast"/>
    <s v="https://www.wmrt.org.uk/incidents/tue-25th-jul-2017/"/>
    <s v="We were called by Police about a group of young walkers on a DofE expedition reporting themselves cragfast whilst trying to descend into Eskdale. Using the accurate grid reference they supplied they were quickly located on a steep bracken covered bank overlooking Low Birker. They were helped back onto the path then then continued on their way. As with a number of DofE related calls we receive the size of rucksacks being carried was part of the problem making it difficult for the walkers to keep their footing on the terrain.   "/>
    <s v=" Incident started at 15:50 and ended at 18:05 making 2.3 hrs in total. There were 18 Wasdale team members involved and the incident occured at NY 189 001 (altitude 183 m). Total rescuer hours: 41"/>
    <x v="16"/>
    <x v="586"/>
    <n v="2.2999999999999998"/>
    <n v="18"/>
    <s v="NY 189 001 "/>
    <n v="41"/>
    <m/>
  </r>
  <r>
    <s v="Scafell Pike ��� Mon 17th Jul 2017"/>
    <x v="738"/>
    <s v="65 in 2017"/>
    <s v="Alert ��� Overdue"/>
    <s v="Scafell Pike"/>
    <m/>
    <m/>
    <m/>
    <x v="1"/>
    <s v="Overdue"/>
    <s v="https://www.wmrt.org.uk/incidents/scafell-pike-mon-17th-jul-2017/"/>
    <s v="We were called by Police about a walker reported overdue from an ascent of Scafell Pike. The walker later returned safe &amp; well before we needed to respond.  "/>
    <s v=" Incident started at 21:40. "/>
    <x v="317"/>
    <x v="250"/>
    <m/>
    <m/>
    <m/>
    <m/>
    <m/>
  </r>
  <r>
    <s v="Kern Knotts, Great Gable ��� Mon 17th Jul 2017"/>
    <x v="738"/>
    <s v="64 in 2017"/>
    <s v="Full Callout ��� Injured &amp; Medical"/>
    <s v="Kern Knotts, Great Gable"/>
    <m/>
    <m/>
    <s v="Leg Injury"/>
    <x v="0"/>
    <s v="Injured &amp; Medical"/>
    <s v="https://www.wmrt.org.uk/incidents/kern-knotts-great-gable-mon-17th-jul-2017/"/>
    <s v="Team called by Police about a climber who had slipped whilst leading a route on Kern Knotts and damaged his ankle in the process. Rather helpfully he had managed to get down close to the Styhead Path under his own steam. The injury was assessed on scene, then splinted before the climber was carried down to the waiting ambulance for the journey to hospital. "/>
    <s v=" Incident started at 13:21 and ended at 17:30 making 4.2 hrs in total. There were 20 Wasdale team members involved and the incident occured at NY 213 095 (altitude 381 m). Total rescuer hours: 84"/>
    <x v="196"/>
    <x v="325"/>
    <n v="4.2"/>
    <n v="20"/>
    <s v="NY 213 095 "/>
    <n v="84"/>
    <m/>
  </r>
  <r>
    <s v="Hardknott Pass ��� Sun 16th Jul 2017"/>
    <x v="739"/>
    <s v="63 in 2017"/>
    <s v="Limited Callout ��� Other"/>
    <s v="Hardknott Pass"/>
    <m/>
    <m/>
    <m/>
    <x v="2"/>
    <s v="Other"/>
    <s v="https://www.wmrt.org.uk/incidents/hardknott-pass-sun-16th-jul-2017/"/>
    <s v="Team called by Police about a car and its occupants stuck on Hardknott Pass. We were stood down when it was known a taxi was coming instead. "/>
    <s v=" Incident started at 22:51 and ended at 23:55 making 1.1 hrs in total. There were 6 Wasdale team members involved and the incident occured at NY 247 016 (altitude 222 m). Total rescuer hours: 7"/>
    <x v="600"/>
    <x v="587"/>
    <n v="1.1000000000000001"/>
    <n v="6"/>
    <s v="NY 247 016 "/>
    <n v="7"/>
    <m/>
  </r>
  <r>
    <s v="Crinkle Crags ��� Wed 12th Jul 2017"/>
    <x v="740"/>
    <s v="62 in 2017"/>
    <s v="Limited Callout ��� Overdue"/>
    <s v="Crinkle Crags"/>
    <m/>
    <s v="['Duddon &amp; Furness MRT', 'Langdale Ambleside MRT']"/>
    <m/>
    <x v="2"/>
    <s v="Overdue"/>
    <s v="https://www.wmrt.org.uk/incidents/crinkle-crags-wed-12th-jul-2017/"/>
    <s v="We were called by our colleagues in Langdale Team to help with a search around Crinkle Crags for a missing walker. As we were arriving in Green Hole it was confirmed that the missing walker had already been escorted from the fell by a DofE team and we stood down. "/>
    <s v=" Incident started at 08:41 and ended at 14:00 making 5.3 hrs in total. There were 10 Wasdale team members involved. Total rescuer hours: 53"/>
    <x v="601"/>
    <x v="149"/>
    <n v="5.3"/>
    <n v="10"/>
    <m/>
    <n v="53"/>
    <m/>
  </r>
  <r>
    <s v="Mitredale ��� Sun 9th Jul 2017"/>
    <x v="741"/>
    <s v="61 in 2017"/>
    <s v="Full Callout ��� Injured &amp; Medical"/>
    <s v="Miterdale"/>
    <m/>
    <m/>
    <m/>
    <x v="0"/>
    <s v="Injured &amp; Medical"/>
    <s v="https://www.wmrt.org.uk/incidents/mitredale-sun-9th-jul-2017/"/>
    <s v="We were called by Police about a young walker on a DofE expedition who was suffering a mild asthma attack whilst walking in Mitredale. She was assessed by the team doctor before the group were given a lift back to their vehicles. "/>
    <s v=" Incident started at 10:56 and ended at 12:30 making 1.6 hrs in total. There were 17 Wasdale team members involved and the incident occured at NY140013 (altitude 136 m). Total rescuer hours: 27"/>
    <x v="173"/>
    <x v="578"/>
    <n v="1.6"/>
    <n v="17"/>
    <s v="NY140013 "/>
    <n v="27"/>
    <m/>
  </r>
  <r>
    <s v="Great End ��� Sat 8th Jul 2017"/>
    <x v="742"/>
    <s v="60 in 2017"/>
    <s v="Limited Callout ��� Cragfast"/>
    <s v="Great End"/>
    <m/>
    <s v="['Keswick MRT']"/>
    <m/>
    <x v="2"/>
    <s v="Cragfast"/>
    <s v="https://www.wmrt.org.uk/incidents/great-end-sat-8th-jul-2017/"/>
    <s v="As we were finishing the Brown Tongue incident we were asked by our colleagues in the Keswick team to support them in rescuing 4 people cragfast in Central Gully on Great End. Keswick team members were able to lower them down most of the gully then they were helped down the last few meters by Wasdale members and back to Wasdale to collect their vehicle.  _x000a__x000a__x000a__x000a__x000a__x000a__x000a__x000a__x000a__x000a__x000a__x000a__x000a__x000a__x000a__x000a_ "/>
    <s v=" Incident started at 15:31 and ended at 23:30 making 8 hrs in total. There were 6 Wasdale team members involved and the incident occured at NY 228 086 (altitude 705 m). Total rescuer hours: 48"/>
    <x v="96"/>
    <x v="399"/>
    <n v="8"/>
    <n v="6"/>
    <s v="NY 228 086 "/>
    <n v="48"/>
    <m/>
  </r>
  <r>
    <s v="Brown Tongue, Scafell Pike ��� Sat 8th Jul 2017"/>
    <x v="742"/>
    <s v="59 in 2017"/>
    <s v="Full Callout ��� Injured &amp; Medical"/>
    <s v="Brown Tongue, Scafell Pike"/>
    <m/>
    <m/>
    <m/>
    <x v="0"/>
    <s v="Injured &amp; Medical"/>
    <s v="https://www.wmrt.org.uk/incidents/brown-tongue-scafell-pike-sat-8th-jul-2017/"/>
    <s v="we were called by Police about a walker reporting themselves as having difficulty walking on Scafell Pike. They were located on the Brown Tongue path just below Hollow Stones and the team then helped him back down to Wasdale. "/>
    <s v=" Incident started at 13:21 and ended at 16:42 making 3.4 hrs in total. There were 15 Wasdale team members involved and the incident occured at NY200 072 (altitude 481 m). Total rescuer hours: 51"/>
    <x v="196"/>
    <x v="588"/>
    <n v="3.4"/>
    <n v="15"/>
    <s v="NY200 072 "/>
    <n v="51"/>
    <m/>
  </r>
  <r>
    <s v="Stanley Ghyll, Eskdale ��� Sat 8th Jul 2017"/>
    <x v="742"/>
    <s v="58 in 2017"/>
    <s v="Full Callout ��� Injured &amp; Medical"/>
    <s v="Stanley Ghyll, Eskdale"/>
    <m/>
    <m/>
    <s v="Head Injury"/>
    <x v="0"/>
    <s v="Injured &amp; Medical"/>
    <s v="https://www.wmrt.org.uk/incidents/stanley-ghyll-eskdale-sat-8th-jul-2017/"/>
    <s v="Team called about a man with a head injury, sustained whilst walking in the Stanley Gill area in Eskdale and his companion who was now missing. The injured man was taken to hospital by NWAS and after a brief search of the Stanley Gill area the team stood down. The missing walker subsequently turned up back at his tent.  "/>
    <s v=" Incident started at 02:21 and ended at 06:00 making 3.7 hrs in total. There were 11 Wasdale team members involved and the incident occured at SD175 998 (altitude 73 m). Total rescuer hours: 41"/>
    <x v="602"/>
    <x v="264"/>
    <n v="3.7"/>
    <n v="11"/>
    <m/>
    <n v="41"/>
    <m/>
  </r>
  <r>
    <s v="Buckbarrow, Wasdale ��� Mon 3rd Jul 2017"/>
    <x v="743"/>
    <s v="57 in 2017"/>
    <s v="Limited Callout ��� Cragfast"/>
    <s v="Buckbarrow, Wasdale"/>
    <m/>
    <m/>
    <m/>
    <x v="2"/>
    <s v="Cragfast"/>
    <s v="https://www.wmrt.org.uk/incidents/buckbarrow-wasdale-mon-3rd-jul-2017/"/>
    <s v="We were called by Police about reports of a scrambler stuck on Buckbarrow. Fortunately the team were training in the area and quickly on scene. The scrambler was located and then roped back down to safe ground. "/>
    <s v=" Incident started at 18:33 and ended at 21:27 making 2.9 hrs in total. There were 22 Wasdale team members involved and the incident occured at NY 136 078 (altitude 604 m). Total rescuer hours: 64"/>
    <x v="336"/>
    <x v="189"/>
    <n v="2.9"/>
    <n v="22"/>
    <s v="NY 136 078 "/>
    <n v="64"/>
    <m/>
  </r>
  <r>
    <s v="Scafell Pike ��� Sun 2nd Jul 2017"/>
    <x v="744"/>
    <s v="56 in 2017"/>
    <s v="Callout ��� "/>
    <s v="Scafell Pike"/>
    <m/>
    <m/>
    <s v="Medical"/>
    <x v="4"/>
    <m/>
    <s v="https://www.wmrt.org.uk/incidents/scafell-pike-sun-2nd-jul-2017/"/>
    <s v="Whilst walking up towards callout 41 we then came across a walker who was felling unwell. He was given medical attention, helped down to the road and taken to hospital in an ambulance. "/>
    <s v=" Incident started at 14:38.  Incident occured at NY187 072 (altitude 130 m)."/>
    <x v="5"/>
    <x v="250"/>
    <m/>
    <m/>
    <s v="NY187 072 "/>
    <m/>
    <m/>
  </r>
  <r>
    <s v="Wasdale ��� Sun 2nd Jul 2017"/>
    <x v="744"/>
    <s v="55 in 2017"/>
    <s v="Callout ��� Injured &amp; Medical"/>
    <s v="Wasdale"/>
    <m/>
    <m/>
    <m/>
    <x v="4"/>
    <s v="Injured &amp; Medical"/>
    <s v="https://www.wmrt.org.uk/incidents/wasdale-sun-2nd-jul-2017/"/>
    <s v="Whilst attending callout 41 we came across a lady near the road who was unwell. An ambulance was called and she was taken to hospital. "/>
    <s v=" Incident started at 14:22. "/>
    <x v="66"/>
    <x v="250"/>
    <m/>
    <m/>
    <m/>
    <m/>
    <m/>
  </r>
  <r>
    <s v="East Buttress, Scafell ��� Sun 2nd Jul 2017"/>
    <x v="744"/>
    <s v="54 in 2017"/>
    <s v="Full Callout ��� Injured &amp; Medical"/>
    <s v="East Buttress, Scafell"/>
    <m/>
    <s v="['Duddon &amp; Furness MRT']"/>
    <m/>
    <x v="0"/>
    <s v="Injured &amp; Medical"/>
    <s v="https://www.wmrt.org.uk/incidents/east-buttress-scafell-sun-2nd-jul-2017/"/>
    <s v="We were then called by Police about a body found underneath the East Buttress of Scafell. The Great North Air Ambulance also attended and sadly it was determined the injured walker had died of their injuries. The Wasdale and Duddon &amp; Furness teams then carried the walker back down to Wasdale. "/>
    <s v=" Incident started at 13:42 and ended at 20:47 making 7.1 hrs in total. There were 17 Wasdale team members involved and the incident occured at NY 210 068 (altitude 839 m). Total rescuer hours: 121"/>
    <x v="485"/>
    <x v="19"/>
    <n v="7.1"/>
    <n v="17"/>
    <s v="NY 210 068 "/>
    <n v="121"/>
    <m/>
  </r>
  <r>
    <s v="Santon Bridge ��� Sun 2nd Jul 2017"/>
    <x v="744"/>
    <s v="53 in 2017"/>
    <s v="Full Callout ��� Overdue"/>
    <s v="Santon Bridge"/>
    <m/>
    <m/>
    <m/>
    <x v="0"/>
    <s v="Overdue"/>
    <s v="https://www.wmrt.org.uk/incidents/santon-bridge-sun-2nd-jul-2017/"/>
    <s v="We were called by Police about a man reported missing after failing return from a dog walk in the Santon Bridge area. As the team were searching the area where the dog walker was thought to be he returned safe and well so the team was stood down. "/>
    <s v=" Incident started at 11:35 and ended at 13:42 making 2.1 hrs in total. There were 16 Wasdale team members involved. Total rescuer hours: 34"/>
    <x v="603"/>
    <x v="589"/>
    <n v="2.1"/>
    <n v="16"/>
    <m/>
    <n v="34"/>
    <m/>
  </r>
  <r>
    <s v="Wasdale ��� Sat 1st Jul 2017"/>
    <x v="745"/>
    <s v="52 in 2017"/>
    <s v="Alert ��� Lost"/>
    <s v="Wasdale"/>
    <m/>
    <m/>
    <m/>
    <x v="1"/>
    <s v="Lost"/>
    <s v="https://www.wmrt.org.uk/incidents/wasdale-sat-1st-jul-2017/"/>
    <s v="Whilst attending callout 38 we were also called by Police about a group lost in the Wasdale Valley. Whilst completing incident 50 and attending incident 51 the missing people turned up. "/>
    <s v=" Incident started at 21:00. "/>
    <x v="604"/>
    <x v="250"/>
    <m/>
    <m/>
    <m/>
    <m/>
    <m/>
  </r>
  <r>
    <s v="Overbeck, Wasdale ��� Sat 1st Jul 2017"/>
    <x v="745"/>
    <s v="51 in 2017"/>
    <s v="Limited Callout ��� Other"/>
    <s v="Overbeck, Wasdale"/>
    <m/>
    <m/>
    <m/>
    <x v="2"/>
    <s v="Other"/>
    <s v="https://www.wmrt.org.uk/incidents/overbeck-wasdale-sat-1st-jul-2017/"/>
    <s v="Whilst attending callout 38 we were also called by Police about a dog and owner who had become stuck in Overbeck Gully. The dog was recovered by a local farmer and was out of the gully when we arrived. "/>
    <s v=" Incident started at 20:32. There were 15 Wasdale team members involved and the incident occured at NY160073 (altitude 164 m)."/>
    <x v="314"/>
    <x v="250"/>
    <m/>
    <n v="15"/>
    <s v="NY160073 "/>
    <m/>
    <m/>
  </r>
  <r>
    <s v="Scafell Pike ��� Sat 1st Jul 2017"/>
    <x v="745"/>
    <s v="50 in 2017"/>
    <s v="Full Callout ��� Injured &amp; Medical"/>
    <s v="Scafell Pike"/>
    <m/>
    <s v="['Duddon &amp; Furness MRT']"/>
    <m/>
    <x v="0"/>
    <s v="Injured &amp; Medical"/>
    <s v="https://www.wmrt.org.uk/incidents/scafell-pike-sat-1st-jul-2017/"/>
    <s v="We were called by Police about a walker on the top of Scafell Pike suffering from severe cramp and was also exhausted. He was eventually walked back down to Wasdale with both the team and our colleagues from Duddon &amp; Furness team who also attended.  "/>
    <s v=" Incident started at 15:45 and ended at 22:34 making 6.8 hrs in total. There were 15 Wasdale team members involved and the incident occured at NY 2154 0722 (altitude 972 m). Total rescuer hours: 102"/>
    <x v="605"/>
    <x v="286"/>
    <n v="6.8"/>
    <n v="15"/>
    <s v="NY 2154 0722 "/>
    <n v="102"/>
    <m/>
  </r>
  <r>
    <s v="Hardknott Crag ��� Wed 21st Jun 2017"/>
    <x v="746"/>
    <s v="49 in 2017"/>
    <s v="Full Callout ��� Injured &amp; Medical"/>
    <s v="Hardknott Crag"/>
    <m/>
    <m/>
    <s v="Leg Injury"/>
    <x v="0"/>
    <s v="Injured &amp; Medical"/>
    <s v="https://www.wmrt.org.uk/incidents/hardknott-crag-wed-21st-jun-2017/"/>
    <s v="We were called by Police about a lady who had injured her leg whilst walking above Hardknott Crag in Eskdale. Initially the location of the incident was uncertain but eventually the walker was located on top of the crag and treated on scene before being taken by stretcher back to the road "/>
    <s v=" Incident started at 14:39 and ended at 18:00 making 3.4 hrs in total. There were 15 Wasdale team members involved and the incident occured at NY 229 017 (altitude 499 m). Total rescuer hours: 51"/>
    <x v="542"/>
    <x v="187"/>
    <n v="3.4"/>
    <n v="15"/>
    <s v="NY 229 017 "/>
    <n v="51"/>
    <m/>
  </r>
  <r>
    <s v="Eskdale ��� Sat 17th Jun 2017"/>
    <x v="747"/>
    <s v="48 in 2017"/>
    <s v="Full Callout ��� Injured &amp; Medical"/>
    <s v="Eskdale"/>
    <m/>
    <m/>
    <s v="Leg Injury"/>
    <x v="0"/>
    <s v="Injured &amp; Medical"/>
    <s v="https://www.wmrt.org.uk/incidents/eskdale-sat-17th-jun-2017/"/>
    <s v="We were called by NWAS about a fell runner who had slipped whilst descending the path towards Penny Hill Farm in Eskdale and sustained a fracture dislocation of the ankle. With help from his companions the injury was reduced on scene and then he was taken to hospital in Whitehaven.   "/>
    <s v=" Incident started at 12:44 and ended at 16:00 making 3.3 hrs in total. There were 12 Wasdale team members involved and the incident occured at NY197 003 (altitude 157 m). Total rescuer hours: 40"/>
    <x v="606"/>
    <x v="395"/>
    <n v="3.3"/>
    <n v="12"/>
    <s v="NY197 003 "/>
    <n v="40"/>
    <m/>
  </r>
  <r>
    <s v="Corridor Route, Scafell Pike ��� Fri 16th Jun 2017"/>
    <x v="748"/>
    <s v="47 in 2017"/>
    <s v="Limited Callout ��� Lost"/>
    <s v="Corridor Route, Scafell Pike"/>
    <m/>
    <m/>
    <m/>
    <x v="2"/>
    <s v="Lost"/>
    <s v="https://www.wmrt.org.uk/incidents/corridor-route-scafell-pike-fri-16th-jun-2017/"/>
    <s v="The team was called out to assist a pair of walkers lost near the corridor route. The pair were found near the head of Piers gill after a short search of the area and were walked down to Wasdale Head.  "/>
    <s v=" Incident started at 18:14 and ended at 00:30 making 6.3 hrs in total. There were 8 Wasdale team members involved and the incident occured at NY 212 078 (altitude 742 m). Total rescuer hours: 50"/>
    <x v="545"/>
    <x v="590"/>
    <n v="6.3"/>
    <n v="8"/>
    <s v="NY 212 078 "/>
    <n v="50"/>
    <m/>
  </r>
  <r>
    <s v="Esk Buttress, Upper Eskdale ��� Tue 13th Jun 2017"/>
    <x v="749"/>
    <s v="46 in 2017"/>
    <s v="Alert ��� Overdue"/>
    <s v="Esk Buttress, Upper Eskdale"/>
    <m/>
    <m/>
    <m/>
    <x v="1"/>
    <s v="Overdue"/>
    <s v="https://www.wmrt.org.uk/incidents/esk-buttress-upper-eskdale-tue-13th-jun-2017/"/>
    <s v="We were called by Police about a climber reported overdue from a reconnaissance visit to a crag. Just as we were taking the call he phoned in to say he was safe &amp; well and we stood down.  "/>
    <s v=" Incident started at 19:31. "/>
    <x v="430"/>
    <x v="250"/>
    <m/>
    <m/>
    <m/>
    <m/>
    <m/>
  </r>
  <r>
    <s v="Scafell Pike ��� Mon 12th Jun 2017"/>
    <x v="750"/>
    <s v="45 in 2017"/>
    <s v="Alert ��� Overdue"/>
    <s v="Scafell Pike"/>
    <m/>
    <m/>
    <m/>
    <x v="1"/>
    <s v="Overdue"/>
    <s v="https://www.wmrt.org.uk/incidents/scafell-pike-mon-12th-jun-2017/"/>
    <s v="We were called by Police about a walker reported to be overdue from a walk up Scafell Pike. It was also advised he may have injured his ankle. The overdue walker returned just before we phoned the informant and we stood down. The walk had taken longer than anticipated due to a sprained ankle.  "/>
    <s v=" Incident started at 22:28. "/>
    <x v="607"/>
    <x v="250"/>
    <m/>
    <m/>
    <m/>
    <m/>
    <m/>
  </r>
  <r>
    <s v="Scafell Pike ��� Sat 10th Jun 2017"/>
    <x v="751"/>
    <s v="44 in 2017"/>
    <s v="Alert ��� Overdue"/>
    <s v="Scafell Pike"/>
    <m/>
    <m/>
    <m/>
    <x v="1"/>
    <s v="Overdue"/>
    <s v="https://www.wmrt.org.uk/incidents/scafell-pike-sat-10th-jun-2017/"/>
    <s v="We were called by Police about 2 walkers reported overdue from a walk on Scafell Pike. Soon after we were notified they arrived back, safe &amp; well and we stood down.  "/>
    <s v=" Incident started at 18:32. "/>
    <x v="501"/>
    <x v="250"/>
    <m/>
    <m/>
    <m/>
    <m/>
    <m/>
  </r>
  <r>
    <s v="Eskdale ��� Sun 4th Jun 2017"/>
    <x v="752"/>
    <s v="43 in 2017"/>
    <s v="Alert ��� Overdue"/>
    <s v="Eskdale"/>
    <m/>
    <s v="['Langdale Ambleside MRT']"/>
    <m/>
    <x v="1"/>
    <s v="Overdue"/>
    <s v="https://www.wmrt.org.uk/incidents/eskdale-sun-4th-jun-2017/"/>
    <s v="We were called by Langdale Team about a walker reported overdue from a walk around Eskdale and the surrounding summits. The walker managed to make their own way off in the morning without the need for team assistance.  "/>
    <s v=" Incident started at 03:29. "/>
    <x v="608"/>
    <x v="250"/>
    <m/>
    <m/>
    <m/>
    <m/>
    <m/>
  </r>
  <r>
    <s v="Brown Tongue, Scafell Pike ��� Fri 2nd Jun 2017"/>
    <x v="753"/>
    <s v="42 in 2017"/>
    <s v="Full Callout ��� Injured &amp; Medical"/>
    <s v="Brown Tongue, Scafell Pike"/>
    <m/>
    <s v="['Duddon &amp; Furness MRT']"/>
    <s v="Medical"/>
    <x v="0"/>
    <s v="Injured &amp; Medical"/>
    <s v="https://www.wmrt.org.uk/incidents/brown-tongue-scafell-pike-fri-2nd-jun-2017/"/>
    <s v="We were called by NWAS about a walker reported to be fitting on the Brown Tongue path up Scafell Pike. The walker was helped off the fell by the team and our colleagues from the Duddon &amp; Furness team who also attended the incident. "/>
    <s v=" Incident started at 20:41 and ended at 23:50 making 3.2 hrs in total. There were 11 Wasdale team members involved and the incident occured at NY 194 074 (altitude 278 m). Total rescuer hours: 35"/>
    <x v="609"/>
    <x v="591"/>
    <n v="3.2"/>
    <n v="11"/>
    <s v="NY 194 074 "/>
    <n v="35"/>
    <m/>
  </r>
  <r>
    <s v="Hardknott Pass ��� Thu 1st Jun 2017"/>
    <x v="754"/>
    <s v="41 in 2017"/>
    <s v="Limited Callout ��� Injured &amp; Medical"/>
    <s v="Hardknott Pass"/>
    <m/>
    <s v="['North West Ambulance Service']"/>
    <m/>
    <x v="2"/>
    <s v="Injured &amp; Medical"/>
    <s v="https://www.wmrt.org.uk/incidents/hardknott-pass-thu-1st-jun-2017/"/>
    <s v="We were called by NWAS to help move a casualty from a road traffic incident on Hardknott Pass to an ambulance. As we were mobilising we were notified the incident had been resolved and we stood down.  "/>
    <s v=" Incident started at 17:43. There were 10 Wasdale team members involved."/>
    <x v="51"/>
    <x v="250"/>
    <m/>
    <n v="10"/>
    <m/>
    <m/>
    <m/>
  </r>
  <r>
    <s v="Mickledore, Scafell Pike ��� Sun 28th May 2017"/>
    <x v="755"/>
    <s v="40 in 2017"/>
    <s v="Full Callout ��� Injured &amp; Medical"/>
    <s v="Mickledore, Scafell Pike"/>
    <m/>
    <s v="['Great North Air Ambulance']"/>
    <s v="Chest Injury"/>
    <x v="0"/>
    <s v="Injured &amp; Medical"/>
    <s v="https://www.wmrt.org.uk/incidents/mickledore-scafell-pike-sun-28th-may-2017/"/>
    <s v="We were called by Police about a young walker who had stumbled and damaged his ribs whilst descending the path from Mickledore. The Great North Air Ambulance attended and their Doctor was able to assess the casualty before he was taken in the aircraft to hospital in Carlisle. "/>
    <s v=" Incident started at 17:54 and ended at 20:36 making 2.7 hrs in total. There were 15 Wasdale team members involved and the incident occured at NY 208 070 (altitude 718 m). Total rescuer hours: 41"/>
    <x v="610"/>
    <x v="592"/>
    <n v="2.7"/>
    <n v="15"/>
    <s v="NY 208 070 "/>
    <n v="41"/>
    <m/>
  </r>
  <r>
    <s v="Scafell Pike ��� Sat 27th May 2017"/>
    <x v="756"/>
    <s v="39 in 2017"/>
    <s v="Alert ��� Overdue"/>
    <s v="Scafell Pike"/>
    <m/>
    <m/>
    <m/>
    <x v="1"/>
    <s v="Overdue"/>
    <s v="https://www.wmrt.org.uk/incidents/scafell-pike-sat-27th-may-2017/"/>
    <s v="We were called about a pair of walkers overdue from ascending Scafell Pike from Seathwaite. They were given more time to turn up and they did. "/>
    <s v=" Incident started at 08:45 and ended at 12:25 making 3.7 hrs in total. "/>
    <x v="611"/>
    <x v="593"/>
    <n v="3.7"/>
    <m/>
    <m/>
    <m/>
    <m/>
  </r>
  <r>
    <s v="Lingcove Bridge, Upper Eskdale ��� Fri 26th May 2017"/>
    <x v="757"/>
    <s v="38 in 2017"/>
    <s v="Full Callout ��� Injured &amp; Medical"/>
    <s v="Lingcove Bridge, Upper Eskdale"/>
    <m/>
    <s v="['Duddon &amp; Furness MRT']"/>
    <s v="Arm Injury"/>
    <x v="0"/>
    <s v="Injured &amp; Medical"/>
    <s v="https://www.wmrt.org.uk/incidents/lingcove-bridge-upper-eskdale-fri-26th-may-2017/"/>
    <s v="We were called by Police about a young man who had fallen at the swimming pools in the River Esk near Lingcove Bridge and dislocated his shoulder. The injury was reduced on scene by the team doctor after which the man was taken by stretcher to a waiting ambulance at Brotherilkeld. We were joined by our colleagues from the Duddon &amp; Furness Mountain Rescue Team for the carry down. "/>
    <s v=" Incident started at 17:34 and ended at 21:30 making 3.9 hrs in total. There were 14 Wasdale team members involved and the incident occured at NY 227 036 (altitude 185 m). Total rescuer hours: 55"/>
    <x v="612"/>
    <x v="360"/>
    <n v="3.9"/>
    <n v="14"/>
    <s v="NY 227 036 "/>
    <n v="55"/>
    <m/>
  </r>
  <r>
    <s v="Crinkle Crags ��� Mon 22nd May 2017"/>
    <x v="758"/>
    <s v="37 in 2017"/>
    <s v="Limited Callout ��� Lost"/>
    <s v="Crinkle Crags"/>
    <m/>
    <s v="['Langdale Ambleside MRT']"/>
    <m/>
    <x v="2"/>
    <s v="Lost"/>
    <s v="https://www.wmrt.org.uk/incidents/crinkle-crags-mon-22nd-may-2017/"/>
    <s v="We were called by our colleagues in Langdale Team to help locate 2 people lost on Crinkle Crags. A small team went up from Brotherikeld but in the end Langdale members found the pair and we stood down. "/>
    <s v=" Incident started at 20:16 and ended at 22:30 making 2.2 hrs in total. There were 5 Wasdale team members involved. Total rescuer hours: 11"/>
    <x v="372"/>
    <x v="415"/>
    <n v="2.2000000000000002"/>
    <n v="5"/>
    <m/>
    <n v="11"/>
    <m/>
  </r>
  <r>
    <s v="Scafell Pike ��� Sat 20th May 2017"/>
    <x v="759"/>
    <s v="36 in 2017"/>
    <s v="Alert ��� Overdue"/>
    <s v="Scafell Pike"/>
    <m/>
    <m/>
    <m/>
    <x v="1"/>
    <s v="Overdue"/>
    <s v="https://www.wmrt.org.uk/incidents/scafell-pike-sat-20th-may-2017-2/"/>
    <s v="We were called by Police about a walker who had also become separated from their companions on a different 3 peaks attempt and was overdue. Almost as soon as the incident came in the walker returned to Wasdale Head and we stood down. Two incidents in a day relating to 3 peaks groups splitting up.  "/>
    <s v=" Incident started at 15:03. "/>
    <x v="323"/>
    <x v="250"/>
    <m/>
    <m/>
    <m/>
    <m/>
    <s v="['Three Peaks']"/>
  </r>
  <r>
    <s v="Scafell Pike ��� Sat 20th May 2017"/>
    <x v="759"/>
    <s v="35 in 2017"/>
    <s v="Alert ��� Overdue"/>
    <s v="Scafell Pike"/>
    <m/>
    <m/>
    <m/>
    <x v="1"/>
    <s v="Overdue"/>
    <s v="https://www.wmrt.org.uk/incidents/scafell-pike-sat-20th-may-2017/"/>
    <s v="We were called by Police about 2 walkers who had become separated from their companions on a 3 peaks attempt and were reported overdue. Whilst we were gathering details they were reported to have turned up in Eskdale, safe &amp; well and we stood down.  "/>
    <s v=" Incident started at 10:19. "/>
    <x v="613"/>
    <x v="250"/>
    <m/>
    <m/>
    <m/>
    <m/>
    <s v="['Three Peaks']"/>
  </r>
  <r>
    <s v="Scafell ��� Fri 19th May 2017"/>
    <x v="760"/>
    <s v="34 in 2017"/>
    <s v="Full Callout ��� Injured &amp; Medical"/>
    <s v="Scafell"/>
    <m/>
    <s v="['Duddon &amp; Furness MRT']"/>
    <s v="Head Injury"/>
    <x v="0"/>
    <s v="Injured &amp; Medical"/>
    <s v="https://www.wmrt.org.uk/incidents/scafell-pike-fri-19th-may-2017/"/>
    <s v="We were called by Police about a walker who had taken a tumble fall down scree whilst descending from Scafell towards Green How and suffered a scalp wound and other cuts &amp; bruises as a result. He was treated on the scene by team members then after a brief walk taken by stretcher down to Wasdale. Our colleagues from the Duddon and Furness Team also attended to help us with the carry down. "/>
    <s v=" Incident started at 13:23 and ended at 18:30 making 5.1 hrs in total. There were 14 Wasdale team members involved and the incident occured at NY 20375 06609 (altitude 819 m). Total rescuer hours: 71"/>
    <x v="14"/>
    <x v="398"/>
    <n v="5.0999999999999996"/>
    <n v="14"/>
    <s v="NY 20375 06609 "/>
    <n v="71"/>
    <m/>
  </r>
  <r>
    <s v="Stand Crag, Great End ��� Wed 17th May 2017"/>
    <x v="761"/>
    <s v="33 in 2017"/>
    <s v="Limited Callout ��� Lost"/>
    <s v="Stand Crag, Great End"/>
    <m/>
    <m/>
    <m/>
    <x v="2"/>
    <s v="Lost"/>
    <s v="https://www.wmrt.org.uk/incidents/stand-crag-great-end-wed-17th-may-2017/"/>
    <s v="We were called by Police about 2 walkers reporting themselves lost whilst trying to return to Seathwaite from Scafell Pike via the Corridor Route. Their initial position was established with help from SARLOC and attempts were made to talk them down. Unfortunately these were not successful and a small team went on the fell to help guide them off. They were located on the Sty Head side of Stand Crag and then walked down to Wasdale._x000a_ "/>
    <s v=" Incident started at 19:16 and ended at 01:30 making 6.2 hrs in total. There were 10 Wasdale team members involved and the incident occured at NY 219 087 (altitude 579 m). Total rescuer hours: 62"/>
    <x v="614"/>
    <x v="487"/>
    <n v="6.2"/>
    <n v="10"/>
    <s v="NY 219 087 "/>
    <n v="62"/>
    <m/>
  </r>
  <r>
    <s v="Scafell Pike ��� Sun 7th May 2017"/>
    <x v="762"/>
    <s v="31 in 2017"/>
    <s v="Full Callout ��� Injured &amp; Medical"/>
    <s v="Scafell Pike"/>
    <m/>
    <m/>
    <m/>
    <x v="0"/>
    <s v="Injured &amp; Medical"/>
    <s v="https://www.wmrt.org.uk/incidents/scafell-pike-sun-7th-may-2017/"/>
    <s v="We were called by NWAS about a walker who had sustained an injury to their lower leg near the top of Scafell Pike and it was reported they could no longer walk. Whilst we were gathering to respond to the incident we were informed that the walker was now making their own way off the hill and we stood down. "/>
    <s v=" Incident started at 16:02 and ended at 19:20 making 3.3 hrs in total. There were 12 Wasdale team members involved and the incident occured at NY 215 072 (altitude 963 m). Total rescuer hours: 40"/>
    <x v="59"/>
    <x v="594"/>
    <n v="3.3"/>
    <n v="12"/>
    <s v="NY 215 072 "/>
    <n v="40"/>
    <m/>
  </r>
  <r>
    <s v="Great Gable ��� Tue 25th Apr 2017"/>
    <x v="763"/>
    <s v="30 in 2017"/>
    <s v="Alert ��� Injured &amp; Medical"/>
    <s v="Great Gable"/>
    <m/>
    <s v="['Keswick MRT']"/>
    <m/>
    <x v="1"/>
    <s v="Injured &amp; Medical"/>
    <s v="https://www.wmrt.org.uk/incidents/great-gable-tue-25th-apr-2017/"/>
    <s v="We were called by Police about a walker having difficulty making their own way off Great Gable. After further enquiries it turned out the walker was in the Keswick Team���s patch and we passed the call over to them. Soon after the walker made their own way off the fell with help from their companions and we all stood down. "/>
    <s v=" Incident started at 16:38. "/>
    <x v="200"/>
    <x v="250"/>
    <m/>
    <m/>
    <m/>
    <m/>
    <m/>
  </r>
  <r>
    <s v="Lingcove Bridge, Upper Eskdale ��� Sun 14th May 2017"/>
    <x v="764"/>
    <s v="32 in 2017"/>
    <s v="Full Callout ��� Lost"/>
    <s v="Lingcove Bridge, Upper Eskdale"/>
    <m/>
    <m/>
    <m/>
    <x v="0"/>
    <s v="Lost"/>
    <s v="https://www.wmrt.org.uk/incidents/lingcove-bridge-upper-eskdale-sun-14th-may-2017/"/>
    <s v="We were called by Police about a walker reporting himself lost whilst descending Scafell Pike. Unfortunately it was not possible to get in contact with the walker again that night and with a potentially very wide area to search it was decided to wait until morning when colleagues from Keswick and Langdale teams would also be available to join the search. Early in the morning just after the team was paged it was possible to speak with the lost walker and decide that it was likely he was in Eskdale. The Keswick and Langdale teams stood down and Wasdale members went up Eskdale and met the lost walker descending towards Ling Cove Bridge. He was helped back to Brotherikeld then part of the way back to his vehicle which was in Seathwaite. "/>
    <s v=" Incident started at 22:04 and ended at 09:30 making 11.4 hrs in total. There were 16 Wasdale team members involved. Total rescuer hours: 182"/>
    <x v="615"/>
    <x v="472"/>
    <n v="11.4"/>
    <n v="16"/>
    <m/>
    <n v="182"/>
    <m/>
  </r>
  <r>
    <s v="Broad Stand, Scafell ��� Wed 19th Apr 2017"/>
    <x v="765"/>
    <s v="29 in 2017"/>
    <s v="Full Callout ��� Cragfast"/>
    <s v="Broad Stand, Scafell"/>
    <m/>
    <m/>
    <m/>
    <x v="0"/>
    <s v="Cragfast"/>
    <s v="https://www.wmrt.org.uk/incidents/broad-stand-scafell-wed-19th-apr-2017/"/>
    <s v="We were called by Police about a walker who was cragfast somewhere in the Mickledore area. Once team members were on scene it was established the walker was on a ledge overlooking steep ground immediately to the left of Broad Stand. Access was difficult due to damp rock but eventually team members were able to access the ledge on which the walker was stuck and after fitting him with a climbing harness and helmet he was helped up off the ledge, then lowered down to Mickledore. "/>
    <s v=" Incident started at 13:01 and ended at 20:30 making 7.5 hrs in total. There were 12 Wasdale team members involved and the incident occured at NY 2095 0683 (altitude 860 m). Total rescuer hours: 90"/>
    <x v="616"/>
    <x v="486"/>
    <n v="7.5"/>
    <n v="12"/>
    <s v="NY 2095 0683 "/>
    <n v="90"/>
    <m/>
  </r>
  <r>
    <s v="Great Gable ��� Tue 18th Apr 2017"/>
    <x v="766"/>
    <s v="28 in 2017"/>
    <s v="Limited Callout ��� Lost"/>
    <s v="Great Gable"/>
    <m/>
    <m/>
    <m/>
    <x v="2"/>
    <s v="Lost"/>
    <s v="https://www.wmrt.org.uk/incidents/great-gable-tue-18th-apr-2017/"/>
    <s v="We were called by Police about 2 walkers who reported themselves lost from an attempt to climb Scafell Pike. Using SARLOC it was established they were actually on Great Gable above Kern Knotts Crag. Given relatively benign weather conditions overnight it was decided that it was appropriate to start a search for the 2 walkers early in the morning. As we were leaving our vehicles we spotted the pair who were now making their own way off the mountain. "/>
    <s v=" Incident started at 23:20 and ended at 08:30 making 9.2 hrs in total. There were 6 Wasdale team members involved and the incident occured at NY 2135 0992 (altitude 687 m). Total rescuer hours: 55"/>
    <x v="541"/>
    <x v="538"/>
    <n v="9.1999999999999993"/>
    <n v="6"/>
    <s v="NY 2135 0992 "/>
    <n v="55"/>
    <m/>
  </r>
  <r>
    <s v="Great Gable ��� Sun 16th Apr 2017"/>
    <x v="767"/>
    <s v="27 in 2017"/>
    <s v="Full Callout ��� "/>
    <s v="Great Gable"/>
    <m/>
    <s v="['Duddon &amp; Furness MRT', 'Rescue 936 from Caernarfon']"/>
    <m/>
    <x v="0"/>
    <m/>
    <s v="https://www.wmrt.org.uk/incidents/great-gable-sun-16th-apr-2017/"/>
    <s v="We were called by Police about a walker who was reported to have collapsed near the summit of Great Gable. Unfortunately, despite the best efforts of his companions, he did not survive. We are grateful to the S-92 helicopter from Caernarfon who helped us evacuate the casualty from the mountain despite poor flying conditions and also to Duddon and Furness MRT who were backing up. Our thoughts are with the walker���s family and friends. "/>
    <s v=" Incident started at 13:24 and ended at 19:57 making 6.6 hrs in total. There were 24 Wasdale team members involved and the incident occured at NY 212 104 (altitude 877 m). Total rescuer hours: 158"/>
    <x v="470"/>
    <x v="6"/>
    <n v="6.6"/>
    <n v="24"/>
    <s v="NY 212 104 "/>
    <n v="158"/>
    <m/>
  </r>
  <r>
    <s v="Eskdale ��� Wed 12th Apr 2017"/>
    <x v="768"/>
    <s v="26 in 2017"/>
    <s v="Full Callout ��� Injured &amp; Medical"/>
    <s v="Eskdale"/>
    <m/>
    <s v="['North West Ambulance Service']"/>
    <s v="Leg Injury"/>
    <x v="0"/>
    <s v="Injured &amp; Medical"/>
    <s v="https://www.wmrt.org.uk/incidents/eskdale-wed-12th-apr-2017/"/>
    <s v="We were called by NWAS about a walker with an ankle injury near Penny Hill Farm in Eskdale. Whilst we were mobilising it was reported they were now off the hill and in an ambulance and we stood down. "/>
    <s v=" Incident started at 13:26 and ended at 14:06 making 0.7 hrs in total. There were 20 Wasdale team members involved and the incident occured at NY 193 007 (altitude 77 m). Total rescuer hours: 14"/>
    <x v="271"/>
    <x v="595"/>
    <n v="0.7"/>
    <n v="20"/>
    <s v="NY 193 007 "/>
    <n v="14"/>
    <m/>
  </r>
  <r>
    <s v="Scafell Pike ��� Tue 11th Apr 2017"/>
    <x v="769"/>
    <s v="25 in 2017"/>
    <s v="Alert ��� Overdue"/>
    <s v="Scafell Pike"/>
    <m/>
    <m/>
    <m/>
    <x v="1"/>
    <s v="Overdue"/>
    <s v="https://www.wmrt.org.uk/incidents/scafell-pike-tue-11th-apr-2017/"/>
    <s v="We were called by Police about 2 walkers reported overdue from a walk on Scafell Pike. While we were gathering details they returned, safe &amp; well and we stood down. "/>
    <s v=" Incident started at 17:11. "/>
    <x v="381"/>
    <x v="250"/>
    <m/>
    <m/>
    <m/>
    <m/>
    <m/>
  </r>
  <r>
    <s v="Mickledore, Scafell Pike ��� Fri 7th Apr 2017"/>
    <x v="770"/>
    <s v="24 in 2017"/>
    <s v="Full Callout ��� Injured &amp; Medical"/>
    <s v="Mickledore, Scafell Pike"/>
    <m/>
    <s v="['Great North Air Ambulance']"/>
    <s v="Leg Injury"/>
    <x v="0"/>
    <s v="Injured &amp; Medical"/>
    <s v="https://www.wmrt.org.uk/incidents/mickledore-scafell-pike-fri-7th-apr-2017/"/>
    <s v="We were called by Police about a walker in the Mickledore area with a knee injury who could no longer walk. In view of the length and difficulty of a carry we asked GNAA for assistance who subsequently flew the walker to hospital. "/>
    <s v=" Incident started at 16:36 and ended at 20:04 making 3.5 hrs in total. There were 16 Wasdale team members involved and the incident occured at NY 210 069 (altitude 831 m). Total rescuer hours: 56"/>
    <x v="363"/>
    <x v="51"/>
    <n v="3.5"/>
    <n v="16"/>
    <s v="NY 210 069 "/>
    <n v="56"/>
    <m/>
  </r>
  <r>
    <s v="Slight Side, Scafell ��� Thu 30th Mar 2017"/>
    <x v="771"/>
    <s v="23 in 2017"/>
    <s v="Limited Callout ��� Lost"/>
    <s v="Slight Side, Scafell"/>
    <m/>
    <m/>
    <m/>
    <x v="2"/>
    <s v="Lost"/>
    <s v="https://www.wmrt.org.uk/incidents/slight-side-scafell-thu-30th-mar-2017/"/>
    <s v="We were called by Police about a walker who had reported himself lost whilst walking on Scafell, probably located somewhere near Slight Side. Initially the team leader tried to provide directions over the phone but when these were not successful a small team had to go onto the mountain to help recover the lost walker. He was duely found on the summit of Horn Crag and walked back to Wasdale. "/>
    <s v=" Incident started at 13:21 and ended at 22:00 making 8.7 hrs in total. There were 5 Wasdale team members involved and the incident occured at NY 210 050 (altitude 749 m). Total rescuer hours: 44"/>
    <x v="196"/>
    <x v="400"/>
    <n v="8.6999999999999993"/>
    <n v="5"/>
    <s v="NY 210 050 "/>
    <n v="44"/>
    <m/>
  </r>
  <r>
    <s v="Eskdale ��� Tue 28th Mar 2017"/>
    <x v="772"/>
    <s v="22 in 2017"/>
    <s v="Full Callout ��� Overdue"/>
    <s v="Eskdale"/>
    <m/>
    <s v="['Lake District Mountain Rescue Search Dogs']"/>
    <m/>
    <x v="0"/>
    <s v="Overdue"/>
    <s v="https://www.wmrt.org.uk/incidents/eskdale-tue-28th-mar-2017/"/>
    <s v="Team called late last night about a walker reported overdue from a trip up Scafell Pike. On investigating further it became likely the missing walker had joined forces with another and both were potentially lost on the mountain. With relatively little information to go on regarding their location we delayed a search until first light and were joined by our colleagues from the Lake District Mountain Rescue Search Dogs. Whilst searching we received the good news that both missing walkers had made their way out to Eskdale and were safe &amp; well. "/>
    <s v=" Incident started at 22:50 and ended at 14:00 making 15.2 hrs in total. There were 16 Wasdale team members involved and the incident occured at NY 1807 0178 (altitude 143 m). Total rescuer hours: 243"/>
    <x v="617"/>
    <x v="149"/>
    <n v="15.2"/>
    <n v="16"/>
    <s v="NY 1807 0178 "/>
    <n v="243"/>
    <m/>
  </r>
  <r>
    <s v="Scafell Pike ��� Fri 17th Mar 2017"/>
    <x v="773"/>
    <s v="21 in 2017"/>
    <s v="Full Callout ��� Injured &amp; Medical"/>
    <s v="Scafell Pike"/>
    <m/>
    <s v="['Duddon &amp; Furness MRT']"/>
    <s v="Leg Injury"/>
    <x v="0"/>
    <s v="Injured &amp; Medical"/>
    <s v="https://www.wmrt.org.uk/incidents/scafell-pike-fri-17th-mar-2017/"/>
    <s v="We were called by Police about a walker on Scafell Pike who was suffering with severe cramp and could not walk off the mountain. He was carried off by stretcher with help from our colleagues in the Duddon Team. It was particularly damp due to heavy rain with water everywhere. Incident closed 19:30   "/>
    <s v=" Incident started at 14:07 and ended at 19:30 making 5.4 hrs in total. There were 15 Wasdale team members involved and the incident occured at NY211 077 (altitude 776 m). Total rescuer hours: 81"/>
    <x v="233"/>
    <x v="39"/>
    <n v="5.4"/>
    <n v="15"/>
    <s v="NY211 077 "/>
    <n v="81"/>
    <m/>
  </r>
  <r>
    <s v="Broad Crag Col, Scafell Pike ��� Sun 12th Mar 2017"/>
    <x v="774"/>
    <s v="20 in 2017"/>
    <s v="Full Callout ��� Lost"/>
    <s v="Broad Crag Col, Scafell Pike"/>
    <m/>
    <m/>
    <m/>
    <x v="0"/>
    <s v="Lost"/>
    <s v="https://www.wmrt.org.uk/incidents/broad-crag-col-scafell-pike-sun-12th-mar-2017/"/>
    <s v="Whilst on the way to the Broad Crag incident, the team received a call from a group of three who had got lost descending Scafell Pike. Resources were diverted to search likely locations en-route to the first incident and the three were found  below Broad Crag Col on the northern side. They walked down to Wasdale Head with the team after a short wait in a bivi tent for the Broad Crag party to descend._x000a_ "/>
    <s v=" Incident started at 19:30 and ended at 00:05 making 4.6 hrs in total. There were 19 Wasdale team members involved and the incident occured at NY 2168 0748 (altitude 870 m). Total rescuer hours: 87"/>
    <x v="230"/>
    <x v="596"/>
    <n v="4.5999999999999996"/>
    <n v="19"/>
    <s v="NY 2168 0748 "/>
    <n v="87"/>
    <m/>
  </r>
  <r>
    <s v="Broad Crag ��� Sun 12th Mar 2017"/>
    <x v="774"/>
    <s v="19 in 2017"/>
    <s v="Full Callout ��� Injured &amp; Medical"/>
    <s v="Broad Crag"/>
    <m/>
    <m/>
    <m/>
    <x v="0"/>
    <s v="Injured &amp; Medical"/>
    <s v="https://www.wmrt.org.uk/incidents/broad-crag-sun-12th-mar-2017/"/>
    <s v="The team was called out to assist a pair of walkers from close to the summit of Broad Crag. One casualty reported difficulty moving. Equipment including a stretcher and first aid kit were taken up the mountain but thankfully the casualties were able to walk down to Wasdale Head with the team.  "/>
    <s v=" Incident started at 17:00 and ended at 00:00 making 7 hrs in total. There were 19 Wasdale team members involved and the incident occured at NY2192 0762 (altitude 923 m). Total rescuer hours: 133"/>
    <x v="283"/>
    <x v="184"/>
    <n v="7"/>
    <n v="19"/>
    <s v="NY2192 0762 "/>
    <n v="133"/>
    <m/>
  </r>
  <r>
    <s v="Beck Head, Great Gable ��� Sat 11th Mar 2017"/>
    <x v="775"/>
    <s v="18 in 2017"/>
    <s v="Limited Callout ��� Lost"/>
    <s v="Beck Head, Great Gable"/>
    <m/>
    <m/>
    <m/>
    <x v="2"/>
    <s v="Lost"/>
    <s v="https://www.wmrt.org.uk/incidents/beck-head-great-gable-sat-11th-mar-2017/"/>
    <s v="The team was called out to assist a pair of walkers lost in the Great Gable / Kirk Fell area. A limited callout was made, the pair were found near to Beck Head and walked back to Wasdale Head. "/>
    <s v=" Incident started at 19:51 and ended at 00:50 making 5 hrs in total. There were 9 Wasdale team members involved and the incident occured at NY 2105910699 (altitude 640 m). Total rescuer hours: 45"/>
    <x v="472"/>
    <x v="496"/>
    <n v="5"/>
    <n v="9"/>
    <s v="NY 2105910699 "/>
    <n v="45"/>
    <m/>
  </r>
  <r>
    <s v="Scafell Pike ��� Fri 10th Mar 2017"/>
    <x v="776"/>
    <s v="17 in 2017"/>
    <s v="Alert ��� Lost"/>
    <s v="Scafell Pike"/>
    <m/>
    <m/>
    <m/>
    <x v="1"/>
    <s v="Lost"/>
    <s v="https://www.wmrt.org.uk/incidents/fri-10th-mar-2017/"/>
    <s v="The team was contacted by a pair of walkers lost on Scafell Pike. With some difficulty, they were contacted by mobile phone and followed another group down to Brackenclose. "/>
    <s v=" Incident started at 12:48 and ended at 16:09 making 3.4 hrs in total. "/>
    <x v="3"/>
    <x v="597"/>
    <n v="3.4"/>
    <m/>
    <m/>
    <m/>
    <m/>
  </r>
  <r>
    <s v="High Scarth Crag, Eskdale ��� Sun 26th Feb 2017"/>
    <x v="777"/>
    <s v="16 in 2017"/>
    <s v="Limited Callout ��� Lost"/>
    <s v="High Scarth Crag, Eskdale"/>
    <m/>
    <s v="['Duddon &amp; Furness MRT']"/>
    <m/>
    <x v="2"/>
    <s v="Lost"/>
    <s v="https://www.wmrt.org.uk/incidents/high-scarth-crag-eskdale-sun-26th-feb-2017/"/>
    <s v="We were called by Police about a further group of 3 walkers who had spent an unscheduled night out on the fell and now phoned in to request assistance making their way off the mountain. Their coordinates placed them in the High Scarth Crag area of Upper Eskdale / Scafell where they were located. One of the group had an ankle injury and was eventually carried off the fell with help from the Duddon Team who had also come out to support again. "/>
    <s v=" Incident started at 08:00 and ended at 13:50 making 5.8 hrs in total. There were 9 Wasdale team members involved and the incident occured at NY214 046 (altitude 490 m). Total rescuer hours: 52"/>
    <x v="45"/>
    <x v="271"/>
    <n v="5.8"/>
    <n v="9"/>
    <s v="NY214 046 "/>
    <n v="52"/>
    <m/>
  </r>
  <r>
    <s v="Scafell Pike ��� Sat 25th Feb 2017"/>
    <x v="778"/>
    <s v="15 in 2017"/>
    <s v="Full Callout ��� Overdue"/>
    <s v="Scafell Pike"/>
    <m/>
    <s v="['Duddon &amp; Furness MRT']"/>
    <m/>
    <x v="0"/>
    <s v="Overdue"/>
    <s v="https://www.wmrt.org.uk/incidents/scafell-pike-sat-25th-feb-2017/"/>
    <s v="We were called by Police about a group of 3 walkers reported overdue from a walk on Scafell Pike. When their car was located in Wasdale it was decided to mount a search to look for the missing walkers. They were found around 03:20 in Upper Eskdale by members of the Duddon and Furness Team who had also joined the search. Duddon members assisted the 3 walkers off the fell then they were driven back to their vehicle. "/>
    <s v=" Incident started at 21:58 and ended at 05:30 making 7.5 hrs in total. There were 7 Wasdale team members involved and the incident occured at NY219 036 (altitude 325 m). Total rescuer hours: 53"/>
    <x v="618"/>
    <x v="447"/>
    <n v="7.5"/>
    <n v="7"/>
    <s v="NY219 036 "/>
    <n v="53"/>
    <m/>
  </r>
  <r>
    <s v="Scafell Pike ��� Wed 22nd Feb 2017"/>
    <x v="779"/>
    <s v="14 in 2017"/>
    <s v="Full Callout ��� Overdue"/>
    <s v="Scafell Pike"/>
    <m/>
    <s v="['Cockermouth MRT', 'Duddon &amp; Furness MRT', 'Keswick MRT', 'Rescue 999 from Prestwick']"/>
    <m/>
    <x v="0"/>
    <s v="Overdue"/>
    <s v="https://www.wmrt.org.uk/incidents/wed-22nd-feb-2017/"/>
    <s v="Continuation of incident 12 "/>
    <s v=" Incident started at 08:00 and ended at 12:00 making 4 hrs in total. There were 18 Wasdale team members involved. Total rescuer hours: 72"/>
    <x v="45"/>
    <x v="511"/>
    <n v="4"/>
    <n v="18"/>
    <m/>
    <n v="72"/>
    <m/>
  </r>
  <r>
    <s v="Scafell Pike ��� Tue 21st Feb 2017"/>
    <x v="780"/>
    <s v="13 in 2017"/>
    <s v="Full Callout ��� Overdue"/>
    <s v="Scafell Pike"/>
    <m/>
    <s v="['Cockermouth MRT', 'Duddon &amp; Furness MRT', 'Keswick MRT', 'Kirkby Stephen MRT', 'Penrith MRT', 'Rescue 999 from Prestwick']"/>
    <m/>
    <x v="0"/>
    <s v="Overdue"/>
    <s v="https://www.wmrt.org.uk/incidents/scafell-pike-tue-21st-feb-2017-2/"/>
    <s v="Whilst descending with the 4 casualties from above the Mickeldore stretcher box the team was informed of two overdue walkers who had set off from Seathwaite into the Central Fells. Keswick, Duddon and Furness and Wasdale mountain rescue teams searched in tough conditions, before returning to base after midnight, without finding the missing pair. The following morning rescuers from 6 teams covered more ground and the pair were found in Upper Eskdale by Duddon and Furness MRT members. Rescue 999 from Prestwick evacuated the casualties to Keswick Base. "/>
    <s v=" Incident started at 19:24 and ended at 13:00 making 17.6 hrs in total. There were 19 Wasdale team members involved and the incident occured at NY 2189 0428 (altitude 400 m). Total rescuer hours: 334"/>
    <x v="89"/>
    <x v="118"/>
    <n v="17.600000000000001"/>
    <n v="19"/>
    <s v="NY 2189 0428 "/>
    <n v="334"/>
    <m/>
  </r>
  <r>
    <s v="Wasdale ��� Tue 21st Feb 2017"/>
    <x v="780"/>
    <s v="12 in 2017"/>
    <s v="Full Callout ��� Overdue"/>
    <s v="Wasdale"/>
    <m/>
    <m/>
    <m/>
    <x v="0"/>
    <s v="Overdue"/>
    <s v="https://www.wmrt.org.uk/incidents/wasdale-tue-21st-feb-2017/"/>
    <s v="Whilst we were dealing with the 4 walkers near Mickledore a further call came in for a group of 4 reported overdue from a walk from Seathwaite to Old Dungeon Gill in Langdale. As additional team members started to assemble at base a call came in that the party had made their own way off to Wasdale Head where they were safe &amp; well and we stood down from this incident. "/>
    <s v=" Incident started at 17:53 and ended at 19:00 making 1.1 hrs in total. "/>
    <x v="619"/>
    <x v="229"/>
    <n v="1.1000000000000001"/>
    <m/>
    <m/>
    <m/>
    <m/>
  </r>
  <r>
    <s v="Scafell Pike ��� Tue 21st Feb 2017"/>
    <x v="780"/>
    <s v="11 in 2017"/>
    <s v="Limited Callout ��� Lost"/>
    <s v="Scafell Pike"/>
    <m/>
    <m/>
    <m/>
    <x v="2"/>
    <s v="Lost"/>
    <s v="https://www.wmrt.org.uk/incidents/scafell-pike-tue-21st-feb-2017/"/>
    <s v="We were called by Police about a group of 4 walkers who were part of a larger team who had become separated and lost / stuck on Scafell Pike. Using the compass feature on their iPhone and with confirmation from Sarloc they were located close to the path from Scafell Pike summit to Mickledore and a small team went on the fell to help get them off. They were located at the expected position and then given warm clothing before being walked back down to the valley. The conditions were particularly challenging high on the mountain due to driving rain and strong winds.  "/>
    <s v=" Incident started at 14:00 and ended at 20:00 making 6 hrs in total. There were 12 Wasdale team members involved and the incident occured at  NY 21305 07149 (altitude 917 m). Total rescuer hours: 72"/>
    <x v="575"/>
    <x v="541"/>
    <n v="6"/>
    <n v="12"/>
    <s v="NY 21305 07149 "/>
    <n v="72"/>
    <m/>
  </r>
  <r>
    <s v="Brown Tongue, Scafell Pike ��� Tue 14th Feb 2017"/>
    <x v="781"/>
    <s v="10 in 2017"/>
    <s v="Full Callout ��� Injured &amp; Medical"/>
    <s v="Brown Tongue, Scafell Pike"/>
    <m/>
    <m/>
    <s v="Ankle Injury"/>
    <x v="0"/>
    <s v="Injured &amp; Medical"/>
    <s v="https://www.wmrt.org.uk/incidents/brown-tongue-scafell-pike-tue-14th-feb-2017/"/>
    <s v="Team called by Police about a walker who sustained a lower leg injury whilst descending Scafell Pike, in the region of the stream crossing on the brown tongue path. The walker���s injury was stabilised on scene then they were evacuated to an ambulance for the journey to hospital. "/>
    <s v=" Incident started at 16:12 and ended at 19:30 making 3.3 hrs in total. There were 19 Wasdale team members involved and the incident occured at  NY 195 074 (altitude 306 m). Total rescuer hours: 63"/>
    <x v="620"/>
    <x v="39"/>
    <n v="3.3"/>
    <n v="19"/>
    <s v="NY 195 074 "/>
    <n v="63"/>
    <m/>
  </r>
  <r>
    <s v="Scafell Pike ��� Sat 11th Feb 2017"/>
    <x v="782"/>
    <s v="9 in 2017"/>
    <s v="Full Callout ��� Overdue"/>
    <s v="Scafell Pike"/>
    <m/>
    <m/>
    <m/>
    <x v="0"/>
    <s v="Overdue"/>
    <s v="https://www.wmrt.org.uk/incidents/scafell-pike-sat-11th-feb-2017/"/>
    <s v="Team called by Police about a party of 3 walkers who���d become separated whilst walking on Scafell Pike. One of the party had managed to make it off the hill and was concerned about his 2 companions. Whilst the team was assembling at base the other 2 walkers returned and the incident was stood down. "/>
    <s v=" Incident started at 16:25. There were 8 Wasdale team members involved."/>
    <x v="621"/>
    <x v="250"/>
    <m/>
    <n v="8"/>
    <m/>
    <m/>
    <m/>
  </r>
  <r>
    <s v="Scafell Pike ��� Sun 5th Feb 2017"/>
    <x v="783"/>
    <s v="8 in 2017"/>
    <s v="Alert ��� Overdue"/>
    <s v="Scafell Pike"/>
    <m/>
    <m/>
    <m/>
    <x v="1"/>
    <s v="Overdue"/>
    <s v="https://www.wmrt.org.uk/incidents/scafell-pike-sun-5th-feb-2017/"/>
    <s v="Police contacted the team after being alerted by the family of walkers who were overdue after a day on Scafell Pike. SMS sent to overdue persons mobile requesting they contact the team leader when message received.  As the TL was gathering details from the informant and about to request a search to the car park the SMS was delivered. The overdue people then called to confirm they were off the hill and the team was stood down. "/>
    <s v=" Incident started at 18:22 and ended at 18:53 making 0.5 hrs in total.  Incident occured at NY 187 084 (altitude 75 m)."/>
    <x v="61"/>
    <x v="136"/>
    <n v="0.5"/>
    <m/>
    <s v="NY 187 084 "/>
    <m/>
    <m/>
  </r>
  <r>
    <s v="Slight Side, Scafell ��� Sun 5th Feb 2017"/>
    <x v="783"/>
    <s v="7 in 2017"/>
    <s v="Alert ��� Lost"/>
    <s v="Slight Side, Scafell"/>
    <m/>
    <m/>
    <m/>
    <x v="1"/>
    <s v="Lost"/>
    <s v="https://www.wmrt.org.uk/incidents/slight-side-scafell-sun-5th-feb-2017/"/>
    <s v="We were called by Police about 2 walkers who had become lost whilst descending Scafell. While the team leader was discussing options with then they saw walkers ahead so headed after them. "/>
    <s v=" Incident started at 15:17 and ended at 17:03 making 1.8 hrs in total.  Incident occured at  NY 21188 04523 (altitude 490 m)."/>
    <x v="17"/>
    <x v="436"/>
    <n v="1.8"/>
    <m/>
    <s v="NY 21188 04523 "/>
    <m/>
    <m/>
  </r>
  <r>
    <s v="Yewbarrow ��� Sat 4th Feb 2017"/>
    <x v="784"/>
    <s v="6 in 2017"/>
    <s v="Full Callout ��� Injured &amp; Medical"/>
    <s v="Yewbarrow"/>
    <m/>
    <m/>
    <s v="Leg Injury"/>
    <x v="0"/>
    <s v="Injured &amp; Medical"/>
    <s v="https://www.wmrt.org.uk/incidents/yewbarrow-sat-4th-feb-2017/"/>
    <s v="We were called by Police about a young man who had fallen on scree near Stirrup Crag on Yewbarrow and as a result had a laceration on his leg that was making walking difficult. He was patched up by other members of his party and then was helped to walk back down to Overbeck.  "/>
    <s v=" Incident started at 14:36 and ended at 17:00 making 2.4 hrs in total. There were 14 Wasdale team members involved and the incident occured at NY 168 078 (altitude 328 m). Total rescuer hours: 34"/>
    <x v="622"/>
    <x v="494"/>
    <n v="2.4"/>
    <n v="14"/>
    <s v="NY 168 078 "/>
    <n v="34"/>
    <m/>
  </r>
  <r>
    <s v="Scafell Pike ��� Sat 4th Feb 2017"/>
    <x v="784"/>
    <s v="5 in 2017"/>
    <s v="Limited Callout ��� Lost"/>
    <s v="Scafell Pike"/>
    <m/>
    <m/>
    <m/>
    <x v="2"/>
    <s v="Lost"/>
    <s v="https://www.wmrt.org.uk/incidents/scafell-pike-sat-4th-feb-2017/"/>
    <s v="We were called by Police about a group of 3 walkers who had spent an unscheduled night out on Scafell Pike and were now requesting help to get off the mountain. It was initially difficult to locate them due to difficulty getting a phone signal. Later they were located with the help of Sarloc and soon after they bumped into another group of walkers who were able to help them down without us needing to deploy. "/>
    <s v=" Incident started at 09:35 and ended at 11:30 making 1.9 hrs in total. There were 8 Wasdale team members involved and the incident occured at NY 21155 07234 (altitude 913 m). Total rescuer hours: 15"/>
    <x v="623"/>
    <x v="491"/>
    <n v="1.9"/>
    <n v="8"/>
    <s v="NY 21155 07234 "/>
    <n v="15"/>
    <m/>
  </r>
  <r>
    <s v="Blengdale ��� Mon 23rd Jan 2017"/>
    <x v="785"/>
    <s v="4 in 2017"/>
    <s v="Limited Callout ��� Other"/>
    <s v="Blengdale"/>
    <m/>
    <m/>
    <m/>
    <x v="2"/>
    <s v="Other"/>
    <s v="https://www.wmrt.org.uk/incidents/blengdale-mon-23rd-jan-2017/"/>
    <s v="The team was asked to search Blengdale for a missing person and their vehicle. A limited callout searched the requested area. "/>
    <s v=" Incident started at 14:12. There were 13 Wasdale team members involved."/>
    <x v="30"/>
    <x v="250"/>
    <m/>
    <n v="13"/>
    <m/>
    <m/>
    <m/>
  </r>
  <r>
    <s v="Eskdale ��� Sat 21st Jan 2017"/>
    <x v="786"/>
    <s v="3 in 2017"/>
    <s v="Full Callout ��� Other"/>
    <s v="Eskdale"/>
    <m/>
    <m/>
    <m/>
    <x v="0"/>
    <s v="Other"/>
    <s v="https://www.wmrt.org.uk/incidents/eskdale-sat-21st-jan-2017/"/>
    <s v="The team was tasked by Cumbria Police to search for a missing person. The team searched the area around Wha House Farm in Eskdale whilst Duddon and Furness MRT searched Cockley Beck and Hardknott Pass. Nothing was found and the team stood down. "/>
    <s v=" Incident started at 09:07. There were 18 Wasdale team members involved."/>
    <x v="624"/>
    <x v="250"/>
    <m/>
    <n v="18"/>
    <m/>
    <m/>
    <m/>
  </r>
  <r>
    <s v="Great End ��� Mon 9th Jan 2017"/>
    <x v="787"/>
    <s v="2 in 2017"/>
    <s v="Full Callout ��� Lost"/>
    <s v="Great End"/>
    <m/>
    <s v="['Keswick MRT']"/>
    <m/>
    <x v="0"/>
    <s v="Lost"/>
    <s v="https://www.wmrt.org.uk/incidents/great-end-mon-9th-jan-2017/"/>
    <s v="We were called by Keswick Team to assist them with an ongoing rescue on Great End. Not long after we had mobilised we were stood down as there was much more certainty in the local and condition of the casualties and Keswick Team were confident they could deal with the rescue. "/>
    <s v=" Incident started at 15:39 and ended at 16:30 making 0.9 hrs in total. There were 22 Wasdale team members involved. Total rescuer hours: 20"/>
    <x v="544"/>
    <x v="527"/>
    <n v="0.9"/>
    <n v="22"/>
    <m/>
    <n v="20"/>
    <m/>
  </r>
  <r>
    <s v="Whitehaven ��� Wed 4th Jan 2017"/>
    <x v="788"/>
    <s v="1 in 2017"/>
    <s v="Full Callout ��� Other"/>
    <s v="Whitehaven"/>
    <m/>
    <s v="['Coastguard', 'Cumbria Police', 'Rescue 999 from Prestwick']"/>
    <m/>
    <x v="0"/>
    <s v="Other"/>
    <s v="https://www.wmrt.org.uk/incidents/whitehaven-wed-4th-jan-2017/"/>
    <s v="We were called by Police to assist with the search for a missing person in Whitehaven where we joined with colleagues from the Police, Whitehaven Coastguard Team and the S-92 Helicopter from Prestwick. Fortunately the missing person was found safe &amp; well some distance away and we stood down. "/>
    <s v=" Incident started at 16:00 and ended at 21:00 making 5 hrs in total. There were 18 Wasdale team members involved. Total rescuer hours: 90"/>
    <x v="37"/>
    <x v="477"/>
    <n v="5"/>
    <n v="18"/>
    <m/>
    <n v="90"/>
    <m/>
  </r>
  <r>
    <s v="Pillar ��� Wed 28th Dec 2016"/>
    <x v="789"/>
    <s v="117 in 2016"/>
    <s v="Alert ��� Lost"/>
    <s v="Pillar"/>
    <m/>
    <s v="['Cockermouth MRT']"/>
    <m/>
    <x v="1"/>
    <s v="Lost"/>
    <s v="https://www.wmrt.org.uk/incidents/pillar-wed-28th-dec-2016/"/>
    <s v="We were called by Police about a group of walkers who had become stuck / unsure of their position. It was originally thought they were on Scafell Pike but this was later changed to Pillar when more information became available. With this news the incident was passed to our colleagues in Cockermouth Team who talked them down to a campsite from where the group made their own way off the next day. "/>
    <s v=" Incident started at 18:46. "/>
    <x v="525"/>
    <x v="250"/>
    <m/>
    <m/>
    <m/>
    <m/>
    <m/>
  </r>
  <r>
    <s v="Egremont ��� Sat 24th Dec 2016"/>
    <x v="790"/>
    <s v="116 in 2016"/>
    <s v="Full Callout ��� Other"/>
    <s v="Egremont"/>
    <m/>
    <s v="['Cockermouth MRT']"/>
    <m/>
    <x v="0"/>
    <s v="Other"/>
    <s v="https://www.wmrt.org.uk/incidents/egremont-sat-24th-dec-2016/"/>
    <s v="We were called by Police to help them with an incident in Egremont and were assisted by Cockermouth Team who provided a group of swift water rescue technicians to support our own. "/>
    <s v=" Incident started at 10:29 and ended at 13:50 making 3.4 hrs in total. There were 25 Wasdale team members involved and the incident occured at NY 0117 1037 (altitude 38 m). Total rescuer hours: 85"/>
    <x v="522"/>
    <x v="271"/>
    <n v="3.4"/>
    <n v="25"/>
    <s v="NY 0117 1037 "/>
    <n v="85"/>
    <m/>
  </r>
  <r>
    <s v="Mosedale ��� Fri 16th Dec 2016"/>
    <x v="791"/>
    <s v="115 in 2016"/>
    <s v="Full Callout ��� Injured &amp; Medical"/>
    <s v="Mosedale"/>
    <m/>
    <m/>
    <s v="Leg Injury"/>
    <x v="0"/>
    <s v="Injured &amp; Medical"/>
    <s v="https://www.wmrt.org.uk/incidents/mosedale-thu-1st-jan-1970/"/>
    <s v="We were called by Police about a walker who had stumbled whilst walking on the path towards Black Sail Pass and sustained a lower leg injury. This was splinted by a team member before the walker was taken by stretcher to the Wasdale Head Inn and handed over to an ambulance for the journey to hospital._x000a__x000a__x000a__x000a__x000a__x000a__x000a_ "/>
    <s v=" Incident started at 14:13 and ended at 17:14 making 3 hrs in total. There were 16 Wasdale team members involved and the incident occured at NY 182 100 (altitude 139 m). Total rescuer hours: 48"/>
    <x v="114"/>
    <x v="169"/>
    <n v="3"/>
    <n v="16"/>
    <s v="NY 182 100 "/>
    <n v="48"/>
    <m/>
  </r>
  <r>
    <s v="Scafell Pike ��� Sun 11th Dec 2016"/>
    <x v="792"/>
    <s v="114 in 2016"/>
    <s v="Alert ��� Lost"/>
    <s v="Scafell Pike"/>
    <m/>
    <m/>
    <m/>
    <x v="1"/>
    <s v="Lost"/>
    <s v="https://www.wmrt.org.uk/incidents/scafell-pike-sun-11th-dec-2016/"/>
    <s v="We were called by Police about 2 walkers who had become disorientated whilst descending Scafell Pike. The team leader provided directions over the phone and they made there own way off the hill. "/>
    <s v=" Incident started at 16:04 and ended at 19:00 making 2.9 hrs in total. "/>
    <x v="221"/>
    <x v="229"/>
    <n v="2.9"/>
    <m/>
    <m/>
    <m/>
    <m/>
  </r>
  <r>
    <s v="Scafell Pike ��� Sun 4th Dec 2016"/>
    <x v="793"/>
    <s v="113 in 2016"/>
    <s v="Limited Callout ��� Lost"/>
    <s v="Scafell Pike"/>
    <m/>
    <m/>
    <m/>
    <x v="2"/>
    <s v="Lost"/>
    <s v="https://www.wmrt.org.uk/incidents/scafell-pike-sun-4th-dec-2016/"/>
    <s v="We were called by Police about a group of 6 walkers reporting themselves benighted on top of Scafell Pike and needing assistance to get back down to the valley. A small team was sent up to provide torches, warm clothing and escort them back down to the valley. It has to be said the young men were not well prepared for the conditions in terms of their footwear, general clothing or torches given it was sub zero on the summit and there were a number of bullet hard patches of frozen snow on the route._x000a__x000a__x000a__x000a__x000a__x000a__x000a__x000a__x000a__x000a_ "/>
    <s v=" Incident started at 17:05 and ended at 22:00 making 4.9 hrs in total. There were 11 Wasdale team members involved and the incident occured at NY 2155 0722 (altitude 972 m). Total rescuer hours: 54"/>
    <x v="257"/>
    <x v="400"/>
    <n v="4.9000000000000004"/>
    <n v="11"/>
    <s v="NY 2155 0722 "/>
    <n v="54"/>
    <m/>
  </r>
  <r>
    <s v="Beck Head, Great Gable ��� Sat 26th Nov 2016"/>
    <x v="794"/>
    <s v="112 in 2016"/>
    <s v="Full Callout ��� Injured &amp; Medical"/>
    <s v="Beck Head, Great Gable"/>
    <m/>
    <s v="['Buxton MRT', 'Great North Air Ambulance', 'Rescue 936 from Caernarfon']"/>
    <m/>
    <x v="0"/>
    <s v="Injured &amp; Medical"/>
    <s v="https://www.wmrt.org.uk/incidents/beck-head-great-gable-sat-26th-nov-2016/"/>
    <s v="We were called by Police about a walker who had tumbled around 100m after slipping on hard snow whilst walking between Beck Head and Gavel Neese on Great Gable. Team members, helped by paramedics from GNAA H63 and Buxton Mountain Rescue Team who happened to be in the area assessed the walkers injuries on scene then packaged him for winching into the S-92 which had come over from Caernarfon to take the walker to hospital. Incident closed 18:30, 15 WMRT involved plus GNAA, R936 and Buxton Mountain Rescue Team.  "/>
    <s v=" Incident started at 14:52 and ended at 18:30 making 3.6 hrs in total. There were 15 Wasdale team members involved and the incident occured at NY 203 100 (altitude 388 m). Total rescuer hours: 54"/>
    <x v="241"/>
    <x v="398"/>
    <n v="3.6"/>
    <n v="15"/>
    <s v="NY 203 100 "/>
    <n v="54"/>
    <m/>
  </r>
  <r>
    <s v="Broad Stand, Scafell ��� Tue 15th Nov 2016"/>
    <x v="795"/>
    <s v="111 in 2016"/>
    <s v="Full Callout ��� Cragfast"/>
    <s v="Broad Stand, Scafell"/>
    <m/>
    <m/>
    <m/>
    <x v="0"/>
    <s v="Cragfast"/>
    <s v="https://www.wmrt.org.uk/incidents/broad-stand-scafell-tue-15th-nov-2016/"/>
    <s v="We were called by Police about 2 walker who���d become stuck in the steep ground between Broad Stand and Mickledore Chimney on Scafell. It was hard to access the pair due to the thick mist on Scafell which was making visibility via torchlight difficult and the rocks very greasy. In the end an abseil system was used to get down the upper part of the Broad Stand approach. One of the walkers was able to move around in the flat ground above Broad Stand whilst the second had jumped down onto a lower ledge. He was accessed by a team member, put in a climbing harness and then hauled back up with the aid of a mechanical advantage rope system. Both walkers were then lowered down to Mickledore via the abseil point, then walked back into Wasdale by a further group of team members who���d been waiting for them to descend.  "/>
    <s v=" Incident started at 14:58 and ended at 23:00 making 8 hrs in total. There were 14 Wasdale team members involved and the incident occured at NY 2097 0682 (altitude 860 m). Total rescuer hours: 112"/>
    <x v="625"/>
    <x v="483"/>
    <n v="8"/>
    <n v="14"/>
    <s v="NY 2097 0682 "/>
    <n v="112"/>
    <m/>
  </r>
  <r>
    <s v="Greathall Gill, Wasdale ��� Sat 12th Nov 2016"/>
    <x v="796"/>
    <s v="110 in 2016"/>
    <s v="Limited Callout ��� Lost"/>
    <s v="Greathall Gill, Wasdale"/>
    <m/>
    <m/>
    <m/>
    <x v="2"/>
    <s v="Lost"/>
    <s v="https://www.wmrt.org.uk/incidents/greathall-gill-wasdale-sat-12th-nov-2016/"/>
    <s v="We were called by Police about 2 walkers who become lost / stuck near the top of Greathall Gill whilst trying to descend Winn Rigg. After talking to the pair the Team Leader determined they were near the head of the gill on the col. A small group then went on the fell to help walk them back.  "/>
    <s v=" Incident started at 17:21 and ended at 20:00 making 2.7 hrs in total. There were 8 Wasdale team members involved and the incident occured at NY145 028 (altitude 375 m). Total rescuer hours: 22"/>
    <x v="144"/>
    <x v="541"/>
    <n v="2.7"/>
    <n v="8"/>
    <s v="NY145 028 "/>
    <n v="22"/>
    <m/>
  </r>
  <r>
    <s v="Scafell Pike ��� Sat 5th Nov 2016"/>
    <x v="797"/>
    <s v="109 in 2016"/>
    <s v="Full Callout ��� Overdue"/>
    <s v="Scafell Pike"/>
    <m/>
    <s v="['Duddon &amp; Furness MRT', 'Keswick MRT', 'Langdale Ambleside MRT']"/>
    <m/>
    <x v="0"/>
    <s v="Overdue"/>
    <s v="https://www.wmrt.org.uk/incidents/scafell-pike-sat-5th-nov-2016/"/>
    <s v="The team was called out with Duddon and Furness Mountain Rescue Team, Keswick Mountain Rescue Team and Langdale Ambleside Mountain Rescue Team to search for five missing members of a very large group on Scafell Pike. They were found just before midnight by Keswick team members near the footbridge below Styhead Tarn. Conditions were cold with a bitter wind._x000a__x000a__x000a__x000a__x000a__x000a__x000a_ "/>
    <s v=" Incident started at 18:40 and ended at 01:57 making 7.3 hrs in total. There were 16 Wasdale team members involved and the incident occured at NY 223 102 (altitude 424 m). Total rescuer hours: 117"/>
    <x v="397"/>
    <x v="598"/>
    <n v="7.3"/>
    <n v="16"/>
    <s v="NY 223 102 "/>
    <n v="117"/>
    <m/>
  </r>
  <r>
    <s v="Burnmoor Tarn ��� Sun 30th Oct 2016"/>
    <x v="798"/>
    <s v="108 in 2016"/>
    <s v="Full Callout ��� Injured &amp; Medical"/>
    <s v="Burnmoor Tarn"/>
    <m/>
    <s v="['Great North Air Ambulance']"/>
    <m/>
    <x v="0"/>
    <s v="Injured &amp; Medical"/>
    <s v="https://www.wmrt.org.uk/incidents/burnmoor-tarn-sun-30th-oct-2016/"/>
    <s v="We were called by Police about a lady who���d slipped on the bridge near Burnmoor Tarn and injured herself. Great North Air Ambulance also attended and was able to evacuate the casualty to a waiting land ambulance at Wasdale Head before we arrived on scene._x000a__x000a__x000a__x000a__x000a__x000a__x000a__x000a__x000a__x000a_ "/>
    <s v=" Incident started at 13:08 and ended at 15:34 making 2.4 hrs in total. There were 17 Wasdale team members involved and the incident occured at NY188 047 (altitude 257 m). Total rescuer hours: 41"/>
    <x v="211"/>
    <x v="599"/>
    <n v="2.4"/>
    <n v="17"/>
    <s v="NY188 047 "/>
    <n v="41"/>
    <m/>
  </r>
  <r>
    <s v="Hardknott Pass ��� Fri 28th Oct 2016"/>
    <x v="799"/>
    <s v="107 in 2016"/>
    <s v="Limited Callout ��� Other"/>
    <s v="Hardknott Pass"/>
    <m/>
    <s v="['Langdale Ambleside MRT']"/>
    <m/>
    <x v="2"/>
    <s v="Other"/>
    <s v="https://www.wmrt.org.uk/incidents/hardknott-pass-fri-28th-oct-2016/"/>
    <s v="We were called by our colleagues in Langdale Team to help look for and then assist a driver reported to be in difficulty between Wrynose and Hardknott Pass. He was found on the Eskdale side of Hardknott Pass and assisted back into the valley. "/>
    <s v=" Incident started at 23:51 and ended at 01:21 making 1.5 hrs in total. There were 5 Wasdale team members involved and the incident occured at NY 225 015 (altitude 294 m). Total rescuer hours: 8"/>
    <x v="86"/>
    <x v="315"/>
    <n v="1.5"/>
    <n v="5"/>
    <s v="NY 225 015 "/>
    <n v="8"/>
    <m/>
  </r>
  <r>
    <s v="Piers Gill, Scafell Pike ��� Wed 26th Oct 2016"/>
    <x v="800"/>
    <s v="106 in 2016"/>
    <s v="Full Callout ��� Lost"/>
    <s v="Piers Gill, Scafell Pike"/>
    <m/>
    <m/>
    <m/>
    <x v="0"/>
    <s v="Lost"/>
    <s v="https://www.wmrt.org.uk/incidents/piers-gill-scafell-pike-wed-26th-oct-2016/"/>
    <s v="The team was called out to help rescue a family group who���d become lost on Scafell Pike. They were located near to the top of Piers Gill then walked back to Wasdale by team members._x000a__x000a__x000a__x000a__x000a__x000a__x000a__x000a__x000a__x000a__x000a__x000a__x000a_ "/>
    <s v=" Incident started at 16:18 and ended at 23:02 making 6.7 hrs in total. There were 16 Wasdale team members involved and the incident occured at NY 213079 (altitude 701 m). Total rescuer hours: 107"/>
    <x v="626"/>
    <x v="600"/>
    <n v="6.7"/>
    <n v="16"/>
    <s v="NY 213079 "/>
    <n v="107"/>
    <m/>
  </r>
  <r>
    <s v="Corridor Route, Scafell Pike ��� Tue 25th Oct 2016"/>
    <x v="801"/>
    <s v="105 in 2016"/>
    <s v="Limited Callout ��� Lost"/>
    <s v="Corridor Route, Scafell Pike"/>
    <m/>
    <m/>
    <m/>
    <x v="2"/>
    <s v="Lost"/>
    <s v="https://www.wmrt.org.uk/incidents/corridor-route-scafell-pike-tue-25th-oct-2016/"/>
    <s v="The team was called out to help a pair of walkers lost on the corridor route. They were located using their smartphone and walked down to Wasdale Head by team members. "/>
    <s v=" Incident started at 18:39 and ended at 00:02 making 5.4 hrs in total. There were 12 Wasdale team members involved and the incident occured at NY 22036 08683 (altitude 605 m). Total rescuer hours: 65"/>
    <x v="346"/>
    <x v="463"/>
    <n v="5.4"/>
    <n v="12"/>
    <s v="NY 22036 08683 "/>
    <n v="65"/>
    <m/>
  </r>
  <r>
    <s v="Upper Eskdale ��� Fri 21st Oct 2016"/>
    <x v="802"/>
    <s v="104 in 2016"/>
    <s v="Limited Callout ��� Lost"/>
    <s v="Upper Eskdale"/>
    <m/>
    <m/>
    <m/>
    <x v="2"/>
    <s v="Lost"/>
    <s v="https://www.wmrt.org.uk/incidents/upper-eskdale-fri-21st-oct-2016/"/>
    <s v="We were called by Police about a walker reporting himself lost after descending Scafell Pike, probably somewhere in Eskdale. It was difficult to obtain more precise information on his whereabouts until his Girlfriend rang in to say she was tracking him on the ���Find my iPhone��� app and had a position for us. A small team went on the fell and helped walk him back to Eskdale. "/>
    <s v=" Incident started at 17:55 and ended at 23:00 making 5.1 hrs in total. There were 5 Wasdale team members involved and the incident occured at NY21387 04582 (altitude 490 m). Total rescuer hours: 26"/>
    <x v="168"/>
    <x v="483"/>
    <n v="5.0999999999999996"/>
    <n v="5"/>
    <s v="NY21387 04582 "/>
    <n v="26"/>
    <m/>
  </r>
  <r>
    <s v="Corridor Route, Scafell Pike ��� Wed 19th Oct 2016"/>
    <x v="803"/>
    <s v="103 in 2016"/>
    <s v="Limited Callout ��� Lost"/>
    <s v="Corridor Route, Scafell Pike"/>
    <m/>
    <m/>
    <m/>
    <x v="2"/>
    <s v="Lost"/>
    <s v="https://www.wmrt.org.uk/incidents/corridor-route-scafell-pike-wed-19th-oct-2016/"/>
    <s v="We were called by Police about a walker reporting himself lost on Scafell Pike. With help from Sarloc he was located on the corridor route between Piers &amp; Greta Gill. A small team was then sent to help escort him off the mountain._x000a__x000a__x000a__x000a__x000a__x000a__x000a_ "/>
    <s v=" Incident started at 18:15 and ended at 22:30 making 4.3 hrs in total. There were 6 Wasdale team members involved and the incident occured at NY 2189 0822 (altitude 693 m). Total rescuer hours: 26"/>
    <x v="537"/>
    <x v="415"/>
    <n v="4.3"/>
    <n v="6"/>
    <s v="NY 2189 0822 "/>
    <n v="26"/>
    <m/>
  </r>
  <r>
    <s v="Lingmell Col, Scafell Pike ��� Wed 12th Oct 2016"/>
    <x v="804"/>
    <s v="102 in 2016"/>
    <s v="Limited Callout ��� Lost"/>
    <s v="Lingmell Col, Scafell Pike"/>
    <m/>
    <m/>
    <m/>
    <x v="2"/>
    <s v="Lost"/>
    <s v="https://www.wmrt.org.uk/incidents/lingmell-col-scafell-pike-wed-12th-oct-2016/"/>
    <s v="Team called for 2 walkers who were disorientated whilst on Scafell Pike. They were located around Lingmell Col with help from the compass feature on their iPhone and walked back to Wasdale._x000a__x000a__x000a__x000a__x000a__x000a__x000a_ "/>
    <s v=" Incident started at 18:03 and ended at 22:00 making 4 hrs in total. There were 8 Wasdale team members involved and the incident occured at NY 2095 0787 (altitude 727 m). Total rescuer hours: 32"/>
    <x v="128"/>
    <x v="400"/>
    <n v="4"/>
    <n v="8"/>
    <s v="NY 2095 0787 "/>
    <n v="32"/>
    <m/>
  </r>
  <r>
    <s v="Holmrook ��� Sat 8th Oct 2016"/>
    <x v="805"/>
    <s v="101 in 2016"/>
    <s v="Full Callout ��� Other"/>
    <s v="Holmrook"/>
    <m/>
    <s v="['North West Ambulance Service']"/>
    <m/>
    <x v="0"/>
    <s v="Other"/>
    <s v="https://www.wmrt.org.uk/incidents/holmrook-sat-8th-oct-2016/"/>
    <s v="We were called by NWAS to assist with an incident near Holmrook. In the end there were sufficient numbers from the other emergency services and we stood down.  "/>
    <s v=" Incident started at 19:08 and ended at 21:00 making 1.9 hrs in total. There were 18 Wasdale team members involved. Total rescuer hours: 34"/>
    <x v="627"/>
    <x v="477"/>
    <n v="1.9"/>
    <n v="18"/>
    <m/>
    <n v="34"/>
    <m/>
  </r>
  <r>
    <s v="Great Gable ��� Sat 8th Oct 2016"/>
    <x v="805"/>
    <s v="100 in 2016"/>
    <s v="Alert ��� Cragfast"/>
    <s v="Great Gable"/>
    <m/>
    <m/>
    <m/>
    <x v="1"/>
    <s v="Cragfast"/>
    <s v="https://www.wmrt.org.uk/incidents/great-gable-sat-8th-oct-2016/"/>
    <s v="We were called by Police about a group of 10 reporting themselves stuck on scree whilst descending Great Gable. By the time the team leader phoned them back they had retraced their steps to the top and were making their own way off the mountain. "/>
    <s v=" Incident started at 16:06. "/>
    <x v="389"/>
    <x v="250"/>
    <m/>
    <m/>
    <m/>
    <m/>
    <m/>
  </r>
  <r>
    <s v="Scafell Pike ��� Fri 7th Oct 2016"/>
    <x v="806"/>
    <s v="99 in 2016"/>
    <s v="Alert ��� Lost"/>
    <s v="Scafell Pike"/>
    <m/>
    <m/>
    <m/>
    <x v="1"/>
    <s v="Lost"/>
    <s v="https://www.wmrt.org.uk/incidents/scafell-pike-fri-7th-oct-2016/"/>
    <s v="We were called by Police about 2 walkers reporting themselves lost on Scafell Pike. The team leader provided some advice over the phone and they made their own way off the fell. "/>
    <s v=" Incident started at 18:06. "/>
    <x v="21"/>
    <x v="250"/>
    <m/>
    <m/>
    <m/>
    <m/>
    <m/>
  </r>
  <r>
    <s v="Eskdale ��� Wed 28th Sep 2016"/>
    <x v="807"/>
    <s v="98 in 2016"/>
    <s v="Full Callout ��� Injured &amp; Medical"/>
    <s v="Eskdale"/>
    <m/>
    <s v="['North West Ambulance Service']"/>
    <s v="Leg Injury"/>
    <x v="0"/>
    <s v="Injured &amp; Medical"/>
    <s v="https://www.wmrt.org.uk/incidents/eskdale-wed-28th-sep-2016/"/>
    <s v="We were called by NWAS about a walker who had suffered a leg injury whilst walking on the path from Jubilee Bridge to Harter Fell, in Eskdale. NWAS paramedics were already on scene and treating the walker. The team then carried her down to the waiting ambulance._x000a__x000a__x000a__x000a__x000a__x000a__x000a_ "/>
    <s v=" Incident started at 16:51 and ended at 19:30 making 2.7 hrs in total. There were 16 Wasdale team members involved and the incident occured at NY 2085 0046 (altitude 225 m). Total rescuer hours: 43"/>
    <x v="71"/>
    <x v="39"/>
    <n v="2.7"/>
    <n v="16"/>
    <s v="NY 2085 0046 "/>
    <n v="43"/>
    <m/>
  </r>
  <r>
    <s v="Eskdale ��� Sat 24th Sep 2016"/>
    <x v="808"/>
    <s v="97 in 2016"/>
    <s v="Alert ��� Overdue"/>
    <s v="Eskdale"/>
    <m/>
    <m/>
    <m/>
    <x v="1"/>
    <s v="Overdue"/>
    <s v="https://www.wmrt.org.uk/incidents/eskdale-sat-24th-sep-2016/"/>
    <s v="We were called by Police about a group of 13 people reported overdue from a walk in Eskdale. It turned out they were just taking their time to get off the mountain and they made their own way down without team assistance. "/>
    <s v=" Incident started at 20:29. "/>
    <x v="628"/>
    <x v="250"/>
    <m/>
    <m/>
    <m/>
    <m/>
    <m/>
  </r>
  <r>
    <s v="Scafell Pike ��� Tue 13th Sep 2016"/>
    <x v="809"/>
    <s v="96 in 2016"/>
    <s v="Alert ��� Lost"/>
    <s v="Scafell Pike"/>
    <m/>
    <m/>
    <m/>
    <x v="1"/>
    <s v="Lost"/>
    <s v="https://www.wmrt.org.uk/incidents/scafell-pike-tue-13th-sep-2016/"/>
    <s v="We were called by Police about a group of walkers reporting themselves lost somewhere on Scafell Pike. The team leader provided some directions over the phone and recommended they join up with other groups visible on the mountain at the time. They duely joined up with another group but later on there was a call to say the newly enlarged group was also lost. Eventually the lost party made their way off the mountain under their own steam without team deployment. "/>
    <s v=" Incident started at 16:26. "/>
    <x v="629"/>
    <x v="250"/>
    <m/>
    <m/>
    <m/>
    <m/>
    <m/>
  </r>
  <r>
    <s v="Scafell Pike ��� Mon 12th Sep 2016"/>
    <x v="810"/>
    <s v="95 in 2016"/>
    <s v="Full Callout ��� Lost"/>
    <s v="Scafell Pike"/>
    <m/>
    <m/>
    <m/>
    <x v="0"/>
    <s v="Lost"/>
    <s v="https://www.wmrt.org.uk/incidents/scafell-pike-mon-12th-sep-2016-2/"/>
    <s v="We were called by Police about a group of 3 walkers who were lost on Scafell Pike and unable to make their way off the top. Team members located them near the summit and after some rewarming on scene escorted them off the mountain and back to Wasdale. "/>
    <s v=" Incident started at 16:21 and ended at 23:00 making 6.7 hrs in total. There were 14 Wasdale team members involved and the incident occured at NY216 073 (altitude 948 m). Total rescuer hours: 94"/>
    <x v="116"/>
    <x v="483"/>
    <n v="6.7"/>
    <n v="14"/>
    <s v="NY216 073 "/>
    <n v="94"/>
    <m/>
  </r>
  <r>
    <s v="Scafell Pike ��� Mon 12th Sep 2016"/>
    <x v="810"/>
    <s v="94 in 2016"/>
    <s v="Alert ��� Lost"/>
    <s v="Scafell Pike"/>
    <m/>
    <m/>
    <m/>
    <x v="1"/>
    <s v="Lost"/>
    <s v="https://www.wmrt.org.uk/incidents/scafell-pike-mon-12th-sep-2016/"/>
    <s v="We were called by Police about a walker who was unsure of his position whilst on Scafell Pike. He was given directions over the phone by the team leader and made his own way off the mountain. "/>
    <s v=" Incident started at 14:33. "/>
    <x v="140"/>
    <x v="250"/>
    <m/>
    <m/>
    <m/>
    <m/>
    <m/>
  </r>
  <r>
    <s v="Corridor Route, Scafell Pike ��� Mon 29th Aug 2016"/>
    <x v="811"/>
    <s v="93 in 2016"/>
    <s v="Alert ��� Lost"/>
    <s v="Corridor Route, Scafell Pike"/>
    <m/>
    <m/>
    <m/>
    <x v="1"/>
    <s v="Lost"/>
    <s v="https://www.wmrt.org.uk/incidents/corridor-route-scafell-pike-mon-29th-aug-2016/"/>
    <s v="Team called by Police about a group of walkers reporting themselves to be unsure of their position whilst on the corridor route, trying to get back to Seathwaite. Team leader provided directions over the phone and they made their own way off the mountain unaided. "/>
    <s v=" Incident started at 19:13. "/>
    <x v="447"/>
    <x v="250"/>
    <m/>
    <m/>
    <m/>
    <m/>
    <m/>
  </r>
  <r>
    <s v="Corridor Route, Scafell Pike ��� Sun 28th Aug 2016"/>
    <x v="812"/>
    <s v="92 in 2016"/>
    <s v="Full Callout ��� Injured &amp; Medical"/>
    <s v="Corridor Route, Scafell Pike"/>
    <m/>
    <s v="['Duddon &amp; Furness MRT', 'Rescue 936 from Caernarfon']"/>
    <m/>
    <x v="0"/>
    <s v="Injured &amp; Medical"/>
    <s v="https://www.wmrt.org.uk/incidents/corridor-route-scafell-pike-sun-28th-aug-2016/"/>
    <s v="The team was called out to to the Corridor Route near Skew Gill to attend a walker with an ankle injury. The casualty���s injury was treated and then they were carried to below the cloud base from where Rescue 936 from Caernarfon picked up the casualty to take them to Hospital. Thanks again to Duddon and Furness MRT who deployed to assist us for the second time in 24 hours. "/>
    <s v=" Incident started at 23:32 and ended at 07:00 making 7.5 hrs in total. There were 14 Wasdale team members involved and the incident occured at NY 2209 0902 (altitude 503 m). Total rescuer hours: 105"/>
    <x v="630"/>
    <x v="601"/>
    <n v="7.5"/>
    <n v="14"/>
    <s v="NY 2209 0902 "/>
    <n v="105"/>
    <m/>
  </r>
  <r>
    <s v="Haycock ��� Sun 28th Aug 2016"/>
    <x v="812"/>
    <s v="91 in 2016"/>
    <s v="Full Callout ��� Injured &amp; Medical"/>
    <s v="Haycock"/>
    <m/>
    <s v="['Duddon &amp; Furness MRT', 'Rescue 999 from Prestwick']"/>
    <s v="Arm Injury"/>
    <x v="0"/>
    <s v="Injured &amp; Medical"/>
    <s v="https://www.wmrt.org.uk/incidents/haycock-sun-28th-aug-2016/"/>
    <s v="We were called by Police about a walker who had stumbled and dislocated his shoulder whilst on a steep grass bank on the way up Haycock. He was given pain relief on scene. The casualty was in an awkward position on a steep grass slope and the stretcher had to be secured on a rope before he could be moved down the hill with help from the Duddon team and into the waiting coastguard helicopter from Prestwick. Many thanks to Duddon and Prestwick for turning out.  "/>
    <s v=" Incident started at 12:22 and ended at 17:00 making 4.6 hrs in total. There were 18 Wasdale team members involved and the incident occured at NY 149 097 (altitude 451 m). Total rescuer hours: 83"/>
    <x v="631"/>
    <x v="494"/>
    <n v="4.5999999999999996"/>
    <n v="18"/>
    <s v="NY 149 097 "/>
    <n v="83"/>
    <m/>
  </r>
  <r>
    <s v="Scafell Pike ��� Sat 27th Aug 2016"/>
    <x v="813"/>
    <s v="90 in 2016"/>
    <s v="Alert ��� Overdue"/>
    <s v="Scafell Pike"/>
    <m/>
    <m/>
    <m/>
    <x v="1"/>
    <s v="Overdue"/>
    <s v="https://www.wmrt.org.uk/incidents/scafell-pike-sat-27th-aug-2016/"/>
    <s v="We were called by Police about 2 walkers who had become separated whilst walking on Scafell Pike. They were later re-united back at their car without the team needing to get involved. "/>
    <s v=" Incident started at 21:40. "/>
    <x v="317"/>
    <x v="250"/>
    <m/>
    <m/>
    <m/>
    <m/>
    <m/>
  </r>
  <r>
    <s v="Hollowstones, Scafell Pike ��� Tue 23rd Aug 2016"/>
    <x v="814"/>
    <s v="89 in 2016"/>
    <s v="Full Callout ��� Injured &amp; Medical"/>
    <s v="Hollowstones, Scafell Pike"/>
    <m/>
    <m/>
    <s v="Leg Injury"/>
    <x v="0"/>
    <s v="Injured &amp; Medical"/>
    <s v="https://www.wmrt.org.uk/incidents/hollowstones-scafell-pike-tue-23rd-aug-2016/"/>
    <s v="We were called by Police about a young walker who had slipped and sustained an ankle injury whilst walking in the Hollowstones area of Scafell Pike. He was assessed by a team doctor and then taken by stretcher down to Brackenclose._x000a__x000a__x000a__x000a__x000a__x000a__x000a__x000a__x000a__x000a_ "/>
    <s v=" Incident started at 15:25 and ended at 19:00 making 3.6 hrs in total. There were 19 Wasdale team members involved and the incident occured at NY 2063 0743 (altitude 635 m). Total rescuer hours: 68"/>
    <x v="583"/>
    <x v="229"/>
    <n v="3.6"/>
    <n v="19"/>
    <s v="NY 2063 0743 "/>
    <n v="68"/>
    <m/>
  </r>
  <r>
    <s v="Scafell Pike ��� Sun 21st Aug 2016"/>
    <x v="815"/>
    <s v="88 in 2016"/>
    <s v="Alert ��� Overdue"/>
    <s v="Scafell Pike"/>
    <m/>
    <m/>
    <m/>
    <x v="1"/>
    <s v="Overdue"/>
    <s v="https://www.wmrt.org.uk/incidents/scafell-pike-sun-21st-aug-2016/"/>
    <s v="We were called by Police about a party that had split up an become separated on Scafell Pike. One of the party had no mobile so could not be contacted. The missing person then met up with other walkers near the summit who walked her down to Wasdale. It is worth noting that the rest of her party had to come round from Seathwaite, Borrowdale to collect the missing walker, showing the possible consequences of not staying together. "/>
    <s v=" Incident started at 16:27 and ended at 20:19 making 3.9 hrs in total. "/>
    <x v="129"/>
    <x v="602"/>
    <n v="3.9"/>
    <m/>
    <m/>
    <m/>
    <m/>
  </r>
  <r>
    <s v="Scafell Pike ��� Sat 20th Aug 2016"/>
    <x v="816"/>
    <s v="87 in 2016"/>
    <s v="Limited Callout ��� Lost"/>
    <s v="Scafell Pike"/>
    <m/>
    <m/>
    <m/>
    <x v="2"/>
    <s v="Lost"/>
    <s v="https://www.wmrt.org.uk/incidents/broad-crag-col-scafell-pike-sat-20th-aug-2016/"/>
    <s v="We were called by Police about a group of 2 walkers reporting themselves lost near the top of Scafell Pike. After discussion on the phone it was established they were likely to be near Broad Crag Col and were given directions to retrace their steps to the summit from where they met another 3 peaks party who helped walk them down to Wasdale. The team did assemble at the base in case we were needed to help but were not required in the end. "/>
    <s v=" Incident started at 20:58 and ended at 00:00 making 3 hrs in total. There were 7 Wasdale team members involved and the incident occured at NY 215 072 (altitude 963 m). Total rescuer hours: 21"/>
    <x v="90"/>
    <x v="184"/>
    <n v="3"/>
    <n v="7"/>
    <s v="NY 215 072 "/>
    <n v="21"/>
    <m/>
  </r>
  <r>
    <s v="Lingmell Col, Scafell Pike ��� Sat 20th Aug 2016"/>
    <x v="816"/>
    <s v="86 in 2016"/>
    <s v="Limited Callout ��� Lost"/>
    <s v="Lingmell Col, Scafell Pike"/>
    <m/>
    <m/>
    <m/>
    <x v="2"/>
    <s v="Lost"/>
    <s v="https://www.wmrt.org.uk/incidents/lingmell-col-scafell-pike-sat-20th-aug-2016/"/>
    <s v="We were called by Police about a party of 2 reporting themselves lost somewhere on Scafell Pike. Using Sarloc they were located at Lingmell Col and then a team member who was walking in the area helped to escort them back to Wasdale. "/>
    <s v=" Incident started at 17:32 and ended at 20:15 making 2.7 hrs in total. There were 5 Wasdale team members involved. Total rescuer hours: 14"/>
    <x v="571"/>
    <x v="575"/>
    <n v="2.7"/>
    <n v="5"/>
    <m/>
    <n v="14"/>
    <m/>
  </r>
  <r>
    <s v="Brown Tongue, Scafell Pike ��� Sat 20th Aug 2016"/>
    <x v="816"/>
    <s v="85 in 2016"/>
    <s v="Limited Callout ��� Other"/>
    <s v="Brown Tongue, Scafell Pike"/>
    <m/>
    <m/>
    <m/>
    <x v="2"/>
    <s v="Other"/>
    <s v="https://www.wmrt.org.uk/incidents/thu-1st-jan-1970-2/"/>
    <s v="We were then called by Police about a group of up to 18 people who were having difficulty crossing Lingmell Beck due to it being in spate from the heavy rain. By the time we arrived many had made their own way off via the left hand bank but 4 people needed assistance to cross and be helped down to Brackenclose. The gill was particularly fast flowing and was only crossed by the team���s swiftwater rescue technicians.  "/>
    <s v=" Incident started at 15:09 and ended at 18:56 making 3.8 hrs in total. There were 15 Wasdale team members involved and the incident occured at NY 195 074 (altitude 306 m). Total rescuer hours: 57"/>
    <x v="275"/>
    <x v="603"/>
    <n v="3.8"/>
    <n v="15"/>
    <s v="NY 195 074 "/>
    <n v="57"/>
    <m/>
  </r>
  <r>
    <s v="Scafell Pike ��� Sat 20th Aug 2016"/>
    <x v="816"/>
    <s v="84 in 2016"/>
    <s v="Full Callout ��� Other"/>
    <s v="Scafell Pike"/>
    <m/>
    <m/>
    <m/>
    <x v="0"/>
    <s v="Other"/>
    <s v="https://www.wmrt.org.uk/incidents/sat-20th-aug-2016/"/>
    <s v="We were called by Police following an emergency call that was cut short and subsequently traced to Scafell Pike. We assembled ready for a search but it was then established the walker was most likely now safe &amp; well and we stood down. Conditions were particularly poor at this stage and we were grateful of not going out. "/>
    <s v=" Incident started at 13:08 and ended at 15:11 making 2.1 hrs in total. There were 21 Wasdale team members involved. Total rescuer hours: 44"/>
    <x v="211"/>
    <x v="604"/>
    <n v="2.1"/>
    <n v="21"/>
    <m/>
    <n v="44"/>
    <m/>
  </r>
  <r>
    <s v="Scafell Pike ��� Sat 20th Aug 2016"/>
    <x v="816"/>
    <s v="83 in 2016"/>
    <s v="Alert ��� Overdue"/>
    <s v="Scafell Pike"/>
    <m/>
    <m/>
    <m/>
    <x v="1"/>
    <s v="Overdue"/>
    <s v="https://www.wmrt.org.uk/incidents/scafell-pike-sat-20th-aug-2016-2/"/>
    <s v="We were called by Police about a different party of 11 also on a 3 peaks attempt on Scafell Pike also reported overdue. They also made their own way off the mountain. "/>
    <s v=" Incident started at 12:07. "/>
    <x v="540"/>
    <x v="250"/>
    <m/>
    <m/>
    <m/>
    <m/>
    <s v="['Three Peaks']"/>
  </r>
  <r>
    <s v="Scafell Pike ��� Sat 20th Aug 2016"/>
    <x v="816"/>
    <s v="82 in 2016"/>
    <s v="Alert ��� Overdue"/>
    <s v="Scafell Pike"/>
    <m/>
    <m/>
    <m/>
    <x v="1"/>
    <s v="Overdue"/>
    <s v="https://www.wmrt.org.uk/incidents/scafell-pike-sat-20th-aug-2016/"/>
    <s v="We were called by Police about a party of 4 reported overdue from a 3 peaks attempt on Scafell Pike. They later made their own way off the mountain without assistance. "/>
    <s v=" Incident started at 11:49. "/>
    <x v="554"/>
    <x v="250"/>
    <m/>
    <m/>
    <m/>
    <m/>
    <s v="['Three Peaks']"/>
  </r>
  <r>
    <s v="Green How, Scafell ��� Tue 16th Aug 2016"/>
    <x v="817"/>
    <s v="81 in 2016"/>
    <s v="Alert ��� Other"/>
    <s v="Green How, Scafell"/>
    <m/>
    <m/>
    <m/>
    <x v="1"/>
    <s v="Other"/>
    <s v="https://www.wmrt.org.uk/incidents/green-how-scafell-tue-16th-aug-2016/"/>
    <s v="We were called by Police about reports of flashing lights, potentially in the Green How area of Scafell that were visible from the campsite. A team member went to investigate and could not see the lights and later on nor could the original informants. Incident stood down as a false alarm with good intent. "/>
    <s v=" Incident started at 21:45. "/>
    <x v="521"/>
    <x v="250"/>
    <m/>
    <m/>
    <m/>
    <m/>
    <m/>
  </r>
  <r>
    <s v="Haycock ��� Tue 16th Aug 2016"/>
    <x v="817"/>
    <s v="80 in 2016"/>
    <s v="Full Callout ��� Injured &amp; Medical"/>
    <s v="Haycock"/>
    <m/>
    <s v="['North West Air Ambulance']"/>
    <s v="Leg Injury"/>
    <x v="0"/>
    <s v="Injured &amp; Medical"/>
    <s v="https://www.wmrt.org.uk/incidents/haycock-tue-16th-aug-2016/"/>
    <s v="We were called by Police about a walker who had injured their ankle on Haycock and could no longer walk. The North West Air Ambulance also attended and was able to take the casualty to hospital before we arrived. "/>
    <s v=" Incident started at 15:41 and ended at 17:00 making 1.3 hrs in total. There were 15 Wasdale team members involved and the incident occured at NY 148 108 (altitude 690 m). Total rescuer hours: 20"/>
    <x v="632"/>
    <x v="494"/>
    <n v="1.3"/>
    <n v="15"/>
    <s v="NY 148 108 "/>
    <n v="20"/>
    <m/>
  </r>
  <r>
    <s v="Hardknott Pass ��� Sat 13th Aug 2016"/>
    <x v="818"/>
    <s v="79 in 2016"/>
    <s v="Full Callout ��� Injured &amp; Medical"/>
    <s v="Hardknott Pass"/>
    <m/>
    <s v="['Duddon &amp; Furness MRT', 'North West Air Ambulance']"/>
    <m/>
    <x v="0"/>
    <s v="Injured &amp; Medical"/>
    <s v="https://www.wmrt.org.uk/incidents/hardknott-pass-sat-13th-aug-2016/"/>
    <s v="The team was called out for a second time in the day. This time to assist Duddon and Furness Mountain Rescue Team with an incident on Hardknott Pass. We were stood down en-route as the casualty was airlifted by the air ambulance. "/>
    <s v=" Incident started at 16:56 and ended at 17:12 making 0.3 hrs in total. There were 17 Wasdale team members involved. Total rescuer hours: 5"/>
    <x v="361"/>
    <x v="605"/>
    <n v="0.3"/>
    <n v="17"/>
    <m/>
    <n v="5"/>
    <m/>
  </r>
  <r>
    <s v="Kells, Whitehaven ��� Sat 13th Aug 2016"/>
    <x v="818"/>
    <s v="78 in 2016"/>
    <s v="Full Callout ��� Injured &amp; Medical"/>
    <s v="Kells, Whitehaven"/>
    <m/>
    <s v="['North West Ambulance Service']"/>
    <s v="Medical"/>
    <x v="0"/>
    <s v="Injured &amp; Medical"/>
    <s v="https://www.wmrt.org.uk/incidents/kells-whitehaven-sat-13th-aug-2016/"/>
    <s v="Team called out this morning to assist NWAS with a casualty suffering chest pains on the old Marchon Site. The team deployed and assisted NWAS in carrying the patient to a land ambulance._x000a__x000a__x000a__x000a__x000a__x000a__x000a__x000a__x000a__x000a__x000a__x000a__x000a_ "/>
    <s v=" Incident started at 09:10 and ended at 11:00 making 1.8 hrs in total. There were 12 Wasdale team members involved and the incident occured at NX 965 159 (altitude 87 m). Total rescuer hours: 22"/>
    <x v="633"/>
    <x v="606"/>
    <n v="1.8"/>
    <n v="12"/>
    <m/>
    <n v="22"/>
    <m/>
  </r>
  <r>
    <s v="Broad Crag ��� Sun 7th Aug 2016"/>
    <x v="819"/>
    <s v="77 in 2016"/>
    <s v="Full Callout ��� Lost"/>
    <s v="Broad Crag"/>
    <m/>
    <m/>
    <m/>
    <x v="0"/>
    <s v="Lost"/>
    <s v="https://www.wmrt.org.uk/incidents/broad-crag-sun-7th-aug-2016/"/>
    <s v="We were called by Police about 2 walker who were caught out by the weather and become lost in the Broad Crag area. They were located with the help of Sarloc. Once team members got on scene they were given warm clothing then helped to walk back down to Wasdale Head._x000a__x000a__x000a__x000a__x000a__x000a__x000a__x000a__x000a__x000a_ "/>
    <s v=" Incident started at 17:34 and ended at 00:15 making 6.7 hrs in total. There were 15 Wasdale team members involved and the incident occured at NY 2178 0752 (altitude 919 m). Total rescuer hours: 101"/>
    <x v="612"/>
    <x v="163"/>
    <n v="6.7"/>
    <n v="15"/>
    <s v="NY 2178 0752 "/>
    <n v="101"/>
    <m/>
  </r>
  <r>
    <s v="Eskdale ��� Sun 7th Aug 2016"/>
    <x v="819"/>
    <s v="76 in 2016"/>
    <s v="Full Callout ��� Injured &amp; Medical"/>
    <s v="Eskdale"/>
    <m/>
    <s v="['Great North Air Ambulance']"/>
    <m/>
    <x v="0"/>
    <s v="Injured &amp; Medical"/>
    <s v="https://www.wmrt.org.uk/incidents/eskdale-sun-7th-aug-2016/"/>
    <s v="We were called by NWAS, via our colleagues at Duddon team about a young girl who had fallen off a wall near the King George IV pub in Eskdale. Paramedics were already on scene and she was assessed by a team doctor. There was some concern about her possible injuries and she was taken to hospital in the Great North Air Ambulance._x000a__x000a__x000a__x000a__x000a__x000a__x000a__x000a__x000a__x000a_ "/>
    <s v=" Incident started at 16:02 and ended at 18:19 making 2.3 hrs in total. There were 10 Wasdale team members involved and the incident occured at SD 1487 9981 (altitude 27 m). Total rescuer hours: 23"/>
    <x v="59"/>
    <x v="303"/>
    <n v="2.2999999999999998"/>
    <n v="10"/>
    <m/>
    <n v="23"/>
    <m/>
  </r>
  <r>
    <s v="Scafell Pike ��� Sun 7th Aug 2016"/>
    <x v="819"/>
    <s v="75 in 2016"/>
    <s v="Alert ��� Overdue"/>
    <s v="Scafell Pike"/>
    <m/>
    <m/>
    <m/>
    <x v="1"/>
    <s v="Overdue"/>
    <s v="https://www.wmrt.org.uk/incidents/scafell-pike-sun-7th-aug-2016/"/>
    <s v="Team called by Police about 2 runners on a 3 peaks attempt reported overdue back Wasdale Head. The team leader gave them longer to turn up and around 03:00 they made their own way out to Eskdale, safe &amp; well. "/>
    <s v=" Incident started at 00:14 and ended at 03:00 making 2.8 hrs in total. "/>
    <x v="634"/>
    <x v="607"/>
    <n v="2.8"/>
    <m/>
    <m/>
    <m/>
    <m/>
  </r>
  <r>
    <s v="Brown Tongue, Scafell Pike ��� Sat 6th Aug 2016"/>
    <x v="820"/>
    <s v="74 in 2016"/>
    <s v="Full Callout ��� Injured &amp; Medical"/>
    <s v="Brown Tongue, Scafell Pike"/>
    <m/>
    <m/>
    <m/>
    <x v="0"/>
    <s v="Injured &amp; Medical"/>
    <s v="https://www.wmrt.org.uk/incidents/brown-tongue-scafell-pike-sat-6th-aug-2016-2/"/>
    <s v="We were called by NWAS about a walker who was reported to have ���collapsed���. Originally the location was given as Esk Pike but after some investigation turned out to the Scafell Pike. The walker was met just below Hollowstones on the Brown Tongue Path and then assistance was provided to help her reach the bottom._x000a__x000a__x000a__x000a__x000a__x000a__x000a_ "/>
    <s v=" Incident started at 16:26 and ended at 19:50 making 3.4 hrs in total. There were 12 Wasdale team members involved. Total rescuer hours: 41"/>
    <x v="629"/>
    <x v="59"/>
    <n v="3.4"/>
    <n v="12"/>
    <m/>
    <n v="41"/>
    <m/>
  </r>
  <r>
    <s v="Brown Tongue, Scafell Pike ��� Sat 6th Aug 2016"/>
    <x v="820"/>
    <s v="73 in 2016"/>
    <s v="Full Callout ��� Injured &amp; Medical"/>
    <s v="Brown Tongue, Scafell Pike"/>
    <m/>
    <m/>
    <m/>
    <x v="0"/>
    <s v="Injured &amp; Medical"/>
    <s v="https://www.wmrt.org.uk/incidents/brown-tongue-scafell-pike-sat-6th-aug-2016/"/>
    <s v="We were called by NWAS for a lady who had injured her ankle whilst descending Scafell Pike, finally coming to a stop just below the intake wall on Brown Tongue. She was examined on scene by a team doctor and then taken by stretcher down to the waiting ambulance._x000a__x000a__x000a__x000a__x000a__x000a__x000a__x000a__x000a__x000a_ "/>
    <s v=" Incident started at 07:48 and ended at 10:37 making 2.8 hrs in total. There were 15 Wasdale team members involved and the incident occured at NY 1906 0733 (altitude 234 m). Total rescuer hours: 42"/>
    <x v="635"/>
    <x v="608"/>
    <n v="2.8"/>
    <n v="15"/>
    <s v="NY 1906 0733 "/>
    <n v="42"/>
    <m/>
  </r>
  <r>
    <s v="Brown Tongue, Scafell Pike ��� Fri 5th Aug 2016"/>
    <x v="821"/>
    <s v="72 in 2016"/>
    <s v="Limited Callout ��� Lost"/>
    <s v="Brown Tongue, Scafell Pike"/>
    <m/>
    <m/>
    <m/>
    <x v="2"/>
    <s v="Lost"/>
    <s v="https://www.wmrt.org.uk/incidents/fri-5th-aug-2016/"/>
    <s v="We were called by Police about 2 young walkers who���d become separated from their group whilst descending Scafell Pike and were now lost / stuck somewhere in the Lingmell Gill area. We located them in the ground between Lingmell Gill and Brown Tongue and then walked them down to Brackenclose._x000a__x000a__x000a__x000a__x000a__x000a__x000a__x000a__x000a__x000a_ "/>
    <s v=" Incident started at 20:22 and ended at 00:04 making 3.7 hrs in total. There were 7 Wasdale team members involved and the incident occured at NY 2030 0746 (altitude 555 m). Total rescuer hours: 26"/>
    <x v="636"/>
    <x v="314"/>
    <n v="3.7"/>
    <n v="7"/>
    <s v="NY 2030 0746 "/>
    <n v="26"/>
    <m/>
  </r>
  <r>
    <s v="Great Gable ��� Wed 3rd Aug 2016"/>
    <x v="822"/>
    <s v="71 in 2016"/>
    <s v="Full Callout ��� Cragfast"/>
    <s v="Great Gable"/>
    <m/>
    <m/>
    <m/>
    <x v="0"/>
    <s v="Cragfast"/>
    <s v="https://www.wmrt.org.uk/incidents/great-gable-wed-3rd-aug-2016/"/>
    <s v="We were called by Police about 2 walkers who had become cragfast on the Little Hell Gate scree on Great Gable. Due to the weather conditions they were also wet and cold. The team was aided in locating them by their whistle blasts. Once found they were given warm clothing then climbing helmets and harnesses to assist in walking them down the steep ground to get back into to Wasdale._x000a__x000a__x000a__x000a__x000a__x000a__x000a__x000a__x000a__x000a__x000a__x000a__x000a__x000a__x000a__x000a__x000a__x000a__x000a_ "/>
    <s v=" Incident started at 13:23 and ended at 17:30 making 4.1 hrs in total. There were 18 Wasdale team members involved and the incident occured at NY 209 101 (altitude 753 m). Total rescuer hours: 74"/>
    <x v="14"/>
    <x v="325"/>
    <n v="4.0999999999999996"/>
    <n v="18"/>
    <s v="NY 209 101 "/>
    <n v="74"/>
    <m/>
  </r>
  <r>
    <s v="Mickledore, Scafell Pike ��� Tue 2nd Aug 2016"/>
    <x v="823"/>
    <s v="70 in 2016"/>
    <s v="Limited Callout ��� Lost"/>
    <s v="Mickledore, Scafell Pike"/>
    <m/>
    <m/>
    <m/>
    <x v="2"/>
    <s v="Lost"/>
    <s v="https://www.wmrt.org.uk/incidents/mickledore-scafell-pike-tue-2nd-aug-2016/"/>
    <s v="We were called by Police about 4 walkers reporting themselves lost somewhere near the stretcher box at Mickledore. We gave them some more time to either make their own way off or phone in again to provide more information. Later on as we were just about to start a search they made their own way off the hill and we stood down.  "/>
    <s v=" Incident started at 16:47 and ended at 22:30 making 5.7 hrs in total. There were 8 Wasdale team members involved. Total rescuer hours: 46"/>
    <x v="247"/>
    <x v="415"/>
    <n v="5.7"/>
    <n v="8"/>
    <m/>
    <n v="46"/>
    <m/>
  </r>
  <r>
    <s v="Scafell Pike ��� Tue 2nd Aug 2016"/>
    <x v="823"/>
    <s v="69 in 2016"/>
    <s v="Alert ��� Lost"/>
    <s v="Scafell Pike"/>
    <m/>
    <m/>
    <m/>
    <x v="1"/>
    <s v="Lost"/>
    <s v="https://www.wmrt.org.uk/incidents/scafell-pike-tue-2nd-aug-2016/"/>
    <s v="We were called by Police about 2 walkers reporting themselves lost on Scafell Pike. They phoned in soon after to say they���d met other walkers who were now helping them off the mountain and no longer needed MR assistance. "/>
    <s v=" Incident started at 13:19. "/>
    <x v="453"/>
    <x v="250"/>
    <m/>
    <m/>
    <m/>
    <m/>
    <m/>
  </r>
  <r>
    <s v="Brown Tongue, Scafell Pike ��� Mon 1st Aug 2016"/>
    <x v="824"/>
    <s v="68 in 2016"/>
    <s v="Full Callout ��� Injured &amp; Medical"/>
    <s v="Brown Tongue, Scafell Pike"/>
    <m/>
    <m/>
    <s v="Leg Injury"/>
    <x v="0"/>
    <s v="Injured &amp; Medical"/>
    <s v="https://www.wmrt.org.uk/incidents/brown-tongue-scafell-pike-mon-1st-aug-2016/"/>
    <s v="We were called by NWAS about a young walker who had slipped whilst descending the Brown Tongue path on Scafell Pike and deeply gashed his knee and was no longer able to walk. A team member already on the mountain provided first aid and then the walker was carried off the mountain by stretcher before being taken to hospital by his family._x000a__x000a__x000a__x000a__x000a__x000a__x000a_ "/>
    <s v=" Incident started at 15:54 and ended at 18:00 making 2.1 hrs in total. There were 17 Wasdale team members involved. Total rescuer hours: 36"/>
    <x v="407"/>
    <x v="187"/>
    <n v="2.1"/>
    <n v="17"/>
    <m/>
    <n v="36"/>
    <m/>
  </r>
  <r>
    <s v="East Buttress, Scafell ��� Sun 31st Jul 2016"/>
    <x v="825"/>
    <s v="67 in 2016"/>
    <s v="Limited Callout ��� Cragfast"/>
    <s v="East Buttress, Scafell"/>
    <m/>
    <m/>
    <m/>
    <x v="2"/>
    <s v="Cragfast"/>
    <s v="https://www.wmrt.org.uk/incidents/east-buttress-scafell-sun-31st-jul-2016/"/>
    <s v="We were called by Police about a walker who had become stuck on steep ground above the East Buttress of Scafell whilst descending towards Foxes Tarn. She was located and then given assistance to get back up to the top of Scafell with the aid of a rope._x000a__x000a__x000a__x000a__x000a__x000a__x000a_ "/>
    <s v=" Incident started at 11:49 and ended at 17:00 making 5.2 hrs in total. There were 5 Wasdale team members involved and the incident occured at NY 209 068 (altitude 920 m). Total rescuer hours: 26"/>
    <x v="554"/>
    <x v="494"/>
    <n v="5.2"/>
    <n v="5"/>
    <s v="NY 209 068 "/>
    <n v="26"/>
    <m/>
  </r>
  <r>
    <s v="Scafell ��� Sun 31st Jul 2016"/>
    <x v="825"/>
    <s v="66 in 2016"/>
    <s v="Full Callout ��� Injured &amp; Medical"/>
    <s v="Scafell"/>
    <m/>
    <m/>
    <s v="Leg Injury"/>
    <x v="0"/>
    <s v="Injured &amp; Medical"/>
    <s v="https://www.wmrt.org.uk/incidents/scafell-sun-31st-jul-2016/"/>
    <s v="We were called by Police about a walker who had slipped and injured their ankle in the Cat Cove area of Scafell and could no longer walk. The limb was splinted then she was evacuated by stretcher to Taw House farm, then went on to Hospital.  "/>
    <s v=" Incident started at 10:27 and ended at 14:30 making 4.1 hrs in total. There were 18 Wasdale team members involved and the incident occured at NY206 031 (altitude 359 m). Total rescuer hours: 74"/>
    <x v="637"/>
    <x v="544"/>
    <n v="4.0999999999999996"/>
    <n v="18"/>
    <s v="NY206 031 "/>
    <n v="74"/>
    <m/>
  </r>
  <r>
    <s v="Scafell Pike ��� Sat 30th Jul 2016"/>
    <x v="826"/>
    <s v="65 in 2016"/>
    <s v="Alert ��� Lost"/>
    <s v="Scafell Pike"/>
    <m/>
    <m/>
    <m/>
    <x v="1"/>
    <s v="Lost"/>
    <s v="https://www.wmrt.org.uk/incidents/scafell-pike-sat-30th-jul-2016/"/>
    <s v="We were called by Police about a family group who were lost and their small children were struggling. Shortly after phoning in they called back to say they���d now found a path and no longer needed assistance. "/>
    <s v=" Incident started at 16:06. "/>
    <x v="389"/>
    <x v="250"/>
    <m/>
    <m/>
    <m/>
    <m/>
    <m/>
  </r>
  <r>
    <s v="Scafell Pike ��� Wed 27th Jul 2016"/>
    <x v="827"/>
    <s v="64 in 2016"/>
    <s v="Alert ��� Other"/>
    <s v="Scafell Pike"/>
    <m/>
    <m/>
    <m/>
    <x v="1"/>
    <s v="Other"/>
    <s v="https://www.wmrt.org.uk/incidents/scafell-pike-wed-27th-jul-2016/"/>
    <s v="We were called by Police about a group of walkers struggling to make their way off Scafell Pike due to some mobility problems. Whilst we were gathering details they managed to make their own way off the hill and did not need any further assistance. "/>
    <s v=" Incident started at 22:45. "/>
    <x v="422"/>
    <x v="250"/>
    <m/>
    <m/>
    <m/>
    <m/>
    <m/>
  </r>
  <r>
    <s v="Styhead Path, Great Gable ��� Wed 27th Jul 2016"/>
    <x v="827"/>
    <s v="63 in 2016"/>
    <s v="Full Callout ��� Injured &amp; Medical"/>
    <s v="Styhead Path, Great Gable"/>
    <m/>
    <m/>
    <s v="Arm Injury"/>
    <x v="0"/>
    <s v="Injured &amp; Medical"/>
    <s v="https://www.wmrt.org.uk/incidents/styhead-path-great-gable-wed-27th-jul-2016/"/>
    <s v="Team called by Police about a walker who had fallen and injured her wrist. She was given analgesia on scene and the limb was splinted then the walker was evacuated from the mountain to West Cumberland Hospital._x000a__x000a__x000a__x000a__x000a__x000a__x000a_ "/>
    <s v=" Incident started at 16:22 and ended at 19:00 making 2.6 hrs in total. There were 15 Wasdale team members involved and the incident occured at NY 2073 0943 (altitude 244 m). Total rescuer hours: 39"/>
    <x v="638"/>
    <x v="229"/>
    <n v="2.6"/>
    <n v="15"/>
    <s v="NY 2073 0943 "/>
    <n v="39"/>
    <m/>
  </r>
  <r>
    <s v="Black Sail ��� Tue 26th Jul 2016"/>
    <x v="828"/>
    <s v="62 in 2016"/>
    <s v="Alert ��� Overdue"/>
    <s v="Black Sail"/>
    <m/>
    <m/>
    <m/>
    <x v="1"/>
    <s v="Overdue"/>
    <s v="https://www.wmrt.org.uk/incidents/black-sail-tue-26th-jul-2016/"/>
    <s v="We were called by Police about a walker reported overdue on a walk from Wasdale Head to Blacksail Youth Hostel. Before starting anything more significant car parks and other locations were checked and he was found safe &amp; well at the Blacksail Youth Hostel by our colleagues from Cockermouth team. "/>
    <s v=" Incident started at 20:55. "/>
    <x v="509"/>
    <x v="250"/>
    <m/>
    <m/>
    <m/>
    <m/>
    <m/>
  </r>
  <r>
    <s v="Scafell Pike ��� Tue 26th Jul 2016"/>
    <x v="828"/>
    <s v="61 in 2016"/>
    <s v="Alert ��� Overdue"/>
    <s v="Scafell Pike"/>
    <m/>
    <m/>
    <m/>
    <x v="1"/>
    <s v="Overdue"/>
    <s v="https://www.wmrt.org.uk/incidents/scafell-pike-tue-26th-jul-2016/"/>
    <s v="We were called by Police about a group of 2 reported overdue from a walk on Scafell Pike. Whilst we were gathering details they turned up safe &amp; well at Wasdale Head. "/>
    <s v=" Incident started at 18:21 and ended at 19:12 making 0.9 hrs in total. "/>
    <x v="152"/>
    <x v="7"/>
    <n v="0.9"/>
    <m/>
    <m/>
    <m/>
    <m/>
  </r>
  <r>
    <s v="Scafell Pike ��� Sun 17th Jul 2016"/>
    <x v="829"/>
    <s v="60 in 2016"/>
    <s v="Alert ��� Overdue"/>
    <s v="Scafell Pike"/>
    <m/>
    <m/>
    <m/>
    <x v="1"/>
    <s v="Overdue"/>
    <s v="https://www.wmrt.org.uk/incidents/scafell-pike-sun-17th-jul-2016/"/>
    <s v="We were called by Police about a group of walkers reported overdue from a 3 peaks attempt. They turned up around an hour later at the Woolpack safe &amp; well. "/>
    <s v=" Incident started at 10:18. "/>
    <x v="101"/>
    <x v="250"/>
    <m/>
    <m/>
    <m/>
    <m/>
    <s v="['Three Peaks']"/>
  </r>
  <r>
    <s v="Scafell Pike ��� Tue 12th Jul 2016"/>
    <x v="830"/>
    <s v="59 in 2016"/>
    <s v="Alert ��� Overdue"/>
    <s v="Scafell Pike"/>
    <m/>
    <m/>
    <m/>
    <x v="1"/>
    <s v="Overdue"/>
    <s v="https://www.wmrt.org.uk/incidents/scafell-pike-tue-12th-jul-2016/"/>
    <s v="We were called by Police about a group of the 3 peaks who were reported overdue. Whilst we were gathering details they turned up at Seathwaite safe &amp; well. "/>
    <s v=" Incident started at 10:18. "/>
    <x v="101"/>
    <x v="250"/>
    <m/>
    <m/>
    <m/>
    <m/>
    <s v="['Three Peaks']"/>
  </r>
  <r>
    <s v="Scafell Pike ��� Sat 9th Jul 2016"/>
    <x v="831"/>
    <s v="58 in 2016"/>
    <s v="Full Callout ��� Lost"/>
    <s v="Scafell Pike"/>
    <m/>
    <m/>
    <m/>
    <x v="0"/>
    <s v="Lost"/>
    <s v="https://www.wmrt.org.uk/incidents/thu-1st-jan-1970/"/>
    <s v="We were called by Police about a group of walkers who reported themselves to be lost somewhere near the top and Scafell Pike and due to their lack of equipment also cold &amp; wet. A callout response was made but fortunately they managed to bump into some generous walkers who helped walk them off without us needing to go on the hill. We would remind all hill goers they have a duty to themselves and their families to go on the mountains properly prepared. "/>
    <s v=" Incident started at 13:32 and ended at 14:00 making 0.5 hrs in total. There were 16 Wasdale team members involved. Total rescuer hours: 8"/>
    <x v="639"/>
    <x v="149"/>
    <n v="0.5"/>
    <n v="16"/>
    <m/>
    <n v="8"/>
    <m/>
  </r>
  <r>
    <s v="Esk Hause ��� Thu 7th Jul 2016"/>
    <x v="832"/>
    <s v="57 in 2016"/>
    <s v="Limited Callout ��� Lost"/>
    <s v="Esk Hause"/>
    <m/>
    <s v="['Langdale Ambleside MRT']"/>
    <m/>
    <x v="2"/>
    <s v="Lost"/>
    <s v="https://www.wmrt.org.uk/incidents/esk-hause-thu-7th-jul-2016/"/>
    <s v="We were called by our colleagues in Langdale Team about a couple of walkers who had become lost on the Eskdale side of Esk Hause. Using Sarloc, Langdale team determined they were in our patch and passed the call over. A small WMRT team then located them near the specified location and walked them towards Grains Gill so they could return to their vehicle. "/>
    <s v=" Incident started at 17:44 and ended at 23:30 making 5.8 hrs in total. There were 8 Wasdale team members involved and the incident occured at NY 22973 07034 (altitude 512 m). Total rescuer hours: 46"/>
    <x v="120"/>
    <x v="399"/>
    <n v="5.8"/>
    <n v="8"/>
    <s v="NY 22973 07034 "/>
    <n v="46"/>
    <m/>
  </r>
  <r>
    <s v="Scafell Pike ��� Wed 6th Jul 2016"/>
    <x v="833"/>
    <s v="56 in 2016"/>
    <s v="Alert ��� Overdue"/>
    <s v="Scafell Pike"/>
    <m/>
    <m/>
    <m/>
    <x v="1"/>
    <s v="Overdue"/>
    <s v="https://www.wmrt.org.uk/incidents/scafell-pike-wed-6th-jul-2016/"/>
    <s v="Team contacted by Police about a walker reported overdue from a walk on Scafell Pike. The Team Leader was able to speak to the missing person on the phone and confirm he was off the mountain and was safe and well. "/>
    <s v=" Incident started at 22:04. "/>
    <x v="615"/>
    <x v="250"/>
    <m/>
    <m/>
    <m/>
    <m/>
    <m/>
  </r>
  <r>
    <s v="Kirkfell ��� Wed 6th Jul 2016"/>
    <x v="833"/>
    <s v="55 in 2016"/>
    <s v="Alert ��� Lost"/>
    <s v="Kirkfell"/>
    <m/>
    <m/>
    <m/>
    <x v="1"/>
    <s v="Lost"/>
    <s v="https://www.wmrt.org.uk/incidents/kirkfell-wed-6th-jul-2016/"/>
    <s v="Team called by Police about a D of E group reporting themselves lost somewhere around Great Gable. After discussion with the Team Leader and using the GPS on an iPhone they were located on Kirk Fell and given directions to make their own way into Wasdale. "/>
    <s v=" Incident started at 17:13. "/>
    <x v="366"/>
    <x v="250"/>
    <m/>
    <m/>
    <m/>
    <m/>
    <m/>
  </r>
  <r>
    <s v="Wastwater Screes ��� Sun 3rd Jul 2016"/>
    <x v="834"/>
    <s v="54 in 2016"/>
    <s v="Alert ��� Cragfast"/>
    <s v="Wastwater Screes"/>
    <m/>
    <m/>
    <m/>
    <x v="1"/>
    <s v="Cragfast"/>
    <s v="https://www.wmrt.org.uk/incidents/wastwater-screes-sun-3rd-jul-2016/"/>
    <s v="A couple called for help, having got crag fast on the Wast Water screes. With some advice they made their own way from the screes. "/>
    <s v=" Incident started at 14:07 and ended at 14:36 making 0.5 hrs in total. "/>
    <x v="233"/>
    <x v="609"/>
    <n v="0.5"/>
    <m/>
    <m/>
    <m/>
    <m/>
  </r>
  <r>
    <s v="Scafell Pike ��� Sat 2nd Jul 2016"/>
    <x v="835"/>
    <s v="53 in 2016"/>
    <s v="Full Callout ��� Overdue"/>
    <s v="Scafell Pike"/>
    <m/>
    <m/>
    <m/>
    <x v="0"/>
    <s v="Overdue"/>
    <s v="https://www.wmrt.org.uk/incidents/scafell-pike-sat-2nd-jul-2016/"/>
    <s v="The team was called out to search for overdue walkers on Scafell Pike. Whilst we were deploying they turned up safe and well. "/>
    <s v=" Incident started at 13:02 and ended at 13:30 making 0.5 hrs in total. "/>
    <x v="640"/>
    <x v="610"/>
    <n v="0.5"/>
    <m/>
    <m/>
    <m/>
    <m/>
  </r>
  <r>
    <s v="Piers Gill, Scafell Pike ��� Sun 26th Jun 2016"/>
    <x v="836"/>
    <s v="52 in 2016"/>
    <s v="Full Callout ��� Lost"/>
    <s v="Piers Gill, Scafell Pike"/>
    <m/>
    <s v="['Duddon &amp; Furness MRT', 'Rescue 999 from Prestwick']"/>
    <m/>
    <x v="0"/>
    <s v="Lost"/>
    <s v="https://www.wmrt.org.uk/incidents/piers-gill-scafell-pike-sun-26th-jun-2016/"/>
    <s v="Whilst the first incident was ongoing we got a second call for 2 walkers reporting themselves cragfast on steep ground overlooking a water fall. The precise position was unclear but as we were in the area Piers Gill was a possibility. With the possibility of a technical rescue at the same time as a stretcher carry Duddon team were called to offer assistance. The 2 walkers were found in the ground between Piers and Straight Gill and were walked back down to the valley. "/>
    <s v=" Incident started at 10:23 and ended at 13:30 making 3.1 hrs in total. There were 17 Wasdale team members involved and the incident occured at NY 2113 0817 (altitude 628 m). Total rescuer hours: 53"/>
    <x v="641"/>
    <x v="610"/>
    <n v="3.1"/>
    <n v="17"/>
    <s v="NY 2113 0817 "/>
    <n v="53"/>
    <s v="['Three Peaks']"/>
  </r>
  <r>
    <s v="Lingmell Col, Scafell Pike ��� Sun 26th Jun 2016"/>
    <x v="836"/>
    <s v="51 in 2016"/>
    <s v="Full Callout ��� Injured &amp; Medical"/>
    <s v="Lingmell Col, Scafell Pike"/>
    <m/>
    <s v="['Duddon &amp; Furness MRT', 'Rescue 999 from Prestwick']"/>
    <s v="Medical"/>
    <x v="0"/>
    <s v="Injured &amp; Medical"/>
    <s v="https://www.wmrt.org.uk/incidents/lingmell-col-scafell-pike-sun-26th-jun-2016/"/>
    <s v="We were called by Police about a walker reported to have become hypothermic and unable to walk whilst descending Scafell Pike. We then received further reports his condition had deteriorated. In view of this the S-92 helicopter from Prestwick was requested. On arriving on scene assessment by the team doctor shown that fortunately the casualty was not as unwell as was suspected and he was placed inside the cas bag with heat pads for the stretcher ride down. During this time we received a second call and the Duddon team came to assist us with the rescues. Many thanks to both Prestwick and Duddon for turning out. "/>
    <s v=" Incident started at 07:47 and ended at 13:30 making 5.7 hrs in total. There were 17 Wasdale team members involved and the incident occured at NY21015 07729 (altitude 747 m). Total rescuer hours: 97"/>
    <x v="642"/>
    <x v="610"/>
    <n v="5.7"/>
    <n v="17"/>
    <s v="NY21015 07729 "/>
    <n v="97"/>
    <s v="['Three Peaks']"/>
  </r>
  <r>
    <s v="Piers Gill, Scafell Pike ��� Sat 25th Jun 2016"/>
    <x v="837"/>
    <s v="50 in 2016"/>
    <s v="Limited Callout ��� Lost"/>
    <s v="Piers Gill, Scafell Pike"/>
    <m/>
    <m/>
    <m/>
    <x v="2"/>
    <s v="Lost"/>
    <s v="https://www.wmrt.org.uk/incidents/piers-gill-scafell-pike-sat-25th-jun-2016/"/>
    <s v="We were called by Police about a walker who had become separated from her group and got lost. Using Sarloc we were able to position her at the head of Piers Gills and small team went out to escort her off the hill. "/>
    <s v=" Incident started at 23:27 and ended at 04:30 making 5.1 hrs in total. There were 3 Wasdale team members involved and the incident occured at NY 21352 07814 (altitude 706 m). Total rescuer hours: 15"/>
    <x v="278"/>
    <x v="585"/>
    <n v="5.0999999999999996"/>
    <n v="3"/>
    <s v="NY 21352 07814 "/>
    <n v="15"/>
    <m/>
  </r>
  <r>
    <s v="Scafell Pike ��� Sat 25th Jun 2016"/>
    <x v="837"/>
    <s v="49 in 2016"/>
    <s v="Alert ��� Overdue"/>
    <s v="Scafell Pike"/>
    <m/>
    <m/>
    <m/>
    <x v="1"/>
    <s v="Overdue"/>
    <s v="https://www.wmrt.org.uk/incidents/scafell-pike-sat-25th-jun-2016/"/>
    <s v="We were called by Police about a walker reported missing by the rest of her party after getting separated whilst walking on Scafell Pike. Whilst we were gathering details the missing walker turned up at the Wasdale Head, safe &amp; well. We would always encourage walking groups to stay together, particularly where not all members are able to navigate for themselves. "/>
    <s v=" Incident started at 11:58. "/>
    <x v="338"/>
    <x v="250"/>
    <m/>
    <m/>
    <m/>
    <m/>
    <m/>
  </r>
  <r>
    <s v="Gavel Neese, Great Gable ��� Thu 23rd Jun 2016"/>
    <x v="838"/>
    <s v="48 in 2016"/>
    <s v="Full Callout ��� Injured &amp; Medical"/>
    <s v="Gavel Neese, Great Gable"/>
    <m/>
    <m/>
    <s v="Leg Injury"/>
    <x v="0"/>
    <s v="Injured &amp; Medical"/>
    <s v="https://www.wmrt.org.uk/incidents/gavel-neese-great-gable-thu-23rd-jun-2016/"/>
    <s v="We were called by Police about a young lady on a DofE trip who had scalded her leg with hot water and was in significant pain. She was given pain relief and her wounds dressed before being evacuated to a waiting ambulance. "/>
    <s v=" Incident started at 13:57 and ended at 16:00 making 2.1 hrs in total. There were 17 Wasdale team members involved and the incident occured at NY 1994 0927 (altitude 144 m). Total rescuer hours: 36"/>
    <x v="60"/>
    <x v="395"/>
    <n v="2.1"/>
    <n v="17"/>
    <s v="NY 1994 0927 "/>
    <n v="36"/>
    <m/>
  </r>
  <r>
    <s v="Stand Crag, Great End ��� Wed 22nd Jun 2016"/>
    <x v="839"/>
    <s v="47 in 2016"/>
    <s v="Limited Callout ��� Lost"/>
    <s v="Stand Crag, Great End"/>
    <m/>
    <m/>
    <m/>
    <x v="2"/>
    <s v="Lost"/>
    <s v="https://www.wmrt.org.uk/incidents/stand-crag-great-end-wed-22nd-jun-2016/"/>
    <s v="Team called by Police about a couple of walkers reporting themselves lost / benighted on Scafell Pike. Phone contact was difficult due to poor signal but they were able to pass on coordinates from their iPhone which placed them just below Stand Crag on the corridor route. Due the communication problems a small team went out to help guide them back to the Seathwaite path and they then made their own way off the mountain. "/>
    <s v=" Incident started at 00:02 and ended at 05:00 making 5 hrs in total. There were 3 Wasdale team members involved and the incident occured at NY 21837 08779 (altitude 501 m). Total rescuer hours: 15"/>
    <x v="643"/>
    <x v="611"/>
    <n v="5"/>
    <n v="3"/>
    <s v="NY 21837 08779 "/>
    <n v="15"/>
    <m/>
  </r>
  <r>
    <s v="Brown Tongue, Scafell Pike ��� Tue 21st Jun 2016"/>
    <x v="840"/>
    <s v="46 in 2016"/>
    <s v="Limited Callout ��� Other"/>
    <s v="Brown Tongue, Scafell Pike"/>
    <m/>
    <m/>
    <m/>
    <x v="2"/>
    <s v="Other"/>
    <s v="https://www.wmrt.org.uk/incidents/brown-tongue-scafell-pike-tue-21st-jun-2016/"/>
    <s v="Team called by Police this evening to help rescue a dog with sore paws from Scafell Pike. The owners managed to get it almost to the stream crossing on Brown Tongue after bandaging up the paws then team members carried it the rest of the way in a large rucksack.  "/>
    <s v=" Incident started at 17:12 and ended at 21:30 making 4.3 hrs in total. There were 6 Wasdale team members involved. Total rescuer hours: 26"/>
    <x v="109"/>
    <x v="360"/>
    <n v="4.3"/>
    <n v="6"/>
    <m/>
    <n v="26"/>
    <s v="['Dog Rescue']"/>
  </r>
  <r>
    <s v="Scafell Pike ��� Sun 19th Jun 2016"/>
    <x v="841"/>
    <s v="45 in 2016"/>
    <s v="Alert ��� Injured &amp; Medical"/>
    <s v="Scafell Pike"/>
    <m/>
    <m/>
    <m/>
    <x v="1"/>
    <s v="Injured &amp; Medical"/>
    <s v="https://www.wmrt.org.uk/incidents/scafell-pike-sun-19th-jun-2016/"/>
    <s v="We were called by Police about a walker who had strained their hamstring whilst walking on Scafell Pike. They were asked to see if they could hobble on it and managed to make their own way off the mountain. "/>
    <s v=" Incident started at 11:23. "/>
    <x v="644"/>
    <x v="250"/>
    <m/>
    <m/>
    <m/>
    <m/>
    <m/>
  </r>
  <r>
    <s v="Scafell Pike ��� Sun 12th Jun 2016"/>
    <x v="842"/>
    <s v="44 in 2016"/>
    <s v="Alert ��� Lost"/>
    <s v="Scafell Pike"/>
    <m/>
    <m/>
    <m/>
    <x v="1"/>
    <s v="Lost"/>
    <s v="https://www.wmrt.org.uk/incidents/scafell-pike-sun-12th-jun-2016/"/>
    <s v="We were called by Police about a group of 12 reporting themselves lost on Scafell Pike. Using information from their Phone GPS, Sarloc and speaking with the party the Team Leader determined they were closed to the head of Piers Gill and provided directions over the phone for them to walk back to Wasdale under their own steam. "/>
    <s v=" Incident started at 23:23. "/>
    <x v="645"/>
    <x v="250"/>
    <m/>
    <m/>
    <m/>
    <m/>
    <m/>
  </r>
  <r>
    <s v="Mickledore, Scafell Pike ��� Sat 11th Jun 2016"/>
    <x v="843"/>
    <s v="43 in 2016"/>
    <s v="Alert ��� Lost"/>
    <s v="Mickledore, Scafell Pike"/>
    <m/>
    <m/>
    <m/>
    <x v="1"/>
    <s v="Lost"/>
    <s v="https://www.wmrt.org.uk/incidents/mickledore-scafell-pike-sat-11th-jun-2016/"/>
    <s v="We were called by Police about 2 walkers reporting themselves lost near the ���mountain rescue hut���, possibly at Mickledore. The team leader provided directions over the phone and with help from some passing walkers got them walking again back towards Wasdale, which took some time with them ultimately getting back after midnight. "/>
    <s v=" Incident started at 20:00. "/>
    <x v="594"/>
    <x v="250"/>
    <m/>
    <m/>
    <m/>
    <m/>
    <m/>
  </r>
  <r>
    <s v="Scafell Pike ��� Sat 11th Jun 2016"/>
    <x v="843"/>
    <s v="42 in 2016"/>
    <s v="Alert ��� Overdue"/>
    <s v="Scafell Pike"/>
    <m/>
    <m/>
    <m/>
    <x v="1"/>
    <s v="Overdue"/>
    <s v="https://www.wmrt.org.uk/incidents/scafell-pike-sat-11th-jun-2016/"/>
    <s v="We were called by Police about a walker who had lost touch with the rest of his party. We gave him some more time to walk out and he later met back up with his party, safe &amp; well.   "/>
    <s v=" Incident started at 18:36. "/>
    <x v="646"/>
    <x v="250"/>
    <m/>
    <m/>
    <m/>
    <m/>
    <m/>
  </r>
  <r>
    <s v="Burnmoor Tarn ��� Mon 6th Jun 2016"/>
    <x v="844"/>
    <s v="41 in 2016"/>
    <s v="Full Callout ��� Injured &amp; Medical"/>
    <s v="Burnmoor Tarn"/>
    <m/>
    <s v="['Rescue 999 from Prestwick']"/>
    <s v="Medical"/>
    <x v="0"/>
    <s v="Injured &amp; Medical"/>
    <s v="https://www.wmrt.org.uk/incidents/burnmoor-tarn-mon-6th-jun-2016/"/>
    <s v="The team was called out to help a walker who was suffering from a significant heat related illness near Burnmoor Tarn. He was assessed by team members including a doctor and the coastguard helicopter from Prestwick was called to help evacuate him to hospital._x000a__x000a__x000a__x000a__x000a__x000a__x000a__x000a__x000a__x000a__x000a__x000a__x000a__x000a__x000a__x000a_ "/>
    <s v=" Incident started at 19:08 and ended at 23:00 making 3.9 hrs in total. There were 22 Wasdale team members involved and the incident occured at NY 185 047 (altitude 253 m). Total rescuer hours: 86"/>
    <x v="627"/>
    <x v="483"/>
    <n v="3.9"/>
    <n v="22"/>
    <s v="NY 185 047 "/>
    <n v="86"/>
    <m/>
  </r>
  <r>
    <s v="Kirkfell ��� Sun 5th Jun 2016"/>
    <x v="845"/>
    <s v="40 in 2016"/>
    <s v="Full Callout ��� Other"/>
    <s v="Kirkfell"/>
    <m/>
    <m/>
    <m/>
    <x v="0"/>
    <s v="Other"/>
    <s v="https://www.wmrt.org.uk/incidents/kirkfell-sun-5th-jun-2016/"/>
    <s v="The team was called out to an incident on Kirkfell but stood down shortly afterwards. "/>
    <s v=" Incident started at 17:05 and ended at 17:25 making 0.3 hrs in total. There were 11 Wasdale team members involved. Total rescuer hours: 3.3"/>
    <x v="257"/>
    <x v="457"/>
    <n v="0.3"/>
    <n v="11"/>
    <m/>
    <n v="3.3"/>
    <m/>
  </r>
  <r>
    <s v="Sty Head ��� Sat 4th Jun 2016"/>
    <x v="846"/>
    <s v="39 in 2016"/>
    <s v="Full Callout ��� Injured &amp; Medical"/>
    <s v="Sty Head"/>
    <m/>
    <s v="['Great North Air Ambulance']"/>
    <s v="Medical"/>
    <x v="0"/>
    <s v="Injured &amp; Medical"/>
    <s v="https://www.wmrt.org.uk/incidents/sty-head-sat-4th-jun-2016/"/>
    <s v="The team was called out to assist a male who had an epileptic fit near to the corridor route. Ourselves and the Great North Air Ambulance attended. The male was treated and evacuated by the air ambulance. "/>
    <s v=" Incident started at 17:09 and ended at 19:30 making 2.4 hrs in total. There were 14 Wasdale team members involved. Total rescuer hours: 34"/>
    <x v="596"/>
    <x v="39"/>
    <n v="2.4"/>
    <n v="14"/>
    <m/>
    <n v="34"/>
    <m/>
  </r>
  <r>
    <s v="Hollowstones, Scafell Pike ��� Sat 4th Jun 2016"/>
    <x v="846"/>
    <s v="38 in 2016"/>
    <s v="Alert ��� Injured &amp; Medical"/>
    <s v="Hollowstones, Scafell Pike"/>
    <m/>
    <m/>
    <m/>
    <x v="1"/>
    <s v="Injured &amp; Medical"/>
    <s v="https://www.wmrt.org.uk/incidents/hollowstones-scafell-pike-sat-4th-jun-2016/"/>
    <s v="The team was called to assist a group struggling to descend Scafell Pike with an ill group member. The duty team leader provided some advice and they made their own way down. "/>
    <s v=" Incident started at 14:56. "/>
    <x v="288"/>
    <x v="250"/>
    <m/>
    <m/>
    <m/>
    <m/>
    <m/>
  </r>
  <r>
    <s v="Napes, Great Gable ��� Fri 3rd Jun 2016"/>
    <x v="847"/>
    <s v="37 in 2016"/>
    <s v="Alert ��� Cragfast"/>
    <s v="Napes, Great Gable"/>
    <m/>
    <m/>
    <m/>
    <x v="1"/>
    <s v="Cragfast"/>
    <s v="https://www.wmrt.org.uk/incidents/napes-great-gable-fri-3rd-jun-2016/"/>
    <s v="The team was contacted by Cumbria Police to assist a group of walkers on Great Gable. One of their members had become stuck on the scree slope of Great Hell Gate. The team leader offered some advice and the group managed to self help. "/>
    <s v=" Incident started at 14:30 and ended at 14:40 making 0.2 hrs in total. "/>
    <x v="478"/>
    <x v="388"/>
    <n v="0.2"/>
    <m/>
    <m/>
    <m/>
    <m/>
  </r>
  <r>
    <s v="Yewbarrow ��� Wed 1st Jun 2016"/>
    <x v="848"/>
    <s v="36 in 2016"/>
    <s v="Full Callout ��� Cragfast"/>
    <s v="Yewbarrow"/>
    <m/>
    <m/>
    <m/>
    <x v="0"/>
    <s v="Cragfast"/>
    <s v="https://www.wmrt.org.uk/incidents/yewbarrow-wed-1st-jun-2016/"/>
    <s v="The team was called out to assist a male who had become crag fast on steep ground adjacent to Dore Head screes. The team located the man, scrambled to him, and roped him to safer ground. He kindly bought us all a drink (soft drink) from the Wasdale Head Inn. "/>
    <s v=" Incident started at 13:14 and ended at 17:00 making 3.8 hrs in total. There were 15 Wasdale team members involved and the incident occured at NY 175 095 (altitude 494 m). Total rescuer hours: 57"/>
    <x v="647"/>
    <x v="494"/>
    <n v="3.8"/>
    <n v="15"/>
    <s v="NY 175 095 "/>
    <n v="57"/>
    <m/>
  </r>
  <r>
    <s v="Hollowstones, Scafell Pike ��� Mon 30th May 2016"/>
    <x v="849"/>
    <s v="35 in 2016"/>
    <s v="Full Callout ��� Injured &amp; Medical"/>
    <s v="Hollowstones, Scafell Pike"/>
    <m/>
    <s v="['North West Air Ambulance']"/>
    <m/>
    <x v="0"/>
    <s v="Injured &amp; Medical"/>
    <s v="https://www.wmrt.org.uk/incidents/hollowstones-scafell-pike-mon-30th-may-2016/"/>
    <s v="We were called by Police about a young boy who had fallen whilst descending Scafell Pike and banged his head. The North West Air Ambulance also attended. In the end the by was carried the short distance up hill into the aircraft and taken to hospital._x000a__x000a__x000a__x000a__x000a__x000a__x000a__x000a__x000a__x000a__x000a__x000a__x000a__x000a__x000a__x000a__x000a__x000a__x000a_ "/>
    <s v=" Incident started at 14:36 and ended at 18:00 making 3.4 hrs in total. There were 22 Wasdale team members involved and the incident occured at NY 2063 0743 (altitude 635 m). Total rescuer hours: 75"/>
    <x v="622"/>
    <x v="187"/>
    <n v="3.4"/>
    <n v="22"/>
    <s v="NY 2063 0743 "/>
    <n v="75"/>
    <m/>
  </r>
  <r>
    <s v="Lingmell Col, Scafell Pike ��� Sun 22nd May 2016"/>
    <x v="850"/>
    <s v="34 in 2016"/>
    <s v="Full Callout ��� Injured &amp; Medical"/>
    <s v="Lingmell Col, Scafell Pike"/>
    <m/>
    <s v="['Great North Air Ambulance']"/>
    <s v="Medical"/>
    <x v="0"/>
    <s v="Injured &amp; Medical"/>
    <s v="https://www.wmrt.org.uk/incidents/lingmell-col-scafell-pike-sun-22nd-may-2016/"/>
    <s v="We were contacted by Police about a walker who was suffering from chest pain in the Lingmell Col area. GNAA also attended and were able to land adjacent to the casualty and with the help of other walkers already on scene carry the man into the aircraft and fly him to Carlisle Infirmary. Incident closed 12:00, 13 WMRT involved. "/>
    <s v=" Incident started at 10:26 and ended at 12:00 making 1.6 hrs in total. There were 13 Wasdale team members involved and the incident occured at NY 209 078 (altitude 723 m). Total rescuer hours: 21"/>
    <x v="648"/>
    <x v="511"/>
    <n v="1.6"/>
    <n v="13"/>
    <s v="NY 209 078 "/>
    <n v="21"/>
    <m/>
  </r>
  <r>
    <s v="Ill Crag ��� Sun 22nd May 2016"/>
    <x v="850"/>
    <s v="33 in 2016"/>
    <s v="Alert ��� Lost"/>
    <s v="Ill Crag"/>
    <m/>
    <m/>
    <m/>
    <x v="1"/>
    <s v="Lost"/>
    <s v="https://www.wmrt.org.uk/incidents/ill-crag-sun-22nd-may-2016/"/>
    <s v="We were contacted by Police about a group of 5 walkers who were having difficulty following the path through the boulder field on Ill Crag whilst trying to return to Borrowdale. Using the compass feature on an iPhone within the party the team leader was able to provide position information over the phone which helped them make their own way off the fell. We would recommend that all iPhone owners familiarise themselves with how to obtain a Lat / Long position using the Compass feature under Utilities "/>
    <s v=" Incident started at 00:55. "/>
    <x v="649"/>
    <x v="250"/>
    <m/>
    <m/>
    <m/>
    <m/>
    <s v="['Three Peaks']"/>
  </r>
  <r>
    <s v="Brown Tongue, Scafell Pike ��� Sat 21st May 2016"/>
    <x v="851"/>
    <s v="32 in 2016"/>
    <s v="Full Callout ��� Injured &amp; Medical"/>
    <s v="Brown Tongue, Scafell Pike"/>
    <m/>
    <s v="['Cockermouth MRT', 'Duddon &amp; Furness MRT', 'Kendal MRT', 'Kirkby Stephen MRT', 'Langdale Ambleside MRT']"/>
    <m/>
    <x v="0"/>
    <s v="Injured &amp; Medical"/>
    <s v="https://www.wmrt.org.uk/incidents/brown-tongue-scafell-pike-sat-21st-may-2016/"/>
    <s v="We were initially called by NWAS and later by Police for a walker who had fallen, possibly due to medical factors and injured his face. He was initially attended by paramedics from London who were also walking in the area and able to offer initial help and invaluable information for the team. There was a regional training exercise ongoing in the Wasdale base at the time and team leaders from Kirby Stephen, Kendal and Cockermouth teams accompanied us on the fell with more from Duddon and Furness and Langdale teams in the control room. The casualty was walked down to a waiting ambulance and taken to hospital. Incident closed 17:00. 12 WMRT, 3 KSMRT, 3 KMRT, 4 CMRT, 1 DFMRT &amp; 1 LAMRT involved. "/>
    <s v=" Incident started at 14:41 and ended at 17:00 making 2.3 hrs in total. There were 12 Wasdale team members involved and the incident occured at NY 1948 0743 (altitude 308 m). Total rescuer hours: 28"/>
    <x v="65"/>
    <x v="494"/>
    <n v="2.2999999999999998"/>
    <n v="12"/>
    <s v="NY 1948 0743 "/>
    <n v="28"/>
    <m/>
  </r>
  <r>
    <s v="Scafell Pike ��� Thu 19th May 2016"/>
    <x v="852"/>
    <s v="31 in 2016"/>
    <s v="Alert ��� Lost"/>
    <s v="Scafell Pike"/>
    <m/>
    <m/>
    <m/>
    <x v="1"/>
    <s v="Lost"/>
    <s v="https://www.wmrt.org.uk/incidents/scafell-pike-thu-19th-may-2016/"/>
    <s v="The team was alerted about two walkers lost in cloud on Scafell Pike. Whilst enquires were being made they met up with other walkers who helped them down and the team stood down. "/>
    <s v=" Incident started at 14:55 and ended at 15:02 making 0.1 hrs in total. "/>
    <x v="0"/>
    <x v="340"/>
    <n v="0.1"/>
    <m/>
    <m/>
    <m/>
    <m/>
  </r>
  <r>
    <s v="Shamrock, Scafell ��� Sat 14th May 2016"/>
    <x v="853"/>
    <s v="30 in 2016"/>
    <s v="Full Callout ��� Cragfast"/>
    <s v="Shamrock, Scafell"/>
    <m/>
    <s v="['Rescue 999 from Prestwick']"/>
    <s v="Arm Injury"/>
    <x v="0"/>
    <s v="Cragfast"/>
    <s v="https://www.wmrt.org.uk/incidents/shamrock-scafell-sat-14th-may-2016/"/>
    <s v="The team was called out to attend a group of three walkers cragfast on Scafell Shamrock near the top of Red Gill. Two had fallen but thankfully had not sustained any major injuries, the third was stuck some metres above. Rescue 999 from Prestwick flew two team members to the scene who secured the higher casualty whilst the lower two were winched aboard the helicopter. Finally the higher casualty, team members and winchman were winched aboard and flown down to Wasdale Head.  It is worth noting that falls in this area usually have far more serious consequences. "/>
    <s v=" Incident started at 19:49 and ended at 23:00 making 3.2 hrs in total. There were 19 Wasdale team members involved and the incident occured at NY 20584 06894 (altitude 774 m). Total rescuer hours: 61"/>
    <x v="214"/>
    <x v="483"/>
    <n v="3.2"/>
    <n v="19"/>
    <s v="NY 20584 06894 "/>
    <n v="61"/>
    <m/>
  </r>
  <r>
    <s v="Gavel Neese, Great Gable ��� Mon 9th May 2016"/>
    <x v="854"/>
    <s v="29 in 2016"/>
    <s v="Limited Callout ��� Lost"/>
    <s v="Gavel Neese, Great Gable"/>
    <m/>
    <m/>
    <m/>
    <x v="2"/>
    <s v="Lost"/>
    <s v="https://www.wmrt.org.uk/incidents/gavel-neese-great-gable-mon-9th-may-2016/"/>
    <s v="Just as the evening���s training was coming to an end, we were alerted by Cumbria Police to assist with a couple of people struggling to get down from Scafell Pike. The team mounted a quick response and located the pair above Gavel Neese in Wasdale. "/>
    <s v=" Incident started at 21:45 and ended at 00:00 making 2.3 hrs in total. There were 19 Wasdale team members involved and the incident occured at NY 2020 0921 (altitude 154 m). Total rescuer hours: 44"/>
    <x v="521"/>
    <x v="184"/>
    <n v="2.2999999999999998"/>
    <n v="19"/>
    <s v="NY 2020 0921 "/>
    <n v="44"/>
    <m/>
  </r>
  <r>
    <s v="Napes, Great Gable ��� Sun 8th May 2016"/>
    <x v="855"/>
    <s v="28 in 2016"/>
    <s v="Full Callout ��� Injured &amp; Medical"/>
    <s v="Napes, Great Gable"/>
    <m/>
    <s v="['Duddon &amp; Furness MRT', 'Rescue 999 from Prestwick']"/>
    <s v="Leg Injury"/>
    <x v="0"/>
    <s v="Injured &amp; Medical"/>
    <s v="https://www.wmrt.org.uk/incidents/napes-great-gable-sun-8th-may-2016/"/>
    <s v="The team was called out at 13:12 to assist a climber who had taken a considerable lead fall whilst climbing Tophet Wall, on Great Gable. He suffered a serious leg injury but fortunately for him there was some other climbers in the area who initially lowered him off the crag and gave initial first aid (well done lads). Rescue 999 attended along with the team who then provided further treatment. We packaged the casualty and he was flown to Carlisle hospital for further treatment. Thank you to all involved. "/>
    <s v=" Incident started at 13:14 and ended at 17:30 making 4.3 hrs in total. There were 16 Wasdale team members involved and the incident occured at NY 2105 0996 (altitude 695 m). Total rescuer hours: 69"/>
    <x v="647"/>
    <x v="325"/>
    <n v="4.3"/>
    <n v="16"/>
    <s v="NY 2105 0996 "/>
    <n v="69"/>
    <m/>
  </r>
  <r>
    <s v="Gable Crag, Great Gable ��� Sat 7th May 2016"/>
    <x v="856"/>
    <s v="27 in 2016"/>
    <s v="Full Callout ��� Injured &amp; Medical"/>
    <s v="Gable Crag, Great Gable"/>
    <m/>
    <s v="['Cockermouth MRT', 'Rescue 999 from Prestwick']"/>
    <m/>
    <x v="0"/>
    <s v="Injured &amp; Medical"/>
    <s v="https://www.wmrt.org.uk/incidents/gable-crag-great-gable-sat-7th-may-2016/"/>
    <s v="The team was called out at 12:55 with reports of a climber falling around 20 meters from Great Gable. At first the information regarding the location and the injuries sustained was thin so we called for helicopter support given that the injuries could have been extensive. As further information become available it was established that the incident was in the Cockermouth MRT area. Both teams responded and we waited in Wasdale incase backup was required. "/>
    <s v=" Incident started at 12:55 and ended at 17:00 making 4.1 hrs in total. There were 16 Wasdale team members involved. Total rescuer hours: 66"/>
    <x v="206"/>
    <x v="494"/>
    <n v="4.0999999999999996"/>
    <n v="16"/>
    <m/>
    <n v="66"/>
    <m/>
  </r>
  <r>
    <s v="Scafell Pike ��� Mon 2nd May 2016"/>
    <x v="857"/>
    <s v="26 in 2016"/>
    <s v="Alert ��� Lost"/>
    <s v="Scafell Pike"/>
    <m/>
    <m/>
    <m/>
    <x v="1"/>
    <s v="Lost"/>
    <s v="https://www.wmrt.org.uk/incidents/scafell-pike-mon-2nd-may-2016/"/>
    <s v="The team was contacted in the early hours by Cumbria police to assist a group of 15 walkers lost on Scafell Pike. The team leader gave some directions and some self help advice. They made their own way off the mountain. "/>
    <s v=" Incident started at 00:01. "/>
    <x v="650"/>
    <x v="250"/>
    <m/>
    <m/>
    <m/>
    <m/>
    <m/>
  </r>
  <r>
    <s v="Burnmoor Tarn ��� Wed 27th Apr 2016"/>
    <x v="858"/>
    <s v="25 in 2016"/>
    <s v="Full Callout ��� Injured &amp; Medical"/>
    <s v="Burnmoor Tarn"/>
    <m/>
    <s v="['North West Air Ambulance']"/>
    <m/>
    <x v="0"/>
    <s v="Injured &amp; Medical"/>
    <s v="https://www.wmrt.org.uk/incidents/burnmoor-tarn-wed-27th-apr-2016/"/>
    <s v="The team were called out by NWAS to assist with an incident near to Burnmoor tarn. Despite the best efforts of all involved including the air ambulance the casualty passed away. The team���s thoughts are with the family and friends at this difficult time. "/>
    <s v=" Incident started at 16:14 and ended at 19:30 making 3.3 hrs in total. There were 23 Wasdale team members involved. Total rescuer hours: 76"/>
    <x v="592"/>
    <x v="39"/>
    <n v="3.3"/>
    <n v="23"/>
    <m/>
    <n v="76"/>
    <m/>
  </r>
  <r>
    <s v="East Buttress, Scafell ��� Tue 26th Apr 2016"/>
    <x v="859"/>
    <s v="24 in 2016"/>
    <s v="Full Callout ��� Injured &amp; Medical"/>
    <s v="East Buttress, Scafell"/>
    <m/>
    <s v="['Rescue 999 from Prestwick']"/>
    <s v="Arm Injury"/>
    <x v="0"/>
    <s v="Injured &amp; Medical"/>
    <s v="https://www.wmrt.org.uk/incidents/east-buttress-scafell-tue-26th-apr-2016/"/>
    <s v="We were called by Police about a walker who had fallen on the steep scree next to the East Buttress of Scafell and injured his shoulder. Due to the difficult location and evacuation route an S-92 Coastguard helicopter was requested. Team members including a doctor and the aircraft paramedic helped to stabilise and package the casualty. Due to difficult weather conditions he was then moved  short distance down the slope by the team to the waiting aircraft which took him to Carlisle Hospital. Many thanks to the Prestwick crew for turning out and helping us avoid a long, difficult carry.  A couple more videos of today's rescue ��� who would think it's nearly the end of April! Posted by Wasdale Mountain Rescue Team on Tuesday, 26 April 2016 "/>
    <s v=" Incident started at 12:38 and ended at 18:00 making 5.4 hrs in total. There were 15 Wasdale team members involved and the incident occured at NY 211066 (altitude 717 m). Total rescuer hours: 81"/>
    <x v="410"/>
    <x v="187"/>
    <n v="5.4"/>
    <n v="15"/>
    <s v="NY 211066 "/>
    <n v="81"/>
    <m/>
  </r>
  <r>
    <s v="Buttermere ��� Fri 22nd Apr 2016"/>
    <x v="860"/>
    <s v="23 in 2016"/>
    <s v="Alert ��� Overdue"/>
    <s v="Buttermere"/>
    <m/>
    <m/>
    <m/>
    <x v="1"/>
    <s v="Overdue"/>
    <s v="https://www.wmrt.org.uk/incidents/buttermere-fri-22nd-apr-2016/"/>
    <s v="We were contacted by Cumbria Police about a walker reported overdue. Given the intended route it was likely he was somewhere between Buttermere and Borrowdale, therefore out of our patch but before any action was needed he arrived safe &amp; well at his accommodation and we stood down. "/>
    <s v=" Incident started at 21:08. "/>
    <x v="251"/>
    <x v="250"/>
    <m/>
    <m/>
    <m/>
    <m/>
    <m/>
  </r>
  <r>
    <s v="Corridor Route, Scafell Pike ��� Wed 13th Apr 2016"/>
    <x v="861"/>
    <s v="22 in 2016"/>
    <s v="Alert ��� Lost"/>
    <s v="Corridor Route, Scafell Pike"/>
    <m/>
    <m/>
    <m/>
    <x v="1"/>
    <s v="Lost"/>
    <s v="https://www.wmrt.org.uk/incidents/corridor-route-scafell-pike-wed-13th-apr-2016/"/>
    <s v="We were called by Police about a group of 8 on the 3 peaks who���d become lost on their descent of Scafell Pike. Using Sarloc it was shown they were just below the ���bad step��� on the Corridor Route near Greta Gill and they were given directions to get back into the valley over the phone. 1st 3 Peaks incident of the year. "/>
    <s v=" Incident started at 00:43. "/>
    <x v="427"/>
    <x v="250"/>
    <m/>
    <m/>
    <m/>
    <m/>
    <m/>
  </r>
  <r>
    <s v="Kirkfell ��� Sat 9th Apr 2016"/>
    <x v="862"/>
    <s v="21 in 2016"/>
    <s v="Alert ��� Overdue"/>
    <s v="Kirkfell"/>
    <m/>
    <m/>
    <m/>
    <x v="1"/>
    <s v="Overdue"/>
    <s v="https://www.wmrt.org.uk/incidents/kirkfell-sat-9th-apr-2016/"/>
    <s v="We were called by police about some walkers reported overdue from a walk on Kirkfell. Almost immediately after the call came through they turned up before we needed to do anything. "/>
    <s v=" Incident started at 18:44. "/>
    <x v="651"/>
    <x v="250"/>
    <m/>
    <m/>
    <m/>
    <m/>
    <m/>
  </r>
  <r>
    <s v="Scafell Pike ��� Thu 7th Apr 2016"/>
    <x v="863"/>
    <s v="20 in 2016"/>
    <s v="Limited Callout ��� Lost"/>
    <s v="Scafell Pike"/>
    <m/>
    <m/>
    <m/>
    <x v="2"/>
    <s v="Lost"/>
    <s v="https://www.wmrt.org.uk/incidents/scafell-pike-thu-7th-apr-2016/"/>
    <s v="We were called by Police about a family group reporting themselves in need of assistance to get down from the summit of Scafell Pike. It transpired they had set off the day before, descend the wrong side of the mountain, most likely into Eskdale, then walked back up to the summit, but were struggling to find the right way. A Limited Callout was made in case they needed help but in the end they were assisted by a passing walker. 8 WMRT involved. "/>
    <s v=" Incident started at 10:10. There were 8 Wasdale team members involved."/>
    <x v="652"/>
    <x v="250"/>
    <m/>
    <n v="8"/>
    <m/>
    <m/>
    <m/>
  </r>
  <r>
    <s v="Piers Gill, Scafell Pike ��� Sun 3rd Apr 2016"/>
    <x v="864"/>
    <s v="19 in 2016"/>
    <s v="Limited Callout ��� Lost"/>
    <s v="Piers Gill, Scafell Pike"/>
    <m/>
    <m/>
    <m/>
    <x v="2"/>
    <s v="Lost"/>
    <s v="https://www.wmrt.org.uk/incidents/piers-gill-scafell-pike-sun-3rd-apr-2016/"/>
    <s v="We were called by Police about  a group of 2 and a group of 3 who had combined after getting lost on the descent of Scafell Pike. They believed they were near Piers Gill, which was confirmed by Sarloc and a small group was sent up to help them walk off the mountain. Few of the party members had torches. We would always recommend going hill walking with a torch (with good batteries) as you never know when you might need it. "/>
    <s v=" Incident started at 20:14 and ended at 01:00 making 4.8 hrs in total. There were 10 Wasdale team members involved and the incident occured at NY 2135 0787 (altitude 697 m). Total rescuer hours: 48"/>
    <x v="93"/>
    <x v="383"/>
    <n v="4.8"/>
    <n v="10"/>
    <s v="NY 2135 0787 "/>
    <n v="48"/>
    <m/>
  </r>
  <r>
    <s v="Whin Rigg ��� Sat 2nd Apr 2016"/>
    <x v="865"/>
    <s v="18 in 2016"/>
    <s v="Full Callout ��� Injured &amp; Medical"/>
    <s v="Whin Rigg"/>
    <m/>
    <m/>
    <s v="Leg Injury"/>
    <x v="0"/>
    <s v="Injured &amp; Medical"/>
    <s v="https://www.wmrt.org.uk/incidents/whin-rigg-sat-2nd-apr-2016/"/>
    <s v="We were called by Police about a fell runner who had slipped and when falling contacted a rock, which had led to a deep cut on his thigh. He had been given first aid and put in a tent by race marshalls and some passing walkers. We packed him into the cas bag to warm him up then stretchered him to the team vehicles in Mitredale forest. "/>
    <s v=" Incident started at 12:48 and ended at 16:30 making 3.7 hrs in total. There were 14 Wasdale team members involved and the incident occured at NY 151 035 (altitude 530 m). Total rescuer hours: 52"/>
    <x v="3"/>
    <x v="527"/>
    <n v="3.7"/>
    <n v="14"/>
    <s v="NY 151 035 "/>
    <n v="52"/>
    <m/>
  </r>
  <r>
    <s v="Scafell Pike ��� Thu 31st Mar 2016"/>
    <x v="866"/>
    <s v="17 in 2016"/>
    <s v="Full Callout ��� Overdue"/>
    <s v="Scafell Pike"/>
    <m/>
    <s v="['Duddon &amp; Furness MRT', 'Keswick MRT', 'Lake District Mountain Rescue Search Dogs', 'Langdale Ambleside MRT', 'Rescue 936 from Caernarfon', 'Rescue 999 from Prestwick']"/>
    <m/>
    <x v="0"/>
    <s v="Overdue"/>
    <s v="https://www.wmrt.org.uk/incidents/scafell-pike-thu-31st-mar-2016-2/"/>
    <s v="We were called by Police about 2 walkers who had become separated whilst ascending Scafell Pike and one had failed to turn up back at their car. In view of the freezing temperatures that night and poor forecast for the next morning it was decided to mount a search that night. As the point last seen was somewhere near Esk Hause, implying the missing walker may have gone in many different directions the Langdale team also came out to check the Angle Tarn route and an S-92 helicopter from Prestwick also joined the search. Unfortunately nothing was found. The search was ramped up in the morning with Keswick and Duddon &amp; Furness teams joining along with the Lake District Mountain Resce Search Dogs and a fresh S-92 from Caernarfon. As the rescuers were starting to deploy onto the mountain the missing walker made their own way into the Old Dungeon Gill Hotel in Langdale and after some medical attention was reunited with their walking partner. Incident closed 10:30 on 1/4/16.  "/>
    <s v=" Incident started at 21:05 and ended at 10:30 making 13.4 hrs in total. "/>
    <x v="653"/>
    <x v="551"/>
    <n v="13.4"/>
    <m/>
    <m/>
    <m/>
    <m/>
  </r>
  <r>
    <s v="Scafell Pike ��� Thu 31st Mar 2016"/>
    <x v="866"/>
    <s v="16 in 2016"/>
    <s v="Alert ��� Overdue"/>
    <s v="Scafell Pike"/>
    <m/>
    <m/>
    <m/>
    <x v="1"/>
    <s v="Overdue"/>
    <s v="https://www.wmrt.org.uk/incidents/scafell-pike-thu-31st-mar-2016/"/>
    <s v="We were called by Police about a family group reported overdue from a walk on Scafell Pike. Just after being reported they arrived back safe and well before any action was needed. "/>
    <s v=" Incident started at 19:26. "/>
    <x v="256"/>
    <x v="250"/>
    <m/>
    <m/>
    <m/>
    <m/>
    <m/>
  </r>
  <r>
    <s v="Scafell Pike ��� Mon 14th Mar 2016"/>
    <x v="867"/>
    <s v="12 in 2016"/>
    <s v="Alert ��� Other"/>
    <s v="Scafell Pike"/>
    <m/>
    <m/>
    <m/>
    <x v="1"/>
    <s v="Other"/>
    <s v="https://www.wmrt.org.uk/incidents/scafell-pike-mon-14th-mar-2016/"/>
    <s v="A member of the public reported seeing a fell runner who they considered to be in distress. After further enquiries no trace of the runner was found, presumed to have self evacuated. Well intentioned false alarm. "/>
    <s v=" Incident started at 16:35. "/>
    <x v="454"/>
    <x v="250"/>
    <m/>
    <m/>
    <m/>
    <m/>
    <m/>
  </r>
  <r>
    <s v="Hardknott Pass ��� Tue 29th Mar 2016"/>
    <x v="868"/>
    <s v="15 in 2016"/>
    <s v="Limited Callout ��� Other"/>
    <s v="Hardknott Pass"/>
    <m/>
    <m/>
    <m/>
    <x v="2"/>
    <s v="Other"/>
    <s v="https://www.wmrt.org.uk/incidents/hardknott-pass-tue-29th-mar-2016/"/>
    <s v="The team was called out to assist Cumbria Police with an incident on Hardknott pass. As the team arrived we were informed that a passing Land Rover had helped resolve the situation and we were no longer required. "/>
    <s v=" Incident started at 20:15 and ended at 21:30 making 1.3 hrs in total. There were 9 Wasdale team members involved. Total rescuer hours: 12"/>
    <x v="654"/>
    <x v="360"/>
    <n v="1.3"/>
    <n v="9"/>
    <m/>
    <n v="12"/>
    <m/>
  </r>
  <r>
    <s v="Eskdale ��� Tue 29th Mar 2016"/>
    <x v="868"/>
    <s v="14 in 2016"/>
    <s v="Full Callout ��� Injured &amp; Medical"/>
    <s v="Eskdale"/>
    <m/>
    <s v="['North West Air Ambulance']"/>
    <s v="Leg Injury"/>
    <x v="0"/>
    <s v="Injured &amp; Medical"/>
    <s v="https://www.wmrt.org.uk/incidents/eskdale-tue-29th-mar-2016/"/>
    <s v="The team was called out to a lady who had slipped and injured her ankle in Eskdale. She was treated by the team and the North West Air Ambulance then transported by the team to the West Cumberland Hospital for further treatment. "/>
    <s v=" Incident started at 17:43 and ended at 20:00 making 2.3 hrs in total. There were 15 Wasdale team members involved and the incident occured at NY 196 004 (altitude 122 m). Total rescuer hours: 35"/>
    <x v="51"/>
    <x v="541"/>
    <n v="2.2999999999999998"/>
    <n v="15"/>
    <s v="NY 196 004 "/>
    <n v="35"/>
    <m/>
  </r>
  <r>
    <s v="Corridor Route, Scafell Pike ��� Thu 17th Mar 2016"/>
    <x v="869"/>
    <s v="13 in 2016"/>
    <s v="Full Callout ��� Injured &amp; Medical"/>
    <s v="Corridor Route, Scafell Pike"/>
    <m/>
    <s v="['Duddon &amp; Furness MRT']"/>
    <m/>
    <x v="0"/>
    <s v="Injured &amp; Medical"/>
    <s v="https://www.wmrt.org.uk/incidents/corridor-route-scafell-pike-thu-17th-mar-2016/"/>
    <s v="The team was called out to help a walker struggling to descend Scafell Pike. We helped her down to Wasdale Head. Thanks to Duddon and Furness Mountain Rescue Team who attended to help us in case a stretcher carry was needed. Fortunately it was not. "/>
    <s v=" Incident started at 18:06 and ended at 23:00 making 4.9 hrs in total. There were 15 Wasdale team members involved and the incident occured at NY219085 (altitude 602 m). Total rescuer hours: 74"/>
    <x v="21"/>
    <x v="483"/>
    <n v="4.9000000000000004"/>
    <n v="15"/>
    <s v="NY219085 "/>
    <n v="74"/>
    <m/>
  </r>
  <r>
    <s v="Scafell Pike ��� Sun 13th Mar 2016"/>
    <x v="870"/>
    <s v="11 in 2016"/>
    <s v="Alert ��� Cragfast"/>
    <s v="Scafell Pike"/>
    <m/>
    <m/>
    <m/>
    <x v="1"/>
    <s v="Cragfast"/>
    <s v="https://www.wmrt.org.uk/incidents/scafell-pike-sun-13th-mar-2016/"/>
    <s v="Team contacted at 15:25 today by Cumbria Police to assist two females who had become crag fast somewhere on Scafell Pike. Due to the lack of information provided by the pair with regards to their location, and that we could not regain contact, we decided to allow them some time to ���self help���._x000a_As we were making a few more enquiries with Cumbria Police and checking car parks, the team leader managed to make contact with the pair who had been helped by 4 passing walkers and no longer required our assistance._x000a_Please note that there is still a lot of snow on the mountain and people should go prepared for winter conditions. "/>
    <s v=" Incident started at 15:27 and ended at 17:41 making 2.2 hrs in total. "/>
    <x v="324"/>
    <x v="612"/>
    <n v="2.2000000000000002"/>
    <m/>
    <m/>
    <m/>
    <m/>
  </r>
  <r>
    <s v="Shamrock, Scafell ��� Thu 10th Mar 2016"/>
    <x v="871"/>
    <s v="10 in 2016"/>
    <s v="Full Callout ��� Cragfast"/>
    <s v="Shamrock, Scafell"/>
    <m/>
    <m/>
    <m/>
    <x v="0"/>
    <s v="Cragfast"/>
    <s v="https://www.wmrt.org.uk/incidents/shamrock-scafell-thu-10th-mar-2016/"/>
    <s v="The team was called out after a member of the public reported someone shouting for help on Scafell Crag. The team responded and located a male stuck high up in a snow gully on Scafell Shamrock. Two team members climbed to the location, secured the male and assisted his decent with fixed ropes._x000a_The condition of the snow is very poor with the high temperatures at present._x000a__x000a__x000a__x000a__x000a__x000a__x000a__x000a__x000a__x000a__x000a__x000a__x000a__x000a__x000a__x000a__x000a__x000a__x000a__x000a__x000a__x000a__x000a__x000a__x000a__x000a__x000a__x000a_ "/>
    <s v=" Incident started at 12:47 and ended at 19:00 making 6.2 hrs in total. There were 17 Wasdale team members involved and the incident occured at NY 204 069 (altitude 728 m). Total rescuer hours: 105"/>
    <x v="655"/>
    <x v="229"/>
    <n v="6.2"/>
    <n v="17"/>
    <s v="NY 204 069 "/>
    <n v="105"/>
    <m/>
  </r>
  <r>
    <s v="High Scarth Crag, Eskdale ��� Sat 5th Mar 2016"/>
    <x v="872"/>
    <s v="9 in 2016"/>
    <s v="Full Callout ��� Lost"/>
    <s v="High Scarth Crag, Eskdale"/>
    <m/>
    <m/>
    <m/>
    <x v="0"/>
    <s v="Lost"/>
    <s v="https://www.wmrt.org.uk/incidents/upper-eskdale-sat-5th-mar-2016/"/>
    <s v="The team was called out to help 2 walkers who had become disoriented on Scafell Pike and descended into Eskdale. They were found near High Scarth Crag and walked back to the valley._x000a__x000a__x000a__x000a__x000a__x000a__x000a_ "/>
    <s v=" Incident started at 18:29 and ended at 23:30 making 5 hrs in total. There were 12 Wasdale team members involved and the incident occured at NY 214 044 (altitude 441 m). Total rescuer hours: 60"/>
    <x v="287"/>
    <x v="399"/>
    <n v="5"/>
    <n v="12"/>
    <s v="NY 214 044 "/>
    <n v="60"/>
    <m/>
  </r>
  <r>
    <s v="Cam Spout, Scafell ��� Mon 29th Feb 2016"/>
    <x v="873"/>
    <s v="8 in 2016"/>
    <s v="Full Callout ��� Lost"/>
    <s v="Cam Spout, Scafell"/>
    <m/>
    <m/>
    <m/>
    <x v="0"/>
    <s v="Lost"/>
    <s v="https://www.wmrt.org.uk/incidents/cam-spout-scafell-mon-29th-feb-2016/"/>
    <s v="The team was called out at 16:15 to assist 2 people lost in the upper Esk below Scafell Pike. The team mounted a search and located the pair just above the Cam Spout waterfall. The pair were re-warmed and walked back to Eskdale._x000a_Please remember to take a torch, even if you think you have plenty of time. "/>
    <s v=" Incident started at 16:15 and ended at 00:00 making 7.8 hrs in total. There were 21 Wasdale team members involved and the incident occured at NY 218 060 (altitude 446 m). Total rescuer hours: 164"/>
    <x v="349"/>
    <x v="184"/>
    <n v="7.8"/>
    <n v="21"/>
    <s v="NY 218 060 "/>
    <n v="164"/>
    <m/>
  </r>
  <r>
    <s v="Kirkfell ��� Sun 7th Feb 2016"/>
    <x v="874"/>
    <s v="7 in 2016"/>
    <s v="Alert ��� Lost"/>
    <s v="Kirkfell"/>
    <m/>
    <m/>
    <m/>
    <x v="1"/>
    <s v="Lost"/>
    <s v="https://www.wmrt.org.uk/incidents/kirkfell-sun-7th-feb-2016/"/>
    <s v="We were called by Police about 3 walkers who become disorientated whilst walking on Kirk Fell. The Team Leader provided some instructions over the phone and they were able to make their own way off. "/>
    <s v=" Incident started at 15:32. "/>
    <x v="384"/>
    <x v="250"/>
    <m/>
    <m/>
    <m/>
    <m/>
    <m/>
  </r>
  <r>
    <s v="Wrynose Pass ��� Thu 28th Jan 2016"/>
    <x v="875"/>
    <s v="6 in 2016"/>
    <s v="Alert ��� Other"/>
    <s v="Wrynose Pass"/>
    <m/>
    <s v="['Langdale Ambleside MRT']"/>
    <m/>
    <x v="1"/>
    <s v="Other"/>
    <s v="https://www.wmrt.org.uk/incidents/wrynose-pass-thu-28th-jan-2016/"/>
    <s v="We were contacted by Police about a driver who���s vehicle was stuck and difficult to recover on Hardknott pass. After some further enquiries he turned out to be in Little Langdale at the bottom of Wrynose Pass and we handed the incident on to our colleagues in Langdale Team. "/>
    <s v=" Incident started at 20:24. "/>
    <x v="574"/>
    <x v="250"/>
    <m/>
    <m/>
    <m/>
    <m/>
    <m/>
  </r>
  <r>
    <s v="Cold Fell ��� Mon 25th Jan 2016"/>
    <x v="876"/>
    <s v="5 in 2016"/>
    <s v="Limited Callout ��� Injured &amp; Medical"/>
    <s v="Cold Fell"/>
    <m/>
    <s v="['North West Ambulance Service']"/>
    <s v="Medical"/>
    <x v="2"/>
    <s v="Injured &amp; Medical"/>
    <s v="https://www.wmrt.org.uk/incidents/cold-fell-mon-25th-jan-2016/"/>
    <s v="Team called out to assist NWAS with a casualty with breathing difficulties off the Cold Fell road. The teams sent a limited resource and assisted NWAS with access. "/>
    <s v=" Incident started at 06:45 and ended at 08:00 making 1.3 hrs in total. There were 10 Wasdale team members involved. Total rescuer hours: 13"/>
    <x v="656"/>
    <x v="76"/>
    <n v="1.3"/>
    <n v="10"/>
    <m/>
    <n v="13"/>
    <m/>
  </r>
  <r>
    <s v="High Scarth Crag, Eskdale ��� Sun 24th Jan 2016"/>
    <x v="877"/>
    <s v="4 in 2016"/>
    <s v="Full Callout ��� Lost"/>
    <s v="High Scarth Crag, Eskdale"/>
    <m/>
    <m/>
    <m/>
    <x v="0"/>
    <s v="Lost"/>
    <s v="https://www.wmrt.org.uk/incidents/high-scarth-crag-eskdale-sun-24th-jan-2016/"/>
    <s v="We were called by Police about 2 walkers who reported themselves lost whilst attempting to descend Scafell Pike. After discussion with the team leader it was determined they were somewhere between Sampsons Stones and Burnmoor Tarn having tried to walk back to Wasdale from Eskdale. They were found near High Scarth Crag in Eskdale, walked back to Taw House farm and then given a lift back to Wasdale Head. "/>
    <s v=" Incident started at 17:15 and ended at 00:00 making 6.8 hrs in total. There were 20 Wasdale team members involved and the incident occured at NY 215 046 (altitude 472 m). Total rescuer hours: 136"/>
    <x v="406"/>
    <x v="184"/>
    <n v="6.8"/>
    <n v="20"/>
    <s v="NY 215 046 "/>
    <n v="136"/>
    <m/>
  </r>
  <r>
    <s v="Devoke Water ��� Thu 14th Jan 2016"/>
    <x v="878"/>
    <s v="3 in 2016"/>
    <s v="Alert ��� "/>
    <s v="Devoke Water"/>
    <m/>
    <m/>
    <m/>
    <x v="1"/>
    <m/>
    <s v="https://www.wmrt.org.uk/incidents/devoke-water-thu-14th-jan-2016/"/>
    <s v="We were called by NWAS to help locate a car that had called for help after coming off the road. Based on a verbal description the vehicle was believed to be near Devoke Water on the Ulpha fell road. Police subsequently found it a bit lower down by the ���sharp bend���, around 1km from where the team leader predicted. No further MR involvement. "/>
    <s v=" Incident started at 23:27. "/>
    <x v="278"/>
    <x v="250"/>
    <m/>
    <m/>
    <m/>
    <m/>
    <m/>
  </r>
  <r>
    <s v="Great Gable ��� Sat 9th Jan 2016"/>
    <x v="879"/>
    <s v="2 in 2016"/>
    <s v="Full Callout ��� Lost"/>
    <s v="Great Gable"/>
    <m/>
    <m/>
    <s v="Leg Injury"/>
    <x v="0"/>
    <s v="Lost"/>
    <s v="https://www.wmrt.org.uk/incidents/great-gable-sat-9th-jan-2016/"/>
    <s v="We were called by Police about a party reporting themselves lost after descending Great Gable. One of the party was also reported to have a knee injury and struggling to move. In the end the party managed to make their own way off the mountain and were met by team members near Burnthwaite Farm at the head of the valley. Incident closed 20:00, 15 WMRT involved. "/>
    <s v=" Incident started at 18:17 and ended at 20:00 making 1.7 hrs in total. There were 15 Wasdale team members involved. Total rescuer hours: 26"/>
    <x v="657"/>
    <x v="541"/>
    <n v="1.7"/>
    <n v="15"/>
    <m/>
    <n v="26"/>
    <m/>
  </r>
  <r>
    <s v="Great Gable ��� Tue 5th Jan 2016"/>
    <x v="880"/>
    <s v="1 in 2016"/>
    <s v="Alert ��� Lost"/>
    <s v="Great Gable"/>
    <m/>
    <m/>
    <m/>
    <x v="1"/>
    <s v="Lost"/>
    <s v="https://www.wmrt.org.uk/incidents/great-gable-tue-5th-jan-2016/"/>
    <s v="A University group got separated on Great Gable and one of their members become lost. The Team Leader managed to provide directions to the lost member who then made their own way down to Wasdale without any further assistance. "/>
    <s v=" Incident started at 14:44 and ended at 15:07 making 0.4 hrs in total. "/>
    <x v="506"/>
    <x v="356"/>
    <n v="0.4"/>
    <m/>
    <m/>
    <m/>
    <m/>
  </r>
  <r>
    <s v="Muncaster Fell ��� Mon 28th Dec 2015"/>
    <x v="881"/>
    <s v="119 in 2015"/>
    <s v="Alert ��� Other"/>
    <s v="Muncaster Fell"/>
    <m/>
    <m/>
    <m/>
    <x v="1"/>
    <s v="Other"/>
    <s v="https://www.wmrt.org.uk/incidents/muncaster-fell-mon-28th-dec-2015/"/>
    <s v="We were contacted by Police (via Keswick Team) about reports of flashing lights seen near Muncaster Fell in Eskdale. On further investigation these turned out to be a Christmas Tree. Well Intentioned False Alarm._x000a__x000a__x000a__x000a__x000a__x000a__x000a_ "/>
    <s v=" Incident started at 19:04. "/>
    <x v="658"/>
    <x v="250"/>
    <m/>
    <m/>
    <m/>
    <m/>
    <m/>
  </r>
  <r>
    <s v="York ��� Sat 26th Dec 2015"/>
    <x v="882"/>
    <s v="118 in 2015"/>
    <s v="Limited Callout ��� Other"/>
    <s v="York"/>
    <m/>
    <s v="['Duddon &amp; Furness MRT']"/>
    <m/>
    <x v="2"/>
    <s v="Other"/>
    <s v="https://www.wmrt.org.uk/incidents/york-sat-26th-dec-2015/"/>
    <s v="The team was asked to support national flood response efforts first in Lancashire, then York with Swift Water Rescue Technicians during Boxing Day and the early part of Sun 27th. There was also a presence in our base through much of both days first ready to respond to any issues in Cumbria as the regional coordination then later as a contact point for the teams deployed out of county. Incident closed 09:30, 7 WMRT involved along with similar numbers from DFMRT._x000a__x000a__x000a__x000a__x000a__x000a__x000a__x000a__x000a__x000a__x000a__x000a__x000a__x000a__x000a__x000a__x000a__x000a__x000a__x000a__x000a__x000a_ "/>
    <s v=" Incident started at 14:00 and ended at 09:30 making 19.5 hrs in total. There were 7 Wasdale team members involved. Total rescuer hours: 137"/>
    <x v="575"/>
    <x v="472"/>
    <n v="19.5"/>
    <n v="7"/>
    <m/>
    <n v="137"/>
    <s v="['Swift Water']"/>
  </r>
  <r>
    <s v="Eskdale ��� Sat 19th Dec 2015"/>
    <x v="883"/>
    <s v="117 in 2015"/>
    <s v="Limited Callout ��� Other"/>
    <s v="Eskdale"/>
    <m/>
    <m/>
    <m/>
    <x v="2"/>
    <s v="Other"/>
    <s v="https://www.wmrt.org.uk/incidents/eskdale-sat-19th-dec-2015/"/>
    <s v="The team was called to help Police recover the scene after an RTC in Eskdale. Incident closed 16:00, 12 WMRT involved.   "/>
    <s v=" Incident started at 14:41 and ended at 16:00 making 1.3 hrs in total. There were 12 Wasdale team members involved. Total rescuer hours: 16"/>
    <x v="65"/>
    <x v="395"/>
    <n v="1.3"/>
    <n v="12"/>
    <m/>
    <n v="16"/>
    <m/>
  </r>
  <r>
    <s v="Cumbria ��� Sat 5th Dec 2015"/>
    <x v="884"/>
    <s v="116 in 2015"/>
    <s v="Callout ��� "/>
    <s v="Cumbria"/>
    <m/>
    <m/>
    <m/>
    <x v="4"/>
    <m/>
    <s v="https://www.wmrt.org.uk/incidents/cumbria-sat-5th-dec-2015/"/>
    <s v="Mountain Rescue Teams in Cumbria come together during major incidents to pool their resources. During the county wide flooding in early December the west of the county was fortunately less badly affected and the Wasdale team took on the role of helping to coordinate the response elsewhere as well as providing a ���������������Type C������������������ team of swiftwater rescue technicians. This article presents an overview of the events between Sat 5th ������������������ Sun 7th December. Early on Saturday morning it was apparent that it had rained hard for a long time and was likely to do so for a lot longer. The morning teleconferences started to conclude that a major flood incident was likely and soon tasks were coming in, particularly around Keswick and Kendal. Around lunchtime Keswick were dealing with a large number of jobs and support was sent from Cockermouth, Wasdale and Duddon teams. Kendal also started to get busy and a second Duddon team went over to support there. Langdale ������������������Ambleside were tasked to help rescue people from a bus trapped by landslides on the A591. At this point it started to become apparent that the incident would go on for a long time in many different places and if the MR effort was to keep pace further support was needed. Calls went out to the other regions to ask what help they might be able to offer ? Later on Saturday evening Cockermouth started to flood as well and the main street became a river once again. There was now activity in every MR base in Cumbria, except for Patterdale, which was flooded. Despite the west of Cumbria being relatively unaffected there was a 6 strong team in the Wasdale base helping to keep an overview of events elsewhere. Operations continued through the night around the county. On Sunday the focus started to shift to Carlisle. The out of county teams were important to the MR effort in Carlisle as many of the local teams were busy in their own areas. During the Sunday groups from the Peak District, Calder Valley, Ogwen / North Wales, Swaledale, Upper Wharfdale, Kirkby Stephen, Coniston, Penrith and Wasdale teams were all deployed in Carlisle. Bowland Pennine and CRO also supported in the south of the county. Away from Carlisle operations were still ongoing in Cockermouth and Kendal and new fronts started to open up. Penrith had a number of incidents in Eamont Bridge. Kirkby Stephen were called to help with evacuations in Appleby. Patterdale, now displaced from their base, supported this effort and also helped with the rescue of an Ullswater steamer that broke free from its moorings. Duddon team helped to move Kidney Dialysis patients in the south of the county. Operations continued through Sunday night but by now it was apparent that the pace had to slow, not just because the swiftwater teams were tired but it was also becoming difficult to man the various supporting roles in the bases. Into Monday and there was still flooding in Carlisle and the east of the county but the water was starting to go down slowly elsewhere. The effort continued in Carlisle with mainly local teams from Duddon, Penrith and Wasdale along with the second team to come up from Ogwen. It was known earlier in the weekend that things were difficult in Patterdale but the picture that started to emerge through the day was a community without power, water or telephone links and had been cut off for 2 days due to collapse of Pooley Bridge. The Patterdale team started to get back into the village and with their limited communications provide a picture of the conditions down the valley. By the evening the flood waters had receded in most places and it was only in Patterdale that MR operations continued. "/>
    <s v=" Incident started at 07:00. There were 23 Wasdale team members involved."/>
    <x v="550"/>
    <x v="250"/>
    <m/>
    <n v="23"/>
    <m/>
    <m/>
    <s v="['Cumbria Floods', 'Swift Water']"/>
  </r>
  <r>
    <s v="Ill Crag ��� Thu 3rd Dec 2015"/>
    <x v="885"/>
    <s v="115 in 2015"/>
    <s v="Full Callout ��� Lost"/>
    <s v="Ill Crag"/>
    <m/>
    <s v="['HMS Gannet', 'Keswick MRT']"/>
    <m/>
    <x v="0"/>
    <s v="Lost"/>
    <s v="https://www.wmrt.org.uk/incidents/ill-crag-thu-3rd-dec-2015/"/>
    <s v="We were alerted by the ARCC that a distress beacon had been triggered in the Ill Crag area of Scafell Pike. Soon afterwards we were also alerted by Police providing some further information regarding a walker requesting help, although the nature of the problem was not known. A Seaking helicopter from HMS Gannet had been dispatched and attempted to go to the location indicated but was not able to because of the thick weather. Wasdale team members made their way round to the location indicated via Sty Head Tarn to avoid river crossings. Once at Calf Cove whistles were heard and the walker was found just above on the path to Ill Crag, wet and cold but fortunately uninjured. He was warmed up with hot drinks and fresh clothing then walked off the hill. Keswick Team also attended  and helped the walker back onto the Keswick side. It was particularly wet in Cumbria during the rescue as can be seen by looking at the flooding incidents being dealt with by our colleagues in the Cockermouth team. Incident Closed 11:15, 16 WMRT involved, plus Keswick, plus RN Gannet. "/>
    <s v=" Incident started at 16:32 and ended at 23:15 making 6.7 hrs in total. There were 16 Wasdale team members involved and the incident occured at NY 227 080 (altitude 825 m). Total rescuer hours: 107"/>
    <x v="368"/>
    <x v="353"/>
    <n v="6.7"/>
    <n v="16"/>
    <s v="NY 227 080 "/>
    <n v="107"/>
    <s v="['SPOT Tracker']"/>
  </r>
  <r>
    <s v="West Cumbria ��� Fri 13th Nov 2015"/>
    <x v="886"/>
    <s v="114 in 2015"/>
    <s v="Full Callout ��� Other"/>
    <s v="Egremont, West Cumbria"/>
    <m/>
    <m/>
    <m/>
    <x v="0"/>
    <s v="Other"/>
    <s v="https://www.wmrt.org.uk/incidents/west-cumbria-fri-13th-nov-2015/"/>
    <s v="The team supported the multi-agency effort responding to the risk of flooding in Cumbria this weekend. This started on Friday with preparations including getting a regional structure in place to respond if needed. On Saturday as the rain started to fall team members helped the Police to inform people in Egremont about the possible risks in the night to come. Fortunately the rain was not as bad as anticipated although there was still some flooding particularly in the Wasdale valley and around Holmrook. The team was called by NWAS around 12:00 on Sunday 15th to help with a vehicle reported to be stuck in mud near Wasdale Head. We responded along with Firefighters from Cumbria Fire &amp; Rescue���s Egremont station. On arrival a car had been damaged whilst trying to cross a landslide on the road near the top end of the Lake. The firefighters got it moved whilst a local farmer helped to clear the road with his tractor. The road was impassable to normal vehicles both because of the landslide and deep water where the lake had come onto the road around Overbeck. Incident finally stood down around 16:00 on Sun 15th. "/>
    <s v=" Incident started at 18:00. There were 20 Wasdale team members involved."/>
    <x v="185"/>
    <x v="250"/>
    <m/>
    <n v="20"/>
    <m/>
    <m/>
    <m/>
  </r>
  <r>
    <s v="River Kent ��� Tue 10th Nov 2015"/>
    <x v="887"/>
    <s v="113 in 2015"/>
    <s v="Limited Callout ��� Other"/>
    <s v="River Kent"/>
    <m/>
    <s v="['Kendal MRT']"/>
    <m/>
    <x v="2"/>
    <s v="Other"/>
    <s v="https://www.wmrt.org.uk/incidents/river-kent-tue-10th-nov-2015/"/>
    <s v="The team swiftwater technicians were called out to assist Kendal MRT in the search for a motorist who had entered the river Kent. Whilst deploying we received the sad news that a body had been found and we stood down. "/>
    <s v=" Incident started at 09:55 and ended at 11:30 making 1.6 hrs in total. "/>
    <x v="659"/>
    <x v="491"/>
    <n v="1.6"/>
    <m/>
    <m/>
    <m/>
    <m/>
  </r>
  <r>
    <s v="Scafell Pike ��� Tue 10th Nov 2015"/>
    <x v="887"/>
    <s v="112 in 2015"/>
    <s v="Alert ��� Lost"/>
    <s v="Scafell Pike"/>
    <m/>
    <m/>
    <m/>
    <x v="1"/>
    <s v="Lost"/>
    <s v="https://www.wmrt.org.uk/incidents/scafell-pike-tue-10th-nov-2015/"/>
    <s v="Team contacted by Cumbria Police regarding two people lost on Scafell Pike. The team leader managed to speak to the couple and they then managed to walk off without assistance.   Incident112 in 2015 TypeAlert ��� Lost LocationScafell Pike COME TO THE RESCUE!! ���Family Fun Day with Your Local Heroes��� Hosted by Wasdale Mountain Rescue Team and Wasdale Head Inn ���� 10th May 2025 ���� FUNDRAISER Read more��� Incident112 in 2015 TypeAlert ��� Lost LocationScafell PikeSave The Date! Something BIG is about to happen! Be prepared for a day full of family fun with your favourite Wasdale Mountain Rescue Team! More details to Read more��� Incident112 in 2015 TypeAlert ��� Lost LocationScafell Pike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
    <s v=" "/>
    <x v="476"/>
    <x v="250"/>
    <m/>
    <m/>
    <m/>
    <m/>
    <m/>
  </r>
  <r>
    <s v="Great Gable ��� Sun 8th Nov 2015"/>
    <x v="888"/>
    <s v="111 in 2015"/>
    <s v="Full Callout ��� Lost"/>
    <s v="Great Gable"/>
    <m/>
    <s v="['Cockermouth MRT']"/>
    <m/>
    <x v="0"/>
    <s v="Lost"/>
    <s v="https://www.wmrt.org.uk/incidents/great-gable-sun-8th-nov-2015-2/"/>
    <s v="We were contacted by Police about a single walker reported lost whilst trying to return to his car after the Great Gable event. Given his possible location both Cockermouth and Keswick teams were also contacted. The Police also provided investigative support to help locate his possible position. He was eventually found in Ennerdale by Cockermouth Team, safe &amp; well. Incident closed 21:30. 10 WMRT involved.   "/>
    <s v=" Incident started at 17:32 and ended at 21:30 making 4 hrs in total. There were 10 Wasdale team members involved. Total rescuer hours: 40"/>
    <x v="571"/>
    <x v="360"/>
    <n v="4"/>
    <n v="10"/>
    <m/>
    <n v="40"/>
    <m/>
  </r>
  <r>
    <s v="Great Gable ��� Sun 8th Nov 2015"/>
    <x v="888"/>
    <s v="110 in 2015"/>
    <s v="Full Callout ��� Injured &amp; Medical"/>
    <s v="Great Gable"/>
    <m/>
    <s v="['Cockermouth MRT', 'Duddon &amp; Furness MRT', 'Keswick MRT']"/>
    <m/>
    <x v="0"/>
    <s v="Injured &amp; Medical"/>
    <s v="https://www.wmrt.org.uk/incidents/great-gable-sun-8th-nov-2015/"/>
    <s v="We were alerted to a lady with a leg injury whilst attending the Remembrance Day event on Great Gable. The lady was examined by a doctor from Keswick team and declared fit to walk and we helped her and her party back to Wasdale Head. Whilst descending we came across another party who were making slow progress descending and asked for assistance. We helped one of them back to Wasdale Head along with the Keswick doctor, 3 members of Cockermouth MRT and Duddon and Furness Mountain Rescue Team who also attended to help with any stretcher carrying. Incident closed 15:30. 17 WMRT, 3 CMRT, 1KMRT and 11 DFMRT involved. "/>
    <s v=" Incident started at 11:14 and ended at 15:30 making 4.3 hrs in total. There were 18 Wasdale team members involved. Total rescuer hours: 77"/>
    <x v="660"/>
    <x v="30"/>
    <n v="4.3"/>
    <n v="18"/>
    <m/>
    <n v="77"/>
    <m/>
  </r>
  <r>
    <s v="Lingmell Beck ��� Tue 3rd Nov 2015"/>
    <x v="889"/>
    <s v="109 in 2015"/>
    <s v="Limited Callout ��� Lost"/>
    <s v="Lingmell Beck"/>
    <m/>
    <m/>
    <m/>
    <x v="2"/>
    <s v="Lost"/>
    <s v="https://www.wmrt.org.uk/incidents/lingmell-beck-tue-3rd-nov-2015/"/>
    <s v="We were called by Police about 2 walkers reporting themselves lost between Lingmell and Sty Head. It was only possible for the walkers to talk to Police via 999 calls on their phone poor signal. Between us and Police we managed to locate the walkers close to Lingmell Beck, which is the river that flows from Sty Head towards Wasdale Head. They were walked off the fell by a team member then taken to our base in a team vehicle. "/>
    <s v=" Incident started at 22:10 and ended at 01:10 making 3 hrs in total. There were 7 Wasdale team members involved. Total rescuer hours: 21"/>
    <x v="215"/>
    <x v="146"/>
    <n v="3"/>
    <n v="7"/>
    <m/>
    <n v="21"/>
    <m/>
  </r>
  <r>
    <s v="Scafell Pike ��� Sun 1st Nov 2015"/>
    <x v="890"/>
    <s v="108 in 2015"/>
    <s v="Alert ��� "/>
    <s v="Scafell Pike"/>
    <m/>
    <m/>
    <m/>
    <x v="1"/>
    <m/>
    <s v="https://www.wmrt.org.uk/incidents/scafell-pike-sun-1st-nov-2015/"/>
    <s v="The fifth call in 24 hours was regarding a group of 12 lost on Scafell Pike. We gave them some time to find themselves and they did, resulting in no action from the team. "/>
    <s v=" Incident started at 00:50. "/>
    <x v="161"/>
    <x v="250"/>
    <m/>
    <m/>
    <m/>
    <m/>
    <m/>
  </r>
  <r>
    <s v="Red Pike ��� Sat 31st Oct 2015"/>
    <x v="891"/>
    <s v="107 in 2015"/>
    <s v="Full Callout ��� Overdue"/>
    <s v="Red Pike"/>
    <m/>
    <s v="['Duddon &amp; Furness MRT']"/>
    <m/>
    <x v="0"/>
    <s v="Overdue"/>
    <s v="https://www.wmrt.org.uk/incidents/red-pike-sat-31st-oct-2015/"/>
    <s v="Whilst search for the lost people on Scafell Pike was underway we received another call, this time for an experienced 80 year old male who was very overdue from a walk up Red pike. The team started a search (again supported by Duddon and Furness MRT) but thankfully he turned up in the Ennerdale valley having taken a wrong turn. "/>
    <s v=" Incident started at 19:24 and ended at 22:45 making 3.4 hrs in total. There were 21 Wasdale team members involved. Total rescuer hours: 71"/>
    <x v="89"/>
    <x v="237"/>
    <n v="3.4"/>
    <n v="21"/>
    <m/>
    <n v="71"/>
    <m/>
  </r>
  <r>
    <s v="Scafell Pike ��� Sat 31st Oct 2015"/>
    <x v="891"/>
    <s v="106 in 2015"/>
    <s v="Full Callout ��� Lost"/>
    <s v="Scafell Pike"/>
    <m/>
    <s v="['Duddon &amp; Furness MRT']"/>
    <m/>
    <x v="0"/>
    <s v="Lost"/>
    <s v="https://www.wmrt.org.uk/incidents/scafell-pike-sat-31st-oct-2015-2/"/>
    <s v="As we were returning from the Langdale assist we received a 999 from a female who was lost somewhere on Scafell Pike with an 11 year old male. A large search was organised, including asking Duddon and Furness MRT to cover Upper Eskdale. The team located them near Lingmell Beck and walked them back to Wasdale. "/>
    <s v=" Incident started at 17:51 and ended at 21:00 making 3.2 hrs in total. There were 21 Wasdale team members involved and the incident occured at NY212092 (altitude 237 m). Total rescuer hours: 67"/>
    <x v="341"/>
    <x v="477"/>
    <n v="3.2"/>
    <n v="21"/>
    <s v="NY212092 "/>
    <n v="67"/>
    <m/>
  </r>
  <r>
    <s v="Gimmer Crag, Langdale ��� Sat 31st Oct 2015"/>
    <x v="891"/>
    <s v="105 in 2015"/>
    <s v="Full Callout ��� Injured &amp; Medical"/>
    <s v="Gimmer Crag, Langdale"/>
    <m/>
    <s v="['Kendal MRT', 'Langdale Ambleside MRT']"/>
    <s v="Multiple Injuries"/>
    <x v="0"/>
    <s v="Injured &amp; Medical"/>
    <s v="https://www.wmrt.org.uk/incidents/gimmer-crag-langdale-sat-31st-oct-2015/"/>
    <s v="We provided some support to Langdale MRT (who were having a VERY busy day) on Gimmer Crag with a seriously injured female casualty, thankfully as we arrived the helicopter managed to evacuate the patient. "/>
    <s v=" Incident started at 14:30 and ended at 18:45 making 4.3 hrs in total. There were 9 Wasdale team members involved. Total rescuer hours: 39"/>
    <x v="478"/>
    <x v="98"/>
    <n v="4.3"/>
    <n v="9"/>
    <m/>
    <n v="39"/>
    <m/>
  </r>
  <r>
    <s v="Scafell Pike ��� Sat 31st Oct 2015"/>
    <x v="891"/>
    <s v="104 in 2015"/>
    <s v="Alert ��� Overdue"/>
    <s v="Scafell Pike"/>
    <m/>
    <m/>
    <m/>
    <x v="1"/>
    <s v="Overdue"/>
    <s v="https://www.wmrt.org.uk/incidents/scafell-pike-sat-31st-oct-2015/"/>
    <s v="Team contacted by Cumbria Police at 05:30 with regards to a father and son team who had failed to return from a walk up Scafell Pike. The police carried out some initial checks of car parks and found their vehicle in Eskdale. The team leader managed to contact the pair who had become benighted near the summit of Scafell Pike. When they realised they could not return due to the weather and failing light, they used their bivi shelters and slept on the mountain. They walked off the mountain this morning safe and well. The alarm was raised by a family member to the Police and gave a comprehensive route description which the pair had left before they set out on their walk. Really good outcome and a sensible decision given their situation. This is an excellent example of being well prepared for a day on the hills in terms of preparation and equipment. "/>
    <s v=" Incident started at 05:30. "/>
    <x v="661"/>
    <x v="250"/>
    <m/>
    <m/>
    <m/>
    <m/>
    <m/>
  </r>
  <r>
    <s v="Blea Tarn, Eskdale ��� Sat 24th Oct 2015"/>
    <x v="892"/>
    <s v="103 in 2015"/>
    <s v="Full Callout ��� Injured &amp; Medical"/>
    <s v="Blea Tarn, Eskdale"/>
    <m/>
    <m/>
    <s v="Leg Injury"/>
    <x v="0"/>
    <s v="Injured &amp; Medical"/>
    <s v="https://www.wmrt.org.uk/incidents/blea-tarn-eskdale-sat-24th-oct-2015/"/>
    <s v="We were called by NWAS about a male walker who had injured his lower leg / ankle whilst walking next to Blea Tarn in Eskdale. He was treated on scene by a team doctor then carried down in the stretcher to a waiting ambulance. Incident closed 18:30. 10 WMRT involved._x000a__x000a__x000a__x000a__x000a__x000a__x000a__x000a__x000a__x000a_ "/>
    <s v=" Incident started at 15:32 and ended at 18:10 making 2.6 hrs in total. There were 10 Wasdale team members involved and the incident occured at NY 165008 (altitude 201 m). Total rescuer hours: 26"/>
    <x v="384"/>
    <x v="217"/>
    <n v="2.6"/>
    <n v="10"/>
    <s v="NY 165008 "/>
    <n v="26"/>
    <m/>
  </r>
  <r>
    <s v="Piers Gill, Scafell Pike ��� Fri 23rd Oct 2015"/>
    <x v="893"/>
    <s v="102 in 2015"/>
    <s v="Alert ��� Lost"/>
    <s v="Piers Gill, Scafell Pike"/>
    <m/>
    <m/>
    <m/>
    <x v="1"/>
    <s v="Lost"/>
    <s v="https://www.wmrt.org.uk/incidents/piers-gill-scafell-pike-fri-23rd-oct-2015-2/"/>
    <s v="We were called by Police about a group of 5 walkers who reported themselves lost whilst walking on Scafell Pike. Using SARLOC and speaking with the party the team leader determined they were in the ground between Piers Gill and Lingmell and gave them directions back to the wall where they met another party who heled them down. "/>
    <s v=" Incident started at 13:20 and ended at 14:22 making 1 hrs in total. "/>
    <x v="662"/>
    <x v="613"/>
    <n v="1"/>
    <m/>
    <m/>
    <m/>
    <m/>
  </r>
  <r>
    <s v="Piers Gill, Scafell Pike ��� Fri 23rd Oct 2015"/>
    <x v="893"/>
    <s v="101 in 2015"/>
    <s v="Limited Callout ��� Lost"/>
    <s v="Piers Gill, Scafell Pike"/>
    <m/>
    <m/>
    <m/>
    <x v="2"/>
    <s v="Lost"/>
    <s v="https://www.wmrt.org.uk/incidents/piers-gill-scafell-pike-fri-23rd-oct-2015/"/>
    <s v="We were called by Police about a group of 3 walkers who reported themselves lost whilst walking on Scafell Pike. Using Sarloc and speaking with the party the team leader determined they were near the head of Piers Gill. They were given directions to get back to the path and a small team went onto the mountain to help them off. Incident closed 05:00, 5 WMRT involved. "/>
    <s v=" Incident started at 00:28 and ended at 05:00 making 4.5 hrs in total. There were 5 Wasdale team members involved. Total rescuer hours: 23"/>
    <x v="136"/>
    <x v="611"/>
    <n v="4.5"/>
    <n v="5"/>
    <m/>
    <n v="23"/>
    <m/>
  </r>
  <r>
    <s v="Green How, Scafell ��� Sat 17th Oct 2015"/>
    <x v="894"/>
    <s v="100 in 2015"/>
    <s v="Limited Callout ��� Lost"/>
    <s v="Green How, Scafell"/>
    <m/>
    <m/>
    <m/>
    <x v="2"/>
    <s v="Lost"/>
    <s v="https://www.wmrt.org.uk/incidents/green-how-scafell-sat-17th-oct-2015/"/>
    <s v="We were called by Police about 2 walkers and a dog who reported themselves lost after an attempt to climb Scafell Pike. After some discussions with the team leader and scouting by another team member looking for lights it was determined the lost people were on Green How on Scafell. A small team was then sent to escort them off the fell. 6 WMRT involved, incident closed 02:00. "/>
    <s v=" Incident started at 20:35 and ended at 02:00 making 5.4 hrs in total. There were 6 Wasdale team members involved. Total rescuer hours: 32"/>
    <x v="464"/>
    <x v="26"/>
    <n v="5.4"/>
    <n v="6"/>
    <m/>
    <n v="32"/>
    <m/>
  </r>
  <r>
    <s v="Eskdale ��� Wed 14th Oct 2015"/>
    <x v="895"/>
    <s v="99 in 2015"/>
    <s v="Full Callout ��� Injured &amp; Medical"/>
    <s v="Eskdale"/>
    <m/>
    <s v="['North West Ambulance Service']"/>
    <s v="Medical"/>
    <x v="0"/>
    <s v="Injured &amp; Medical"/>
    <s v="https://www.wmrt.org.uk/incidents/eskdale-wed-14th-oct-2015/"/>
    <s v="We were called by NWAS to assist with a casualty with a medical problem in near Boot in Eskdale. Before we arrived NWAS paramedics and first responders managed to move the casualty into the ambulance and we stood down. "/>
    <s v=" Incident started at 18:31 and ended at 19:30 making 1 hrs in total. There were 13 Wasdale team members involved. Total rescuer hours: 13"/>
    <x v="218"/>
    <x v="39"/>
    <n v="1"/>
    <n v="13"/>
    <m/>
    <n v="13"/>
    <m/>
  </r>
  <r>
    <s v="Scafell Pike ��� Mon 5th Oct 2015"/>
    <x v="896"/>
    <s v="98 in 2015"/>
    <s v="Alert ��� Overdue"/>
    <s v="Scafell Pike"/>
    <m/>
    <m/>
    <m/>
    <x v="1"/>
    <s v="Overdue"/>
    <s v="https://www.wmrt.org.uk/incidents/scafell-pike-mon-5th-oct-2015/"/>
    <s v="The team was contacted about a pair of walkers who may have been overdue from Scafell Pike. They were given time to turn up, which they did. "/>
    <s v=" Incident started at 14:21 and ended at 20:30 making 6.2 hrs in total. "/>
    <x v="663"/>
    <x v="486"/>
    <n v="6.2"/>
    <m/>
    <m/>
    <m/>
    <m/>
  </r>
  <r>
    <s v="Cleator Moor ��� Sat 3rd Oct 2015"/>
    <x v="897"/>
    <s v="97 in 2015"/>
    <s v="Full Callout ��� Overdue"/>
    <s v="Cleator Moor"/>
    <m/>
    <m/>
    <m/>
    <x v="0"/>
    <s v="Overdue"/>
    <s v="https://www.wmrt.org.uk/incidents/cleator-moor-sat-3rd-oct-2015/"/>
    <s v="The team was called out to search for a missing person in the Cleator Moor area. We were stood down whilst on our way. "/>
    <s v=" Incident started at 22:00 and ended at 22:40 making 0.7 hrs in total. There were 17 Wasdale team members involved. Total rescuer hours: 12"/>
    <x v="80"/>
    <x v="614"/>
    <n v="0.7"/>
    <n v="17"/>
    <m/>
    <n v="12"/>
    <m/>
  </r>
  <r>
    <s v="Wastwater Screes ��� Sat 3rd Oct 2015"/>
    <x v="897"/>
    <s v="96 in 2015"/>
    <s v="Limited Callout ��� Cragfast"/>
    <s v="Wastwater Screes"/>
    <m/>
    <m/>
    <m/>
    <x v="2"/>
    <s v="Cragfast"/>
    <s v="https://www.wmrt.org.uk/incidents/wastwater-screes-sat-3rd-oct-2015/"/>
    <s v="The team was called out to help 2 walkers who had become stuck on the Wasdale Screes path. They were helped back to their car with the aid of the new team boat, this being the first time it has been used on a rescue.   Short video clip of the Wasdale Screes incident earlier tonight. Posted by Wasdale Mountain Rescue Team on Saturday, 3 October 2015 "/>
    <s v=" Incident started at 19:06 and ended at 21:30 making 2.4 hrs in total. There were 8 Wasdale team members involved. Total rescuer hours: 19"/>
    <x v="118"/>
    <x v="360"/>
    <n v="2.4"/>
    <n v="8"/>
    <m/>
    <n v="19"/>
    <s v="['Boat']"/>
  </r>
  <r>
    <s v="Pillar ��� Fri 2nd Oct 2015"/>
    <x v="898"/>
    <s v="95 in 2015"/>
    <s v="Alert ��� Overdue"/>
    <s v="Pillar"/>
    <m/>
    <m/>
    <m/>
    <x v="1"/>
    <s v="Overdue"/>
    <s v="https://www.wmrt.org.uk/incidents/pillar-fri-2nd-oct-2015/"/>
    <s v="We were contacted by Police about a walker reported overdue from a trip to Pillar. She arrived back under her own steam before we needed to make any response. "/>
    <s v=" Incident started at 20:18. "/>
    <x v="664"/>
    <x v="250"/>
    <m/>
    <m/>
    <m/>
    <m/>
    <m/>
  </r>
  <r>
    <s v="Eskdale ��� Thu 1st Oct 2015"/>
    <x v="899"/>
    <s v="94 in 2015"/>
    <s v="Full Callout ��� Injured &amp; Medical"/>
    <s v="Eskdale"/>
    <m/>
    <m/>
    <s v="Medical"/>
    <x v="0"/>
    <s v="Injured &amp; Medical"/>
    <s v="https://www.wmrt.org.uk/incidents/eskdale-thu-1st-oct-2015/"/>
    <s v="We were called by NWAS about a male suffering from chest pain near to Boot in Eskdale. We responded but just before arriving were notified paramedics were already on scene and able to deal with the incident so we stood down. 12 WMRT involved. "/>
    <s v=" Incident started at 13:32. There were 12 Wasdale team members involved."/>
    <x v="639"/>
    <x v="250"/>
    <m/>
    <n v="12"/>
    <m/>
    <m/>
    <m/>
  </r>
  <r>
    <s v="Greta Gill, Scafell Pike ��� Sun 20th Sep 2015"/>
    <x v="900"/>
    <s v="93 in 2015"/>
    <s v="Full Callout ��� Injured &amp; Medical"/>
    <s v="Greta Gill, Scafell Pike"/>
    <m/>
    <s v="['Duddon &amp; Furness MRT']"/>
    <s v="Leg Injury"/>
    <x v="0"/>
    <s v="Injured &amp; Medical"/>
    <s v="https://www.wmrt.org.uk/incidents/greta-gill-scafell-pike-sun-20th-sep-2015/"/>
    <s v="We were called by Police for a walker with a leg injury. Initially this was believed to be near Sty Head Tarn and the Keswick team were also called. A further 999 call was made by a member of the public which helped to place the incident nearer to Piers Gill. The injured walker and a friend were found where the Piers Gill path crosses Greta Gill. The walker had broken her leg whilst crossing slippery boulders on the crossing. The casualty was treated on the scene by a team doctor then packaged and evacuated back to Wasdale with help from the Duddon Team. Incident closed 21:00. 16 WMRT involved + DFMRT (and initially Keswick).   Short video of the stretcher run from today's rescue. Thanks to Duddon and Furness Mountain Rescue Team for helping with the carry. Posted by Wasdale Mountain Rescue Team on Sunday, 20 September 2015 "/>
    <s v=" Incident started at 16:40 and ended at 21:00 making 4.3 hrs in total. There were 18 Wasdale team members involved and the incident occured at NY 215 087 (altitude 383 m). Total rescuer hours: 77"/>
    <x v="358"/>
    <x v="477"/>
    <n v="4.3"/>
    <n v="18"/>
    <s v="NY 215 087 "/>
    <n v="77"/>
    <m/>
  </r>
  <r>
    <s v="Eden Valley ��� Fri 18th Sep 2015"/>
    <x v="901"/>
    <s v="92 in 2015"/>
    <s v="Full Callout ��� Overdue"/>
    <s v="Eden Valley"/>
    <m/>
    <m/>
    <m/>
    <x v="0"/>
    <s v="Overdue"/>
    <s v="https://www.wmrt.org.uk/incidents/eden-valley-fri-18th-sep-2015/"/>
    <s v="The team was called out as part of a multi-agency response to search for a missing person in the Eden Valley._x000a_Read more from Penrith MRT���s facebook page:  The team have just returned from the search for Yvonne Mullen in the area surrounding Crosby Ravensworth. Sadly a body��� Posted by Penrith Mountain Rescue Team on��Saturday, 19 September 2015 "/>
    <s v=" Incident started at 08:00 and ended at 16:00 making 8 hrs in total. There were 6 Wasdale team members involved. Total rescuer hours: 48"/>
    <x v="45"/>
    <x v="395"/>
    <n v="8"/>
    <n v="6"/>
    <m/>
    <n v="48"/>
    <m/>
  </r>
  <r>
    <s v="Great Gable ��� Wed 16th Sep 2015"/>
    <x v="902"/>
    <s v="91 in 2015"/>
    <s v="Alert ��� Cragfast"/>
    <s v="Great Gable"/>
    <m/>
    <m/>
    <m/>
    <x v="1"/>
    <s v="Cragfast"/>
    <s v="https://www.wmrt.org.uk/incidents/great-gable-wed-16th-sep-2015/"/>
    <s v="We were called by the Police about 2 walkers who reported themselves cragfast whilst descending from Great Gable to Beck Head. On phoning them back they had regained the path and were able to continue on their way. "/>
    <s v=" Incident started at 13:36. "/>
    <x v="360"/>
    <x v="250"/>
    <m/>
    <m/>
    <m/>
    <m/>
    <m/>
  </r>
  <r>
    <s v="Lingmell ��� Sat 12th Sep 2015"/>
    <x v="903"/>
    <s v="90 in 2015"/>
    <s v="Full Callout ��� Lost"/>
    <s v="Lingmell"/>
    <m/>
    <m/>
    <m/>
    <x v="0"/>
    <s v="Lost"/>
    <s v="https://www.wmrt.org.uk/incidents/lingmell-sat-12th-sep-2015/"/>
    <s v="The second group we were called out to help were on the north side of Lingmell. They managed to self rescue whilst we were en-route. "/>
    <s v=" Incident started at 21:20. There were 10 Wasdale team members involved."/>
    <x v="58"/>
    <x v="250"/>
    <m/>
    <n v="10"/>
    <m/>
    <m/>
    <m/>
  </r>
  <r>
    <s v="Stand Crag, Great End ��� Sat 12th Sep 2015"/>
    <x v="903"/>
    <s v="89 in 2015"/>
    <s v="Full Callout ��� Lost"/>
    <s v="Stand Crag, Great End"/>
    <m/>
    <m/>
    <m/>
    <x v="0"/>
    <s v="Lost"/>
    <s v="https://www.wmrt.org.uk/incidents/stand-crag-great-end-sat-12th-sep-2015/"/>
    <s v="The team was called out when two separate groups had got into difficulty around the Piers Gill area of Scafell Pike._x000a_This group were located on the side of Greta Gill on steep ground. The team provided torches, warm clothing and walked them back to Wasdale._x000a_Conditions were not favourable and it is worth noting that the nights are closing in quickly and you should go out prepared���. The team got home at around 04:30. "/>
    <s v=" Incident started at 20:30. There were 8 Wasdale team members involved."/>
    <x v="415"/>
    <x v="250"/>
    <m/>
    <n v="8"/>
    <m/>
    <m/>
    <m/>
  </r>
  <r>
    <s v="Sty Head ��� Wed 9th Sep 2015"/>
    <x v="904"/>
    <s v="88 in 2015"/>
    <s v="Limited Callout ��� Lost"/>
    <s v="Sty Head"/>
    <m/>
    <s v="['Keswick MRT']"/>
    <m/>
    <x v="2"/>
    <s v="Lost"/>
    <s v="https://www.wmrt.org.uk/incidents/wed-9th-sep-2015/"/>
    <s v="The team was called out to assist Keswick MRT walk a pair of walkers that they had helped off the Corridor Route down to Wasdale Head._x000a__x000a__x000a__x000a__x000a__x000a__x000a__x000a__x000a__x000a_ "/>
    <s v=" Incident started at 07:00 and ended at 11:30 making 4.5 hrs in total. There were 7 Wasdale team members involved and the incident occured at NY 217 091 (altitude 366 m). Total rescuer hours: 32"/>
    <x v="550"/>
    <x v="491"/>
    <n v="4.5"/>
    <n v="7"/>
    <s v="NY 217 091 "/>
    <n v="32"/>
    <m/>
  </r>
  <r>
    <s v="Waberthwaite ��� Mon 7th Sep 2015"/>
    <x v="905"/>
    <s v="87 in 2015"/>
    <s v="Full Callout ��� Overdue"/>
    <s v="Waberthwaite"/>
    <m/>
    <s v="['Coniston MRT', 'Duddon &amp; Furness MRT', 'Kendal MRT', 'Kirkby Stephen MRT', 'Lake District Mountain Rescue Search Dogs']"/>
    <m/>
    <x v="0"/>
    <s v="Overdue"/>
    <s v="https://www.wmrt.org.uk/incidents/waberthwaite-mon-7th-sep-2015/"/>
    <s v="The team was called out to assist Duddon and Furness MRT with a search for a man missing from the Waberthwaite area. Five mountain rescue teams assisted by search dogs searched overnight and through the following day. Just before dark the man was spotted by a member of the public on Raven Crag above the river Esk opposite Muncaster. The team attended, assessed his condition, provided food and water and then stretchered him from the fell to an Ambulance.  "/>
    <s v=" Incident started at 01:30 and ended at 23:00 making 21.5 hrs in total. There were 24 Wasdale team members involved and the incident occured at SD 133 969 (altitude 187 m). Total rescuer hours: 516"/>
    <x v="665"/>
    <x v="483"/>
    <n v="21.5"/>
    <n v="24"/>
    <m/>
    <n v="516"/>
    <m/>
  </r>
  <r>
    <s v="Broad Crag Col, Scafell Pike ��� Sat 5th Sep 2015"/>
    <x v="906"/>
    <s v="86 in 2015"/>
    <s v="Full Callout ��� Injured &amp; Medical"/>
    <s v="Broad Crag Col, Scafell Pike"/>
    <m/>
    <s v="['Duddon &amp; Furness MRT', 'HMS Gannet']"/>
    <s v="Chest Injury"/>
    <x v="0"/>
    <s v="Injured &amp; Medical"/>
    <s v="https://www.wmrt.org.uk/incidents/broad-crag-col-scafell-pike-sat-5th-sep-2015/"/>
    <s v="We were called by Police about a walker who had fallen whilst descending the ridge from Scafell Pike to Broad Crag col and injured his ribs. Given the difficult location we ask Duddon &amp; Furness team for assistance and also air support from the Navy Seaking from HMS Gannet. The casualty was found just at the top of the steeper section of the ridge and had fallen around 10ft. He was packaged for evacuation by the team then with the help of DFMRT moved to the helicopter waiting at the col between Broad Crag and Ill Crag, saving us the much longer carry back into the valley. Incident closed 09:00. 11 WMRT and 6 DFMRT involved plus HMS Gannet.   A short clip of the Navy Seaking from HMS Gannet leaving with the injured walker on this mornings call to assist Wasdale Mountain Rescue Team (see earlier shared post). Posted by Duddon and Furness Mountain Rescue Team on Saturday, 5 September 2015 "/>
    <s v=" Incident started at 02:42 and ended at 09:00 making 6.3 hrs in total. There were 11 Wasdale team members involved and the incident occured at NY 217 074 (altitude 896 m). Total rescuer hours: 69"/>
    <x v="666"/>
    <x v="485"/>
    <n v="6.3"/>
    <n v="11"/>
    <s v="NY 217 074 "/>
    <n v="69"/>
    <m/>
  </r>
  <r>
    <s v="Scafell Pike ��� Thu 3rd Sep 2015"/>
    <x v="907"/>
    <s v="85 in 2015"/>
    <s v="Full Callout ��� Injured &amp; Medical"/>
    <s v="Scafell Pike"/>
    <m/>
    <m/>
    <m/>
    <x v="0"/>
    <s v="Injured &amp; Medical"/>
    <s v="https://www.wmrt.org.uk/incidents/scafell-pike-thu-3rd-sep-2015/"/>
    <s v="We were called by Police about a walker reported to have a knee injury and be suffering a panic attack / hyperventilating near to the top of Scafell Pike. As there was some doubt he would be able to walk off we responded with a team callout. Fortunately he recovered before we arrived and was able to walk off unaided. "/>
    <s v=" Incident started at 17:28 and ended at 20:00 making 2.5 hrs in total. There were 20 Wasdale team members involved. Total rescuer hours: 50"/>
    <x v="180"/>
    <x v="541"/>
    <n v="2.5"/>
    <n v="20"/>
    <m/>
    <n v="50"/>
    <m/>
  </r>
  <r>
    <s v="Wastwater Screes ��� Tue 1st Sep 2015"/>
    <x v="908"/>
    <s v="84 in 2015"/>
    <s v="Full Callout ��� Cragfast"/>
    <s v="Wastwater Screes"/>
    <m/>
    <m/>
    <m/>
    <x v="0"/>
    <s v="Cragfast"/>
    <s v="https://www.wmrt.org.uk/incidents/wastwater-screes-tue-1st-sep-2015/"/>
    <s v="We were called by Police about 2 walkers who had become crag fast high up on the Wasdale Screes whilst trying to walk the lakeshore path. Given their location the team approached from above and with the help of a fixed rope system walked them up to the top of Whin Rigg. It is worth noting that the 2 walkers were stuck in a position where we have rescued people before who have tried to go above the screes. The path such as it is stays fairly close to the lake shore. For further information see our accidents blackspots page for the screes.   A video from the top. Posted by Wasdale Mountain Rescue Team on Wednesday, 2 September 2015 "/>
    <s v=" Incident started at 11:19 and ended at 17:00 making 5.7 hrs in total. There were 19 Wasdale team members involved and the incident occured at NY 1552 0429 (altitude 400 m). Total rescuer hours: 108"/>
    <x v="667"/>
    <x v="494"/>
    <n v="5.7"/>
    <n v="19"/>
    <s v="NY 1552 0429 "/>
    <n v="108"/>
    <m/>
  </r>
  <r>
    <s v="Scafell Pike ��� Sun 30th Aug 2015"/>
    <x v="909"/>
    <s v="83 in 2015"/>
    <s v="Alert ��� Overdue"/>
    <s v="Scafell Pike"/>
    <m/>
    <m/>
    <m/>
    <x v="1"/>
    <s v="Overdue"/>
    <s v="https://www.wmrt.org.uk/incidents/scafell-pike-sun-30th-aug-2015/"/>
    <s v="We were called by the Police about 4 walkers reported overdue from a walk on Scafell Pike. It turned out they had started relatively late and only had 1 torch in the party so ended up spending the night on the mountain when the light ran out and then walked themselves off in the morning. A good reminder to start packing a torch in the rucksack as summer fades away. "/>
    <s v=" Incident started at 05:02. "/>
    <x v="668"/>
    <x v="250"/>
    <m/>
    <m/>
    <m/>
    <m/>
    <m/>
  </r>
  <r>
    <s v="Scafell Pike ��� Sat 29th Aug 2015"/>
    <x v="910"/>
    <s v="82 in 2015"/>
    <s v="Alert ��� Injured &amp; Medical"/>
    <s v="Scafell Pike"/>
    <m/>
    <s v="['Langdale Ambleside MRT']"/>
    <s v="Leg Injury"/>
    <x v="1"/>
    <s v="Injured &amp; Medical"/>
    <s v="https://www.wmrt.org.uk/incidents/scafell-pike-sat-29th-aug-2015/"/>
    <s v="We were called by Police about a party of 6 who were making slow progress back to Langdale from a walk on Scafell Pike due to one of them having an ankle injury. Given their likely location we passed this incident to colleagues in Langdale team who then found the party in Mickleden. "/>
    <s v=" Incident started at 20:44 and ended at 21:18 making 0.6 hrs in total. "/>
    <x v="555"/>
    <x v="615"/>
    <n v="0.6"/>
    <m/>
    <m/>
    <m/>
    <m/>
  </r>
  <r>
    <s v="Scafell ��� Sat 29th Aug 2015"/>
    <x v="910"/>
    <s v="81 in 2015"/>
    <s v="Full Callout ��� Injured &amp; Medical"/>
    <s v="Scafell"/>
    <m/>
    <s v="['RAF Boulmer']"/>
    <m/>
    <x v="0"/>
    <s v="Injured &amp; Medical"/>
    <s v="https://www.wmrt.org.uk/incidents/scafell-sat-29th-aug-2015/"/>
    <s v="We were called by Police about shouts for help heard in the area of Mickledore / Broad Stand by 2 separate informants. Given the potential seriousness of incidents in this area we responded with a callout. Fortunately RAF Boulmer were in the area on the last ever training session with Lakes MRT and came over to help get us and equipment well up Scafell. We searched around the Broad Stand / Scafell crags area but found no trace of anyone needing assistance. Another team member waiting in the valley they came across a walker making difficult progress down off the mountain due to a leg injury. The walker confirmed he had been shouting for help but was unsure of his location at the time. We stood down and returned to base.  "/>
    <s v=" Incident started at 13:30 and ended at 17:30 making 4 hrs in total. There were 15 Wasdale team members involved. Total rescuer hours: 60"/>
    <x v="4"/>
    <x v="325"/>
    <n v="4"/>
    <n v="15"/>
    <m/>
    <n v="60"/>
    <m/>
  </r>
  <r>
    <s v="Low Cock How ��� Fri 28th Aug 2015"/>
    <x v="911"/>
    <s v="80 in 2015"/>
    <s v="Full Callout ��� Injured &amp; Medical"/>
    <s v="Low Cock How"/>
    <m/>
    <s v="['First Responders', 'Great North Air Ambulance', 'North West Ambulance Service']"/>
    <s v="Medical"/>
    <x v="0"/>
    <s v="Injured &amp; Medical"/>
    <s v="https://www.wmrt.org.uk/incidents/low-cock-how-fri-28th-aug-2015/"/>
    <s v="We were called by NWAS about a walker who had collapsed whilst on the coast to coast walk near the cold fell road. Unfortunately despite the effort of first responders, paramedics and GNAA she did not survive. Our thoughts are with her family. "/>
    <s v=" Incident started at 16:34 and ended at 19:00 making 2.4 hrs in total. There were 19 Wasdale team members involved. Total rescuer hours: 46"/>
    <x v="669"/>
    <x v="229"/>
    <n v="2.4"/>
    <n v="19"/>
    <m/>
    <n v="46"/>
    <m/>
  </r>
  <r>
    <s v="Scafell Pike ��� Wed 26th Aug 2015"/>
    <x v="912"/>
    <s v="79 in 2015"/>
    <s v="Limited Callout ��� Lost"/>
    <s v="Scafell Pike"/>
    <m/>
    <m/>
    <m/>
    <x v="2"/>
    <s v="Lost"/>
    <s v="https://www.wmrt.org.uk/incidents/scafell-pike-wed-26th-aug-2015/"/>
    <s v="The team was called out to assist two people who had become lost on the way down Scafell Pike. After a description of their location parties were sent to search the Eskdale side of Scafell Pike. Photographs that the casualties took and sent to us confirmed their location and the pair were successfully located and walked back to Wasdale._x000a__x000a__x000a__x000a__x000a__x000a__x000a_ "/>
    <s v=" Incident started at 16:09 and ended at 22:40 making 6.5 hrs in total. There were 12 Wasdale team members involved and the incident occured at NY 218 067 (altitude 714 m). Total rescuer hours: 78"/>
    <x v="534"/>
    <x v="614"/>
    <n v="6.5"/>
    <n v="12"/>
    <s v="NY 218 067 "/>
    <n v="78"/>
    <m/>
  </r>
  <r>
    <s v="Brown Tongue, Scafell Pike ��� Mon 24th Aug 2015"/>
    <x v="913"/>
    <s v="78 in 2015"/>
    <s v="Full Callout ��� Injured &amp; Medical"/>
    <s v="Brown Tongue, Scafell Pike"/>
    <m/>
    <m/>
    <s v="Head Injury"/>
    <x v="0"/>
    <s v="Injured &amp; Medical"/>
    <s v="https://www.wmrt.org.uk/incidents/brown-tongue-scafell-pike-mon-24th-aug-2015/"/>
    <s v="Thea team was called out to attend a man who had sustained a head injury on the Brown Tongue path on Scafell Pike. He was assessed at the scene and then escorted down to an ambulance at Brackenclose. "/>
    <s v=" Incident started at 12:23 and ended at 14:30 making 2.1 hrs in total. There were 18 Wasdale team members involved and the incident occured at NY 196 074 (altitude 342 m). Total rescuer hours: 38"/>
    <x v="262"/>
    <x v="544"/>
    <n v="2.1"/>
    <n v="18"/>
    <s v="NY 196 074 "/>
    <n v="38"/>
    <m/>
  </r>
  <r>
    <s v="Whin Rigg ��� Sun 23rd Aug 2015"/>
    <x v="914"/>
    <s v="77 in 2015"/>
    <s v="Full Callout ��� Injured &amp; Medical"/>
    <s v="Whin Rigg"/>
    <m/>
    <m/>
    <m/>
    <x v="0"/>
    <s v="Injured &amp; Medical"/>
    <s v="https://www.wmrt.org.uk/incidents/sun-23rd-aug-2015/"/>
    <s v="Out third callout of the day was to two walkers who were lost, one with a leg injury above the Wast Water Screes. Treated by the team and evacuated back to Wasdale. "/>
    <s v=" Incident started at 20:28 and ended at 00:30 making 4 hrs in total. There were 16 Wasdale team members involved and the incident occured at NY15260373 (altitude 515 m). Total rescuer hours: 64"/>
    <x v="417"/>
    <x v="590"/>
    <n v="4"/>
    <n v="16"/>
    <s v="NY15260373 "/>
    <n v="64"/>
    <m/>
  </r>
  <r>
    <s v="Wastwater ��� Sun 23rd Aug 2015"/>
    <x v="914"/>
    <s v="76 in 2015"/>
    <s v="Full Callout ��� Injured &amp; Medical"/>
    <s v="Wastwater"/>
    <m/>
    <m/>
    <s v="Leg Injury"/>
    <x v="0"/>
    <s v="Injured &amp; Medical"/>
    <s v="https://www.wmrt.org.uk/incidents/wastwater-sun-23rd-aug-2015/"/>
    <s v="Whilst attending the corridor route incident we were also tasked to a casualty with an ankle injury on the shores of Wast Water. She was treated by the team and evacuated by ambulance. "/>
    <s v=" Incident started at 16:00. "/>
    <x v="37"/>
    <x v="250"/>
    <m/>
    <m/>
    <m/>
    <m/>
    <m/>
  </r>
  <r>
    <s v="Corridor Route, Scafell Pike ��� Sun 23rd Aug 2015"/>
    <x v="914"/>
    <s v="75 in 2015"/>
    <s v="Full Callout ��� Injured &amp; Medical"/>
    <s v="Corridor Route, Scafell Pike"/>
    <m/>
    <s v="['Duddon &amp; Furness MRT', 'RAF Boulmer']"/>
    <s v="Multiple Injuries"/>
    <x v="0"/>
    <s v="Injured &amp; Medical"/>
    <s v="https://www.wmrt.org.uk/incidents/corridor-route-scafell-pike-sun-23rd-aug-2015/"/>
    <s v="A man suffered serious injuries when he fell around 20 meters from the Corridor Route. He was treated by the team and flown to hospital by RAF Boulmer. Thanks to Duddon and Furness MRT for travelling over to support us once again.   Today's evacuation from the bad step on the Corridor Route. Posted by Wasdale Mountain Rescue Team on Sunday, 23 August 2015   Another short clip of today's rescue on the Corridor Route. We wish the casualty a speedy recovery. Posted by Wasdale Mountain Rescue Team on Sunday, 23 August 2015 "/>
    <s v=" Incident started at 15:26. There were 23 Wasdale team members involved and the incident occured at NY 2185 0853 (altitude 573 m)."/>
    <x v="112"/>
    <x v="250"/>
    <m/>
    <n v="23"/>
    <s v="NY 2185 0853 "/>
    <m/>
    <m/>
  </r>
  <r>
    <s v="Scafell ��� Sat 22nd Aug 2015"/>
    <x v="915"/>
    <s v="74 in 2015"/>
    <s v="Full Callout ��� Cragfast"/>
    <s v="Scafell"/>
    <m/>
    <m/>
    <m/>
    <x v="0"/>
    <s v="Cragfast"/>
    <s v="https://www.wmrt.org.uk/incidents/scafell-sat-22nd-aug-2015/"/>
    <s v="The team was called out to attend a pair cragfast descending from Scafell. Whilst we were ascending to Hollowstones the police informed us that passing walkers had helped the pair to safety and we returned to our vehicles. Thanks to Chris Himsworth for the photos._x000a__x000a__x000a__x000a__x000a__x000a__x000a__x000a__x000a__x000a_ "/>
    <s v=" Incident started at 16:22 and ended at 18:45 making 2.4 hrs in total. There were 21 Wasdale team members involved. Total rescuer hours: 50"/>
    <x v="638"/>
    <x v="98"/>
    <n v="2.4"/>
    <n v="21"/>
    <m/>
    <n v="50"/>
    <m/>
  </r>
  <r>
    <s v="Scafell Pike ��� Fri 21st Aug 2015"/>
    <x v="916"/>
    <s v="73 in 2015"/>
    <s v="Full Callout ��� Overdue"/>
    <s v="Scafell Pike"/>
    <m/>
    <s v="['Duddon &amp; Furness MRT']"/>
    <m/>
    <x v="0"/>
    <s v="Overdue"/>
    <s v="https://www.wmrt.org.uk/incidents/scafell-pike-fri-21st-aug-2015/"/>
    <s v="The team was called out to search for a man who was long overdue from his walk on Scafell Pike. We were kindly supported by the Duddon and Furness Mountain Rescue Team who found the man safe and well in Eskdale. Good result!  "/>
    <s v=" Incident started at 18:09 and ended at 22:30 making 4.4 hrs in total. There were 19 Wasdale team members involved and the incident occured at NY 208 013 (altitude 103 m). Total rescuer hours: 84"/>
    <x v="307"/>
    <x v="415"/>
    <n v="4.4000000000000004"/>
    <n v="19"/>
    <s v="NY 208 013 "/>
    <n v="84"/>
    <m/>
  </r>
  <r>
    <s v="Lingmell Col, Scafell Pike ��� Mon 17th Aug 2015"/>
    <x v="917"/>
    <s v="72 in 2015"/>
    <s v="Full Callout ��� Injured &amp; Medical"/>
    <s v="Lingmell Col, Scafell Pike"/>
    <m/>
    <s v="['Rescue 912 from Humber']"/>
    <m/>
    <x v="0"/>
    <s v="Injured &amp; Medical"/>
    <s v="https://www.wmrt.org.uk/incidents/lingmell-col-scafell-pike-mon-17th-aug-2015/"/>
    <s v="We were called out to assist a lady who suffered a broken ankle on Scafell Pike. She was treated by the team and flown to hospital by Rescue 912 from Humberside._x000a_This was the first time we have used the new S92 on a call out. Excellent service and we look forward to future operations with the new teams.   This evening we were called out to assist a lady who suffered a broken ankle on Scafell Pike. She was treated by the team and flown to hospital by Rescue 912 from Humberside.This was the first time we have used the new S92 on a call out. Excellent service and  we look forward to future operations with the new teams. Posted by Wasdale Mountain Rescue Team on Monday, 17 August 2015 "/>
    <s v=" Incident started at 16:12 and ended at 20:30 making 4.3 hrs in total. There were 23 Wasdale team members involved and the incident occured at NY 211078 (altitude 756 m). Total rescuer hours: 99"/>
    <x v="620"/>
    <x v="486"/>
    <n v="4.3"/>
    <n v="23"/>
    <s v="NY 211078 "/>
    <n v="99"/>
    <m/>
  </r>
  <r>
    <s v="Eskdale ��� Sun 16th Aug 2015"/>
    <x v="918"/>
    <s v="71 in 2015"/>
    <s v="Alert ��� Lost"/>
    <s v="Eskdale"/>
    <m/>
    <m/>
    <m/>
    <x v="1"/>
    <s v="Lost"/>
    <s v="https://www.wmrt.org.uk/incidents/eskdale-sun-16th-aug-2015/"/>
    <s v="Team called out with regards to a missing walker on the Scafell range. Three team members were deployed but shortly after the missing person turned up safe and well. "/>
    <s v=" Incident started at 16:23 and ended at 18:08 making 1.8 hrs in total. "/>
    <x v="98"/>
    <x v="252"/>
    <n v="1.8"/>
    <m/>
    <m/>
    <m/>
    <m/>
  </r>
  <r>
    <s v="Upper Eskdale ��� Fri 14th Aug 2015"/>
    <x v="919"/>
    <s v="70 in 2015"/>
    <s v="Limited Callout ��� Lost"/>
    <s v="Upper Eskdale"/>
    <m/>
    <m/>
    <m/>
    <x v="2"/>
    <s v="Lost"/>
    <s v="https://www.wmrt.org.uk/incidents/upper-eskdale-fri-14th-aug-2015/"/>
    <s v="The team was called out to assist a group of 4 who had become lost on the descent from Scafell Pike. They were quickly located towards upper Eskdale and walked back to the valley. "/>
    <s v=" Incident started at 19:32 and ended at 00:20 making 4.8 hrs in total. There were 9 Wasdale team members involved and the incident occured at NY 219 024 (altitude 141 m). Total rescuer hours: 43"/>
    <x v="597"/>
    <x v="292"/>
    <n v="4.8"/>
    <n v="9"/>
    <s v="NY 219 024 "/>
    <n v="43"/>
    <m/>
  </r>
  <r>
    <s v="Mickledore, Scafell Pike ��� Tue 11th Aug 2015"/>
    <x v="920"/>
    <s v="69 in 2015"/>
    <s v="Alert ��� Lost"/>
    <s v="Mickledore, Scafell Pike"/>
    <m/>
    <m/>
    <m/>
    <x v="1"/>
    <s v="Lost"/>
    <s v="https://www.wmrt.org.uk/incidents/mickledore-scafell-pike-tue-11th-aug-2015/"/>
    <s v="We were called by Police about 2 walkers who reported themselves lost but next to a ���mountain rescue hut���. It was apparent they were at Mickledore stretcher box and were given directions for how to get back to Wasdale. They then  made their own way back to Wasdale campsite. "/>
    <s v=" Incident started at 18:34. "/>
    <x v="331"/>
    <x v="250"/>
    <m/>
    <m/>
    <m/>
    <m/>
    <m/>
  </r>
  <r>
    <s v="Overbeck, Wasdale ��� Thu 6th Aug 2015"/>
    <x v="921"/>
    <s v="68 in 2015"/>
    <s v="Full Callout ��� Injured &amp; Medical"/>
    <s v="Overbeck, Wasdale"/>
    <m/>
    <s v="['Great North Air Ambulance']"/>
    <s v="Medical"/>
    <x v="0"/>
    <s v="Injured &amp; Medical"/>
    <s v="https://www.wmrt.org.uk/incidents/overbeck-wasdale-thu-6th-aug-2015/"/>
    <s v="We were called by Police about a young walker who had suffered a seizure on the path just up from Overbeck Car Park. A team doctor attend and provided casualty care. GNAA paramedics also attended the scene. The young lady was then carried down to the car park by stretcher and taken to hospital. "/>
    <s v=" Incident started at 14:57 and ended at 17:30 making 2.6 hrs in total. There were 18 Wasdale team members involved and the incident occured at NY 167 073 (altitude 180 m). Total rescuer hours: 47"/>
    <x v="497"/>
    <x v="325"/>
    <n v="2.6"/>
    <n v="18"/>
    <s v="NY 167 073 "/>
    <n v="47"/>
    <m/>
  </r>
  <r>
    <s v="Wasdale ��� Mon 3rd Aug 2015"/>
    <x v="922"/>
    <s v="67 in 2015"/>
    <s v="Alert ��� Overdue"/>
    <s v="Wasdale"/>
    <m/>
    <m/>
    <m/>
    <x v="1"/>
    <s v="Overdue"/>
    <s v="https://www.wmrt.org.uk/incidents/wasdale-mon-3rd-aug-2015/"/>
    <s v="We were called by Police about 2 walkers reported overdue. Whilst we were making enquiries they returned safe &amp; well. "/>
    <s v=" Incident started at 19:45. "/>
    <x v="670"/>
    <x v="250"/>
    <m/>
    <m/>
    <m/>
    <m/>
    <m/>
  </r>
  <r>
    <s v="Scafell ��� Mon 3rd Aug 2015"/>
    <x v="922"/>
    <s v="66 in 2015"/>
    <s v="Full Callout ��� Cragfast"/>
    <s v="Scafell"/>
    <m/>
    <m/>
    <m/>
    <x v="0"/>
    <s v="Cragfast"/>
    <s v="https://www.wmrt.org.uk/incidents/scafell-mon-3rd-aug-2015/"/>
    <s v="We were called by Police about a couple with a dog reported to be cragfast somewhere on the steep ground between Black Crag and Scafell. Whilst we were making our way to the scene they were helped off by members of the public and we stood down. "/>
    <s v=" Incident started at 15:30 and ended at 17:00 making 1.5 hrs in total. There were 18 Wasdale team members involved. Total rescuer hours: 27"/>
    <x v="29"/>
    <x v="494"/>
    <n v="1.5"/>
    <n v="18"/>
    <m/>
    <n v="27"/>
    <m/>
  </r>
  <r>
    <s v="Great Gable ��� Sun 2nd Aug 2015"/>
    <x v="923"/>
    <s v="65 in 2015"/>
    <s v="Limited Callout ��� Cragfast"/>
    <s v="Great Gable"/>
    <m/>
    <m/>
    <m/>
    <x v="2"/>
    <s v="Cragfast"/>
    <s v="https://www.wmrt.org.uk/incidents/great-gable-sun-2nd-aug-2015/"/>
    <s v="We were called by Police about 2 walkers who had become cragfast whilst descending from Great Gable. One had also suffered a minor head wound from a falling rock. They were located with the help of Sarloc. Once on scene team members were able to help them back onto the path using ropes then we walked back with them to Sty Head. "/>
    <s v=" Incident started at 18:00 and ended at 22:30 making 4.5 hrs in total. There were 13 Wasdale team members involved and the incident occured at NY21110979 (altitude 540 m). Total rescuer hours: 59"/>
    <x v="185"/>
    <x v="415"/>
    <n v="4.5"/>
    <n v="13"/>
    <s v="NY21110979 "/>
    <n v="59"/>
    <m/>
  </r>
  <r>
    <s v="Wasdale ��� Sat 1st Aug 2015"/>
    <x v="924"/>
    <s v="64 in 2015"/>
    <s v="Alert ��� Overdue"/>
    <s v="Wasdale"/>
    <m/>
    <m/>
    <m/>
    <x v="1"/>
    <s v="Overdue"/>
    <s v="https://www.wmrt.org.uk/incidents/wasdale-sat-1st-aug-2015/"/>
    <s v="We were contacted by Police about 2 walkers overdue from a walk in Wasdale. They later returned to their car safe &amp; well before we needed to respond. "/>
    <s v=" Incident started at 08:18. "/>
    <x v="671"/>
    <x v="250"/>
    <m/>
    <m/>
    <m/>
    <m/>
    <m/>
  </r>
  <r>
    <s v="Lingmell ��� Wed 29th Jul 2015"/>
    <x v="925"/>
    <s v="63 in 2015"/>
    <s v="Alert ��� Other"/>
    <s v="Lingmell"/>
    <m/>
    <m/>
    <m/>
    <x v="1"/>
    <s v="Other"/>
    <s v="https://www.wmrt.org.uk/incidents/lingmell-wed-29th-jul-2015/"/>
    <s v="We were called by Police about shouts for help being heard at the Wasdale Campsite coming from the direction of Lingmell. Police Officers attended and after a brief search met a walker who had been shouting for help but as it became light made their own way off the hill. "/>
    <s v=" Incident started at 04:26. "/>
    <x v="672"/>
    <x v="250"/>
    <m/>
    <m/>
    <m/>
    <m/>
    <m/>
  </r>
  <r>
    <s v="Scafell Pike ��� Mon 27th Jul 2015"/>
    <x v="926"/>
    <s v="62 in 2015"/>
    <s v="Alert ��� Lost"/>
    <s v="Scafell Pike"/>
    <m/>
    <m/>
    <m/>
    <x v="1"/>
    <s v="Lost"/>
    <s v="https://www.wmrt.org.uk/incidents/scafell-pike-mon-27th-jul-2015/"/>
    <s v="We were called by Police about 2 walkers reporting themselves lost in mist on Scafell Pike. The team leader provided some directions over the phone and they were able to make their own way down. "/>
    <s v=" Incident started at 10:58. "/>
    <x v="673"/>
    <x v="250"/>
    <m/>
    <m/>
    <m/>
    <m/>
    <m/>
  </r>
  <r>
    <s v="Harter Fell ��� Sun 26th Jul 2015"/>
    <x v="927"/>
    <s v="61 in 2015"/>
    <s v="Alert ��� Other"/>
    <s v="Harter Fell"/>
    <m/>
    <m/>
    <m/>
    <x v="1"/>
    <s v="Other"/>
    <s v="https://www.wmrt.org.uk/incidents/harter-fell-sun-26th-jul-2015/"/>
    <s v="We were called by Police about reports of flashing lights in the Harter Fell area of Eskdale. After making further enquiries the Team Leader decided not to take further action during the night.  On visiting the site in the morning an abandoned camping debris was found and the overall scene was left in a mess the lights most likely being from the now long gone campers. "/>
    <s v=" Incident started at 00:35. "/>
    <x v="175"/>
    <x v="250"/>
    <m/>
    <m/>
    <m/>
    <m/>
    <m/>
  </r>
  <r>
    <s v="Kirkfell Nose, Kirkfell ��� Mon 20th Jul 2015"/>
    <x v="928"/>
    <s v="60 in 2015"/>
    <s v="Full Callout ��� Injured &amp; Medical"/>
    <s v="Kirkfell Nose, Kirkfell"/>
    <m/>
    <m/>
    <s v="Chest Injury"/>
    <x v="0"/>
    <s v="Injured &amp; Medical"/>
    <s v="https://www.wmrt.org.uk/incidents/kirkfell-nose-kirkfell-mon-20th-jul-2015/"/>
    <s v="The team was called out for a walker who had tumbled on the steep descent from Kirkfell down to Wasdale and damaged his ribs. He was treated by team doctors before being taken by stretcher down to the valley.   A short video clip of the stretcher run this afternoon. Posted by Wasdale Mountain Rescue Team on Monday, 20 July 2015 "/>
    <s v=" Incident started at 14:42 and ended at 19:00 making 4.3 hrs in total. There were 25 Wasdale team members involved and the incident occured at NY 1900 0971 (altitude 429 m). Total rescuer hours: 108"/>
    <x v="347"/>
    <x v="229"/>
    <n v="4.3"/>
    <n v="25"/>
    <s v="NY 1900 0971 "/>
    <n v="108"/>
    <m/>
  </r>
  <r>
    <s v="Scafell Pike ��� Sun 19th Jul 2015"/>
    <x v="929"/>
    <s v="59 in 2015"/>
    <s v="Full Callout ��� Injured &amp; Medical"/>
    <s v="Scafell Pike"/>
    <m/>
    <s v="['Great North Air Ambulance']"/>
    <s v="Leg Injury"/>
    <x v="0"/>
    <s v="Injured &amp; Medical"/>
    <s v="https://www.wmrt.org.uk/incidents/scafell-pike-sun-19th-jul-2015/"/>
    <s v="We were called by NWAS about a walker located on the main Scafell Pike path just above Lingmell Col who had aggravated a previous knee injury and could no long walk. GNAA also attended and the injured man was helped to hobble around 200m down to the waiting aircraft then flown down to Wasdale. "/>
    <s v=" Incident started at 15:50 and ended at 19:00 making 3.2 hrs in total. There were 17 Wasdale team members involved and the incident occured at NY 211 075 (altitude 856 m). Total rescuer hours: 54"/>
    <x v="16"/>
    <x v="229"/>
    <n v="3.2"/>
    <n v="17"/>
    <s v="NY 211 075 "/>
    <n v="54"/>
    <m/>
  </r>
  <r>
    <s v="Scafell Pike ��� Sun 12th Jul 2015"/>
    <x v="930"/>
    <s v="58 in 2015"/>
    <s v="Alert ��� Overdue"/>
    <s v="Scafell Pike"/>
    <m/>
    <m/>
    <m/>
    <x v="1"/>
    <s v="Overdue"/>
    <s v="https://www.wmrt.org.uk/incidents/scafell-pike-sun-12th-jul-2015/"/>
    <s v="We were called by Police about a party of walkers who were feared to be lost on Scafell Pike having not been contactable by phone. It turned out they were already off the hill, just out of phone reception. "/>
    <s v=" Incident started at 17:07. "/>
    <x v="433"/>
    <x v="250"/>
    <m/>
    <m/>
    <m/>
    <m/>
    <m/>
  </r>
  <r>
    <s v="Scafell Pike ��� Sat 11th Jul 2015"/>
    <x v="931"/>
    <s v="57 in 2015"/>
    <s v="Alert ��� Overdue"/>
    <s v="Scafell Pike"/>
    <m/>
    <m/>
    <m/>
    <x v="1"/>
    <s v="Overdue"/>
    <s v="https://www.wmrt.org.uk/incidents/scafell-pike-sat-11th-jul-2015/"/>
    <s v="We were called by Police about a group of 3 taking part in the 3 peaks who were reported overdue back at their vehicle. As we were making enquiries they arrived back safe &amp; well and we stood down. "/>
    <s v=" Incident started at 10:50. "/>
    <x v="426"/>
    <x v="250"/>
    <m/>
    <m/>
    <m/>
    <m/>
    <s v="['Three Peaks']"/>
  </r>
  <r>
    <s v="Yewbarrow ��� Thu 9th Jul 2015"/>
    <x v="932"/>
    <s v="56 in 2015"/>
    <s v="Alert ��� Other"/>
    <s v="Yewbarrow"/>
    <m/>
    <m/>
    <m/>
    <x v="1"/>
    <s v="Other"/>
    <s v="https://www.wmrt.org.uk/incidents/yewbarrow-thu-9th-jul-2015/"/>
    <s v="We were called by Police about a walker who was reported to be struggling to get themselves down off Yewbarrow following a fall. On further investigation it turned out the report was from a (well meaning) passer by who had phoned in but the injured walker was not asking for assistance and later made their own way off the hill. A Well Intentioned False Alarm. "/>
    <s v=" Incident started at 19:24. "/>
    <x v="89"/>
    <x v="250"/>
    <m/>
    <m/>
    <m/>
    <m/>
    <m/>
  </r>
  <r>
    <s v="Haycock ��� Tue 7th Jul 2015"/>
    <x v="933"/>
    <s v="55 in 2015"/>
    <s v="Alert ��� Lost"/>
    <s v="Haycock"/>
    <m/>
    <m/>
    <m/>
    <x v="1"/>
    <s v="Lost"/>
    <s v="https://www.wmrt.org.uk/incidents/haycock-tue-7th-jul-2015/"/>
    <s v="We were called by Police about 2 walkers who reported themselves lost in the ground between Caw Fell &amp; Haycock. As they had camping gear they waited in their tent for a couple of hours to see if the weather improved then headed out West down easier ground. They were later met by a team member out on a walk and escorted back to their car. "/>
    <s v=" Incident started at 10:49 and ended at 18:45 making 7.9 hrs in total.  Incident occured at NY 127 096 (altitude 403 m)."/>
    <x v="674"/>
    <x v="98"/>
    <n v="7.9"/>
    <m/>
    <s v="NY 127 096 "/>
    <m/>
    <m/>
  </r>
  <r>
    <s v="Scafell ��� Mon 6th Jul 2015"/>
    <x v="934"/>
    <s v="54 in 2015"/>
    <s v="Alert ��� Lost"/>
    <s v="Scafell"/>
    <m/>
    <m/>
    <m/>
    <x v="1"/>
    <s v="Lost"/>
    <s v="https://www.wmrt.org.uk/incidents/scafell-mon-6th-jul-2015/"/>
    <s v="We were called by Police about a walker who reported himself lost somewhere towards the top of Scafell. The team leader provided directions over the phone to first find the top again, then descend down the relatively safe slopes to the West and back to Wasdale. "/>
    <s v=" Incident started at 16:17 and ended at 20:00 making 3.7 hrs in total. "/>
    <x v="467"/>
    <x v="541"/>
    <n v="3.7"/>
    <m/>
    <m/>
    <m/>
    <m/>
  </r>
  <r>
    <s v="Scafell Pike ��� Sun 5th Jul 2015"/>
    <x v="935"/>
    <s v="53 in 2015"/>
    <s v="Limited Callout ��� Lost"/>
    <s v="Scafell Pike"/>
    <m/>
    <m/>
    <m/>
    <x v="2"/>
    <s v="Lost"/>
    <s v="https://www.wmrt.org.uk/incidents/scafell-pike-sun-5th-jul-2015/"/>
    <s v="We were called by Police about a group of 3 walkers on a charity mountain challenge who reported themselves lost, wet and cold somewhere in between Broad Crag and Scafell Pike. After a phone discussion their position was believed to be between Broad Crag Col and Scafell Pike summit. A small team as sent onto the mountain to help locate then escort them back down. They then had a long taxi ride to Langdale. Incident closed 23:00. 11 WMRT involved. "/>
    <s v=" Incident started at 17:30 and ended at 23:00 making 5.5 hrs in total. There were 11 Wasdale team members involved. Total rescuer hours: 61"/>
    <x v="434"/>
    <x v="483"/>
    <n v="5.5"/>
    <n v="11"/>
    <m/>
    <n v="61"/>
    <m/>
  </r>
  <r>
    <s v="Woodend Quary, Egremont ��� Tue 30th Jun 2015"/>
    <x v="936"/>
    <s v="52 in 2015"/>
    <s v="Full Callout ��� Injured &amp; Medical"/>
    <s v="Woodend Quary, Egremont"/>
    <m/>
    <m/>
    <m/>
    <x v="0"/>
    <s v="Injured &amp; Medical"/>
    <s v="https://www.wmrt.org.uk/incidents/woodend-quary-egremont-tue-30th-jun-2015/"/>
    <s v="The team was called out to assist NWAS carry a patient out of Woodend Quarry near Egremont. A team doctor also attended to provide casualty care._x000a__x000a__x000a__x000a__x000a__x000a__x000a_ "/>
    <s v=" Incident started at 12:25 and ended at 13:45 making 1.3 hrs in total. There were 15 Wasdale team members involved and the incident occured at NY 008 123 (altitude 84 m). Total rescuer hours: 20"/>
    <x v="675"/>
    <x v="616"/>
    <n v="1.3"/>
    <n v="15"/>
    <s v="NY 008 123 "/>
    <n v="20"/>
    <m/>
  </r>
  <r>
    <s v="Scafell Pike ��� Sun 28th Jun 2015"/>
    <x v="937"/>
    <s v="51 in 2015"/>
    <s v="Alert ��� Overdue"/>
    <s v="Scafell Pike"/>
    <m/>
    <m/>
    <m/>
    <x v="1"/>
    <s v="Overdue"/>
    <s v="https://www.wmrt.org.uk/incidents/scafell-pike-sun-28th-jun-2015/"/>
    <s v="We were called again about another 3 peaks walker also reported missing. He subsequently turned up in Wasdale. "/>
    <s v=" Incident started at 10:47. "/>
    <x v="676"/>
    <x v="250"/>
    <m/>
    <m/>
    <m/>
    <m/>
    <m/>
  </r>
  <r>
    <s v="Scafell Pike ��� Sun 28th Jun 2015"/>
    <x v="937"/>
    <s v="51 in 2015"/>
    <s v="Alert ��� Overdue"/>
    <s v="Scafell Pike"/>
    <m/>
    <m/>
    <m/>
    <x v="1"/>
    <s v="Overdue"/>
    <s v="https://www.wmrt.org.uk/incidents/scafell-pike-sun-28th-jun-2015/"/>
    <s v="We were called again about another 3 peaks walker also reported missing. He subsequently turned up in Wasdale. "/>
    <s v=" Incident started at 10:47. "/>
    <x v="676"/>
    <x v="250"/>
    <m/>
    <m/>
    <m/>
    <m/>
    <m/>
  </r>
  <r>
    <s v="Scafell Pike ��� Sat 27th Jun 2015"/>
    <x v="938"/>
    <s v="49 in 2015"/>
    <s v="Alert ��� Overdue"/>
    <s v="Scafell Pike"/>
    <m/>
    <s v="['Keswick MRT']"/>
    <m/>
    <x v="1"/>
    <s v="Overdue"/>
    <s v="https://www.wmrt.org.uk/incidents/scafell-pike-sat-27th-jun-2015/"/>
    <s v="The fourth and final incident of the day was for a walker on the 3 peaks reported missing. Due to the probable location and still having 2 incidents on the go this was passed to Keswick Mountain Rescue. We understand the missing walker turned up safe &amp; well in Langdale. Thanks to Keswick for dealing with this one for us. "/>
    <s v=" Incident started at 23:30. "/>
    <x v="677"/>
    <x v="250"/>
    <m/>
    <m/>
    <m/>
    <m/>
    <m/>
  </r>
  <r>
    <s v="Seatallen ��� Sat 27th Jun 2015"/>
    <x v="938"/>
    <s v="48 in 2015"/>
    <s v="Full Callout ��� Injured &amp; Medical"/>
    <s v="Seatallan"/>
    <m/>
    <s v="['Duddon &amp; Furness MRT', 'HMS Gannet']"/>
    <s v="Multiple Injuries"/>
    <x v="0"/>
    <s v="Injured &amp; Medical"/>
    <s v="https://www.wmrt.org.uk/incidents/seatallen-sat-27th-jun-2015/"/>
    <s v="Our third callout of the day was to deal assist a fell runner who had fallen some 70 metres near the summit of Seatallan. Since we were already committed to the Great Gable incident, Duddon and Furness MRT dealt with this one for us.  The casualty was located with the help of SARLOC, treated and loaded into a stretcher before being carried to below the cloud base, where a RN helicopter could get in and evacuate to hospital. During this operation the cloud closed in again and the helicopter had a very difficult time getting off the hill and below the cloud base. Great work by the pilot.   The team were called out again last night, initially to help Wasdale Mountain Rescue Team with an injured man on Great Gable. On Route though we were diverted to help a fell runner who had fallen some 70 metres near the summit of Seatallan, whilst Wasdale and Cockermouth Mountain Rescue Team  dealt with the Great Gable incident.  The casualty was located with the help of SARLOC, treated and loaded into a stretcher before being carried to below the cloud base, where a RN helicopter could get in and evacuate to hospital. During this operation the cloud closed in again and the helicopter had a very difficult time getting off the hill and below the cloud base. Great work by the pilot. Posted by Duddon and Furness Mountain Rescue Team on Sunday, 28 June 2015 "/>
    <s v=" Incident started at 20:18 and ended at 00:00 making 3.7 hrs in total. There were 4 Wasdale team members involved and the incident occured at NY 14351 08386 (altitude 561 m). Total rescuer hours: 15"/>
    <x v="664"/>
    <x v="184"/>
    <n v="3.7"/>
    <n v="4"/>
    <s v="NY 14351 08386 "/>
    <n v="15"/>
    <m/>
  </r>
  <r>
    <s v="Great Gable ��� Sat 27th Jun 2015"/>
    <x v="938"/>
    <s v="47 in 2015"/>
    <s v="Full Callout ��� Injured &amp; Medical"/>
    <s v="Great Gable"/>
    <m/>
    <s v="['Cockermouth MRT', 'Duddon &amp; Furness MRT']"/>
    <s v="Leg Injury"/>
    <x v="0"/>
    <s v="Injured &amp; Medical"/>
    <s v="https://www.wmrt.org.uk/incidents/great-gable-sat-27th-jun-2015/"/>
    <s v="The second callout was to a gentleman with a hip injury on Great Gable, above Beck Head. Thanks to Cockermouth Mountain Rescue Team who assisted on the carry to Beck Head and then took the casualty down to Black Sail Hut whilst we descended to Wasdale. "/>
    <s v=" Incident started at 19:24 and ended at 00:30 making 5.1 hrs in total. There were 15 Wasdale team members involved and the incident occured at NY 20976 10458 (altitude 825 m). Total rescuer hours: 77"/>
    <x v="89"/>
    <x v="590"/>
    <n v="5.0999999999999996"/>
    <n v="15"/>
    <s v="NY 20976 10458 "/>
    <n v="77"/>
    <m/>
  </r>
  <r>
    <s v="Lingcove Bridge, Upper Eskdale ��� Sat 27th Jun 2015"/>
    <x v="938"/>
    <s v="46 in 2015"/>
    <s v="Full Callout ��� Injured &amp; Medical"/>
    <s v="Lingcove Bridge, Upper Eskdale"/>
    <m/>
    <s v="['Great North Air Ambulance', 'RAF Boulmer']"/>
    <s v="Head Injury"/>
    <x v="0"/>
    <s v="Injured &amp; Medical"/>
    <s v="https://www.wmrt.org.uk/incidents/lingcove-bridge-upper-eskdale-sat-27th-jun-2015/"/>
    <s v="We were called out to a man swimming in the pools near Lingcove Bridge, Eskdale, who suffered a head injury whilst entering the water. NWAA were first on scene and provided casualty care. The team then packaged the casualty for evacuation, then RAF Boulmer winched him aboard and flew him to hospital.   Busy day for the team today. The first incident was to a man swimming in the pools near Lingcove Bridge, Eskdale, who suffered a head injury whilst entering the water. NWAA were first on scene and provided casualty care. The team then packaged the casualty for evacuation, then RAF Boulmer winched him aboard and flew him to hospital. A good team effort. More updates to follow on the other jobs. Posted by Wasdale Mountain Rescue Team on Saturday, 27 June 2015 "/>
    <s v=" Incident started at 15:40 and ended at 19:00 making 3.3 hrs in total. There were 14 Wasdale team members involved and the incident occured at NY 227 035 (altitude 178 m). Total rescuer hours: 46"/>
    <x v="678"/>
    <x v="229"/>
    <n v="3.3"/>
    <n v="14"/>
    <s v="NY 227 035 "/>
    <n v="46"/>
    <m/>
  </r>
  <r>
    <s v="Scafell Pike ��� Fri 26th Jun 2015"/>
    <x v="939"/>
    <s v="45 in 2015"/>
    <s v="Full Callout ��� Injured &amp; Medical"/>
    <s v="Scafell Pike"/>
    <m/>
    <s v="['Duddon &amp; Furness MRT', 'Penrith MRT']"/>
    <s v="Leg Injury"/>
    <x v="0"/>
    <s v="Injured &amp; Medical"/>
    <s v="https://www.wmrt.org.uk/incidents/scafell-pike-fri-26th-jun-2015/"/>
    <s v="Team called this afternoon for a walker with a painful leg injury who could no longer walk. The incident occurred near the top of Scafell Pike and given the long carry the Duddon and Furness Mountain Rescue Team also joined the rescue along with a member of the Penrith team who was in the area. Many thanks to Duddon once again for turning out. "/>
    <s v=" Incident started at 16:45 and ended at 22:00 making 5.3 hrs in total.  Incident occured at NY 2115 0740 (altitude 894 m)."/>
    <x v="188"/>
    <x v="400"/>
    <n v="5.3"/>
    <m/>
    <s v="NY 2115 0740 "/>
    <m/>
    <m/>
  </r>
  <r>
    <s v="Piers Gill, Scafell Pike ��� Wed 24th Jun 2015"/>
    <x v="940"/>
    <s v="44 in 2015"/>
    <s v="Alert ��� Lost"/>
    <s v="Piers Gill, Scafell Pike"/>
    <m/>
    <m/>
    <m/>
    <x v="1"/>
    <s v="Lost"/>
    <s v="https://www.wmrt.org.uk/incidents/piers-gill-scafell-pike-wed-24th-jun-2015/"/>
    <s v="The team was called about a group of three walkers lost near to the head of Piers Gill. They were given directions over the phone and made their way down to Wasdale Head without the team being deployed. "/>
    <s v=" Incident started at 08:49 and ended at 13:56 making 5.1 hrs in total. "/>
    <x v="679"/>
    <x v="617"/>
    <n v="5.0999999999999996"/>
    <m/>
    <m/>
    <m/>
    <m/>
  </r>
  <r>
    <s v="Great End ��� Tue 23rd Jun 2015"/>
    <x v="941"/>
    <s v="43 in 2015"/>
    <s v="Alert ��� Overdue"/>
    <s v="Great End"/>
    <m/>
    <s v="['Keswick MRT']"/>
    <m/>
    <x v="1"/>
    <s v="Overdue"/>
    <s v="https://www.wmrt.org.uk/incidents/tue-23rd-jun-2015/"/>
    <s v="We were called by Police about a walker reported overdue from a walk to either Scafell Pike or Great End. Given the likely situation / location we transferred the call to Keswick team but almost straight after the missing person arrived back safe &amp; well. It is useful to us if walkers can leave some info on their intended route in case we ever need to run a search. "/>
    <s v=" Incident started at 19:50. "/>
    <x v="202"/>
    <x v="250"/>
    <m/>
    <m/>
    <m/>
    <m/>
    <m/>
  </r>
  <r>
    <s v="Cogra Moss ��� Tue 23rd Jun 2015"/>
    <x v="941"/>
    <s v="42 in 2015"/>
    <s v="Full Callout ��� Overdue"/>
    <s v="Cogra Moss"/>
    <m/>
    <s v="['Cockermouth MRT', 'Keswick MRT', 'Lake District Mountain Rescue Search Dogs']"/>
    <m/>
    <x v="0"/>
    <s v="Overdue"/>
    <s v="https://www.wmrt.org.uk/incidents/cogra-moss-tue-23rd-jun-2015/"/>
    <s v="We were asked to support Cockermouth Team on a missing person search. As we arrived at the RV the missing person was found and we stood down. "/>
    <s v=" Incident started at 14:00. There were 15 Wasdale team members involved and the incident occured at NY 085 199 (altitude 197 m)."/>
    <x v="575"/>
    <x v="250"/>
    <m/>
    <n v="15"/>
    <s v="NY 085 199 "/>
    <m/>
    <m/>
  </r>
  <r>
    <s v="Scafell Pike ��� Sun 21st Jun 2015"/>
    <x v="942"/>
    <s v="41 in 2015"/>
    <s v="Alert ��� Lost"/>
    <s v="Scafell Pike"/>
    <m/>
    <m/>
    <m/>
    <x v="1"/>
    <s v="Lost"/>
    <s v="https://www.wmrt.org.uk/incidents/scafell-pike-sun-21st-jun-2015/"/>
    <s v="We were called by Police around 05:20 about a group of 2 walkers on the 3 peaks who had become separated from their group and not seen since they were on Scafell Pike summit around 23:00 the night before. We decided to wait to give them a bit more time to make their own way off and around 07:30 one of the pair phoned in to say they were now making their way off the mountain. They got back to Wasdale at 08:15, a long night out. This was another incident caused by groups not sticking together. "/>
    <s v=" Incident started at 05:20 and ended at 08:15 making 2.9 hrs in total. "/>
    <x v="680"/>
    <x v="618"/>
    <n v="2.9"/>
    <m/>
    <m/>
    <m/>
    <s v="['Three Peaks']"/>
  </r>
  <r>
    <s v="Scafell Pike ��� Wed 17th Jun 2015"/>
    <x v="943"/>
    <s v="40 in 2015"/>
    <s v="Alert ��� Lost"/>
    <s v="Scafell Pike"/>
    <m/>
    <m/>
    <m/>
    <x v="1"/>
    <s v="Lost"/>
    <s v="https://www.wmrt.org.uk/incidents/scafell-pike-wed-17th-jun-2015/"/>
    <s v="We were called by Police about a group on the 3 peaks reporting themselves lost on Scafell Pike. They phoned back fairly soon to say they had found the path again and no longer needed assistance. "/>
    <s v=" Incident started at 02:49. "/>
    <x v="681"/>
    <x v="250"/>
    <m/>
    <m/>
    <m/>
    <m/>
    <s v="['Three Peaks']"/>
  </r>
  <r>
    <s v="Mickledore, Scafell Pike ��� Sat 6th Jun 2015"/>
    <x v="944"/>
    <s v="39 in 2015"/>
    <s v="Alert ��� Lost"/>
    <s v="Mickledore, Scafell Pike"/>
    <m/>
    <m/>
    <m/>
    <x v="1"/>
    <s v="Lost"/>
    <s v="https://www.wmrt.org.uk/incidents/mickledore-scafell-pike-sat-6th-jun-2015/"/>
    <s v="We were called by Police about a group of 2 walkers who reported themselves lost due to low cloud somewhere near Mickledore on Scafell Pike. They were given some advice by phone and as the weather was improving we decided to wait a while before responding. The group was later able to rejoin the path and make their own way off the hill without further assistance.   "/>
    <s v=" Incident started at 16:20 and ended at 19:22 making 3 hrs in total. "/>
    <x v="682"/>
    <x v="619"/>
    <n v="3"/>
    <m/>
    <m/>
    <m/>
    <m/>
  </r>
  <r>
    <s v="Great Gable ��� Thu 4th Jun 2015"/>
    <x v="945"/>
    <s v="38 in 2015"/>
    <s v="Limited Callout ��� Lost"/>
    <s v="Great Gable"/>
    <m/>
    <m/>
    <m/>
    <x v="2"/>
    <s v="Lost"/>
    <s v="https://www.wmrt.org.uk/incidents/great-gable-thu-4th-jun-2015/"/>
    <s v="The fourth (and final) incident of the night was to a mother and son lost on Great Gable. Again there was no phone reception to gather further information. A search dog and handler were dispatched and the pair were found close to the Gavel Neese intake wall. "/>
    <s v=" Incident started at 01:40 and ended at 04:08 making 2.5 hrs in total. There were 3 Wasdale team members involved. Total rescuer hours: 8"/>
    <x v="683"/>
    <x v="620"/>
    <n v="2.5"/>
    <n v="3"/>
    <m/>
    <n v="8"/>
    <m/>
  </r>
  <r>
    <s v="Lingmell ��� Wed 3rd Jun 2015"/>
    <x v="946"/>
    <s v="37 in 2015"/>
    <s v="Full Callout ��� Injured &amp; Medical"/>
    <s v="Lingmell"/>
    <m/>
    <m/>
    <s v="Leg Injury"/>
    <x v="0"/>
    <s v="Injured &amp; Medical"/>
    <s v="https://www.wmrt.org.uk/incidents/lingmell-wed-3rd-jun-2015/"/>
    <s v="The third incident of the evening was to a male walker who had injured his ankle on Lingmell Nose screes. He was stretchered to the road and transferred to an ambulance at Gosforth._x000a__x000a__x000a__x000a__x000a__x000a__x000a__x000a__x000a__x000a__x000a__x000a__x000a__x000a__x000a__x000a__x000a__x000a__x000a_ "/>
    <s v=" Incident started at 19:40 and ended at 22:20 making 2.7 hrs in total. There were 19 Wasdale team members involved and the incident occured at NY 1943 0771 (altitude 477 m). Total rescuer hours: 51"/>
    <x v="442"/>
    <x v="165"/>
    <n v="2.7"/>
    <n v="19"/>
    <s v="NY 1943 0771 "/>
    <n v="51"/>
    <m/>
  </r>
  <r>
    <s v="Esk Hause ��� Wed 3rd Jun 2015"/>
    <x v="946"/>
    <s v="36 in 2015"/>
    <s v="Alert ��� Lost"/>
    <s v="Esk Hause"/>
    <m/>
    <m/>
    <m/>
    <x v="1"/>
    <s v="Lost"/>
    <s v="https://www.wmrt.org.uk/incidents/esk-hause-wed-3rd-jun-2015/"/>
    <s v="We were contacted by Cumbria Police about a party of four and a dog lost near to Esk Hause. We were unable to contact them due to poor signal they were given time to turn up and we stood down when it was confirmed that they were in Borrowdale. "/>
    <s v=" Incident started at 18:00 and ended at 21:25 making 3.4 hrs in total. "/>
    <x v="185"/>
    <x v="402"/>
    <n v="3.4"/>
    <m/>
    <m/>
    <m/>
    <m/>
  </r>
  <r>
    <s v="Burnmoor Tarn ��� Wed 3rd Jun 2015"/>
    <x v="946"/>
    <s v="35 in 2015"/>
    <s v="Full Callout ��� Injured &amp; Medical"/>
    <s v="Burnmoor Tarn"/>
    <m/>
    <s v="['Air Ambulance']"/>
    <s v="Leg Injury"/>
    <x v="0"/>
    <s v="Injured &amp; Medical"/>
    <s v="https://www.wmrt.org.uk/incidents/burnmoor-tarn-wed-3rd-jun-2015/"/>
    <s v="The team was called to a walker near Bulatt Bridge, Burnmoor tarn who had a broken ankle. Whilst we were responding the casualty was evacuated by the air ambulance and we were stood down. "/>
    <s v=" Incident started at 17:16 and ended at 18:16 making 1 hrs in total. There were 15 Wasdale team members involved and the incident occured at NY 187 046 (altitude 255 m). Total rescuer hours: 15"/>
    <x v="186"/>
    <x v="284"/>
    <n v="1"/>
    <n v="15"/>
    <s v="NY 187 046 "/>
    <n v="15"/>
    <m/>
  </r>
  <r>
    <s v="East Buttress, Scafell ��� Sat 30th May 2015"/>
    <x v="947"/>
    <s v="34 in 2015"/>
    <s v="Full Callout ��� Cragfast"/>
    <s v="East Buttress, Scafell"/>
    <m/>
    <s v="['RAF Valley']"/>
    <m/>
    <x v="0"/>
    <s v="Cragfast"/>
    <s v="https://www.wmrt.org.uk/incidents/east-buttress-scafell-sat-30th-may-2015/"/>
    <s v="We were called by the Police about 2 walkers who were stuck in Mickledore Chimney on Scafell East Buttress. A small team was sent to extricate them from the crag. As we were walking up reports came from passing walkers that someone had fallen in the Mickledore area. Given the potential seriousness of a fall in this position further team members were called and a helicopter from RAF Valley also joined the rescue. Once we had a team member on scene we were able to confirm there were no injuries and the process of roping the 2 walkers up to the top progressed, by now in heavy rain. Incident closed 02:30 of 31/5/15, 12 wmrt on the crag, another 8 for the injury call._x000a__x000a__x000a__x000a__x000a__x000a__x000a__x000a__x000a__x000a__x000a__x000a__x000a__x000a__x000a__x000a__x000a__x000a__x000a_ "/>
    <s v=" Incident started at 20:00 and ended at 02:30 making 6.5 hrs in total. There were 20 Wasdale team members involved and the incident occured at NY 2092 0679 (altitude 920 m). Total rescuer hours: 130"/>
    <x v="594"/>
    <x v="135"/>
    <n v="6.5"/>
    <n v="20"/>
    <s v="NY 2092 0679 "/>
    <n v="130"/>
    <m/>
  </r>
  <r>
    <s v="St Bees Head ��� Fri 29th May 2015"/>
    <x v="948"/>
    <s v="33 in 2015"/>
    <s v="Alert ��� Injured &amp; Medical"/>
    <s v="St Bees Head"/>
    <m/>
    <s v="['Coastguard']"/>
    <m/>
    <x v="1"/>
    <s v="Injured &amp; Medical"/>
    <s v="https://www.wmrt.org.uk/incidents/fri-29th-may-2015/"/>
    <s v="We were called by Cumbria Police about a paraglider who had fallen at the base of the base of the St Bees cliffs. Given the location we asked for the coastguard to be notified and they then took on the incident and we stood down. "/>
    <s v=" Incident started at 12:58 and ended at 13:13 making 0.3 hrs in total. "/>
    <x v="684"/>
    <x v="621"/>
    <n v="0.3"/>
    <m/>
    <m/>
    <m/>
    <m/>
  </r>
  <r>
    <s v="Mickledore, Scafell Pike ��� Thu 28th May 2015"/>
    <x v="949"/>
    <s v="32 in 2015"/>
    <s v="Limited Callout ��� Other"/>
    <s v="Mickledore, Scafell Pike"/>
    <m/>
    <m/>
    <m/>
    <x v="2"/>
    <s v="Other"/>
    <s v="https://www.wmrt.org.uk/incidents/mickledore-scafell-pike-thu-28th-may-2015/"/>
    <s v="We were made aware of an injured dog that had been found by a member of the public near to the Mickledore stretcher box. A team member who was on the fell was soon on scene and a small team was dispatched to bring the dog down. Fortunately it was well behaved and able to be carried down in a rucksack and re-united with its owners._x000a__x000a__x000a__x000a__x000a__x000a__x000a__x000a__x000a__x000a_ "/>
    <s v=" Incident started at 16:45 and ended at 20:00 making 3.3 hrs in total. There were 10 Wasdale team members involved and the incident occured at NY 2105 0687 (altitude 820 m). Total rescuer hours: 33"/>
    <x v="188"/>
    <x v="541"/>
    <n v="3.3"/>
    <n v="10"/>
    <s v="NY 2105 0687 "/>
    <n v="33"/>
    <s v="['Dog Rescue']"/>
  </r>
  <r>
    <s v="Burnmoor Tarn ��� Mon 25th May 2015"/>
    <x v="950"/>
    <s v="31 in 2015"/>
    <s v="Full Callout ��� Injured &amp; Medical"/>
    <s v="Burnmoor Tarn"/>
    <m/>
    <m/>
    <s v="Leg Injury"/>
    <x v="0"/>
    <s v="Injured &amp; Medical"/>
    <s v="https://www.wmrt.org.uk/incidents/burnmoor-tarn-mon-25th-may-2015/"/>
    <s v="The team was called out to a walker with an ankle injury near Burnmoor Tarn. She was stretchered down to an ambulance at Brakenclose. "/>
    <s v=" Incident started at 15:25 and ended at 18:30 making 3.1 hrs in total. There were 19 Wasdale team members involved and the incident occured at NY 183 056 (altitude 293 m). Total rescuer hours: 59"/>
    <x v="583"/>
    <x v="398"/>
    <n v="3.1"/>
    <n v="19"/>
    <s v="NY 183 056 "/>
    <n v="59"/>
    <m/>
  </r>
  <r>
    <s v="Scafell Pike ��� Sun 24th May 2015"/>
    <x v="951"/>
    <s v="30 in 2015"/>
    <s v="Alert ��� Lost"/>
    <s v="Scafell Pike"/>
    <m/>
    <m/>
    <m/>
    <x v="1"/>
    <s v="Lost"/>
    <s v="https://www.wmrt.org.uk/incidents/scafell-pike-sun-24th-may-2015-3/"/>
    <s v="We were contacted by a group of 10 taking part in a challenge event who had become lost on Scafell Pike. The team managed to established their location and offered advice over the phone to allow them to make their own way off the mountain. "/>
    <s v=" Incident started at 10:25.  Incident occured at NY 201 039 (altitude 466 m)."/>
    <x v="685"/>
    <x v="250"/>
    <m/>
    <m/>
    <s v="NY 201 039 "/>
    <m/>
    <m/>
  </r>
  <r>
    <s v="Wasdale ��� Sun 24th May 2015"/>
    <x v="951"/>
    <s v="29 in 2015"/>
    <s v="Full Callout ��� Overdue"/>
    <s v="Wasdale"/>
    <m/>
    <s v="['Cockermouth MRT', 'Duddon &amp; Furness MRT', 'Lake District Mountain Rescue Search Dogs', 'RAF Boulmer', 'RAF Lossiemouth']"/>
    <m/>
    <x v="0"/>
    <s v="Overdue"/>
    <s v="https://www.wmrt.org.uk/incidents/wasdale-sun-24th-may-2015/"/>
    <s v="The team was called out by Cumbria Police on Friday evening regarding an overdue wild camper. Due to very little information on the route taken the team was not deployed immediately. As time moved on and more information became available it was decided that the team along with our neighbouring teams would deploy a search. A significant amount of planning and resources were deployed today, thankfully the missing male was located in Wasdale by RAF Lossiemouth team members early this morning. The team would like to thank, The Wasdale Head Inn, Cumbria Police, Duddon and Furness Mountain Rescue Team, Cockermouth MRT, Lake District Mountain Rescue Searchdogs, RAF Lossiemouth and RAF Boulmer for their assistance. It is vital that if venturing into the fells that you leave your intended route information with someone. "/>
    <s v=" Incident started at 08:00 and ended at 12:00 making 4 hrs in total. There were 17 Wasdale team members involved. Total rescuer hours: 68"/>
    <x v="45"/>
    <x v="511"/>
    <n v="4"/>
    <n v="17"/>
    <m/>
    <n v="68"/>
    <m/>
  </r>
  <r>
    <s v="Scafell Pike ��� Fri 22nd May 2015"/>
    <x v="952"/>
    <s v="28 in 2015"/>
    <s v="Alert ��� Lost"/>
    <s v="Scafell Pike"/>
    <m/>
    <m/>
    <m/>
    <x v="1"/>
    <s v="Lost"/>
    <s v="https://www.wmrt.org.uk/incidents/scafell-pike-fri-22nd-may-2015/"/>
    <s v="The team was called to assist a female who had become lost on Scafell Pike. The Team Leader provided a compass bearing and directions off the mountain. The lost person eventually made their own way down to Wasdale without the team being deployed. "/>
    <s v=" Incident started at 11:20 and ended at 13:10 making 1.8 hrs in total. "/>
    <x v="686"/>
    <x v="622"/>
    <n v="1.8"/>
    <m/>
    <m/>
    <m/>
    <m/>
  </r>
  <r>
    <s v="Eskdale ��� Fri 22nd May 2015"/>
    <x v="952"/>
    <s v="27 in 2015"/>
    <s v="Alert ��� Overdue"/>
    <s v="Eskdale"/>
    <m/>
    <m/>
    <m/>
    <x v="1"/>
    <s v="Overdue"/>
    <s v="https://www.wmrt.org.uk/incidents/eskdale-fri-22nd-may-2015/"/>
    <s v="The team was called by Cumbria Police to locate a missing group thought to be in the Eskdale area. Thankfully as the Team Leader was gathering details the missing group turned up safe and well. "/>
    <s v=" Incident started at 11:00 and ended at 11:22 making 0.4 hrs in total. "/>
    <x v="364"/>
    <x v="623"/>
    <n v="0.4"/>
    <m/>
    <m/>
    <m/>
    <m/>
  </r>
  <r>
    <s v="Upper Eskdale ��� Sun 17th May 2015"/>
    <x v="953"/>
    <s v="26 in 2015"/>
    <s v="Full Callout ��� Lost"/>
    <s v="Upper Eskdale"/>
    <m/>
    <s v="['Cockermouth MRT', 'Duddon &amp; Furness MRT', 'HMS Gannet', 'Keswick MRT', 'Lake District Mountain Rescue Search Dogs', 'Langdale Ambleside MRT']"/>
    <m/>
    <x v="0"/>
    <s v="Lost"/>
    <s v="https://www.wmrt.org.uk/incidents/upper-eskdale-sun-17th-may-2015/"/>
    <s v="The team was called out last night around 21:00 regarding 2 walkers who were lost after descending Scafell Pike. Based on the information provided it was believed they were in Upper Eskdale and the team searched through the night in poor conditions of heavy rain and swollen rivers but without success. The search was escalated in the morning with support from Duddon and Furness Mountain Rescue Team, Keswick Mountain Rescue Team, a swift water team from Cockermouth MRT, Langdale Ambleside MRT and the Lake District Mountain Rescue Searchdogs. We were also supported by the helicopter from HMS Gannet. Late this morning the pair met team members on Scafell Pike summit and after being given some warm clothes were walked down to the cloud base where HMS Gannet flew them back to Wasdale Head. Incident closed 15:00. Many thanks to all the other teams who came out to support us._x000a_A few pictures added from search members from across the region. "/>
    <s v=" Incident started at 21:00 and ended at 15:00 making 18 hrs in total. There were 29 Wasdale team members involved. Total rescuer hours: 522"/>
    <x v="604"/>
    <x v="409"/>
    <n v="18"/>
    <n v="29"/>
    <m/>
    <n v="522"/>
    <m/>
  </r>
  <r>
    <s v="Burnmoor Tarn ��� Sat 9th May 2015"/>
    <x v="954"/>
    <s v="25 in 2015"/>
    <s v="Full Callout ��� Injured &amp; Medical"/>
    <s v="Burnmoor Tarn"/>
    <m/>
    <m/>
    <s v="Leg Injury"/>
    <x v="0"/>
    <s v="Injured &amp; Medical"/>
    <s v="https://www.wmrt.org.uk/incidents/burnmoor-tarn-sat-9th-may-2015/"/>
    <s v="Team called out by Cumbria Police to assist a female with an injured ankle near to Burnmoor Tarn. The casualty had made her own way to Wasdale Head where she met the team. She was assessed and then was taken home. "/>
    <s v=" Incident started at 14:39 and ended at 15:50 making 1.2 hrs in total. There were 14 Wasdale team members involved. Total rescuer hours: 17"/>
    <x v="542"/>
    <x v="3"/>
    <n v="1.2"/>
    <n v="14"/>
    <m/>
    <n v="17"/>
    <m/>
  </r>
  <r>
    <s v="Scafell Pike ��� Tue 5th May 2015"/>
    <x v="955"/>
    <s v="24 in 2015"/>
    <s v="Alert ��� Lost"/>
    <s v="Scafell Pike"/>
    <m/>
    <m/>
    <m/>
    <x v="1"/>
    <s v="Lost"/>
    <s v="https://www.wmrt.org.uk/incidents/scafell-pike-tue-5th-may-2015/"/>
    <s v="We were contacted by Cumbria Police about a walker who reported himself lost in cloud whilst on Scafell Pike. The walker managed to make contact with another party on the fell who escorted him off before we needed to respond. "/>
    <s v=" Incident started at 12:20 and ended at 13:35 making 1.3 hrs in total. "/>
    <x v="480"/>
    <x v="624"/>
    <n v="1.3"/>
    <m/>
    <m/>
    <m/>
    <m/>
  </r>
  <r>
    <s v="Great Gable ��� Mon 4th May 2015"/>
    <x v="956"/>
    <s v="23 in 2015"/>
    <s v="Full Callout ��� Injured &amp; Medical"/>
    <s v="Great Gable"/>
    <m/>
    <s v="['RAF Boulmer']"/>
    <m/>
    <x v="0"/>
    <s v="Injured &amp; Medical"/>
    <s v="https://www.wmrt.org.uk/incidents/great-gable-mon-4th-may-2015/"/>
    <s v="The team was called out by Cumbria Police to assist a female who had taken a considerable fall on Great Gable. She was treated initially by two team members who were in the area. The team then worked with Rescue 131 from Boulmer to evacuate to the casualty to hospital. We wish the casualty a speedy recovery._x000a__x000a__x000a__x000a__x000a__x000a__x000a__x000a__x000a__x000a__x000a__x000a__x000a__x000a__x000a__x000a__x000a__x000a__x000a__x000a__x000a__x000a_ "/>
    <s v=" Incident started at 14:21 and ended at 18:30 making 4.2 hrs in total. There were 21 Wasdale team members involved and the incident occured at NY 2096 0998 (altitude 683 m). Total rescuer hours: 88"/>
    <x v="663"/>
    <x v="398"/>
    <n v="4.2"/>
    <n v="21"/>
    <s v="NY 2096 0998 "/>
    <n v="88"/>
    <m/>
  </r>
  <r>
    <s v="Piers Gill, Scafell Pike ��� Sun 3rd May 2015"/>
    <x v="957"/>
    <s v="22 in 2015"/>
    <s v="Full Callout ��� Lost"/>
    <s v="Piers Gill, Scafell Pike"/>
    <m/>
    <m/>
    <m/>
    <x v="0"/>
    <s v="Lost"/>
    <s v="https://www.wmrt.org.uk/incidents/piers-gill-scafell-pike-sun-3rd-may-2015/"/>
    <s v="Team called out this evening to assist 2 walkers lost near to the head of Piers Gill. They were found by team members and walked back to Wasdale._x000a__x000a__x000a__x000a__x000a__x000a__x000a__x000a__x000a__x000a_ "/>
    <s v=" Incident started at 18:00 and ended at 21:30 making 3.5 hrs in total. There were 21 Wasdale team members involved and the incident occured at NY 2130 0793 (altitude 680 m). Total rescuer hours: 74"/>
    <x v="185"/>
    <x v="360"/>
    <n v="3.5"/>
    <n v="21"/>
    <s v="NY 2130 0793 "/>
    <n v="74"/>
    <m/>
  </r>
  <r>
    <s v="Scafell Pike ��� Sun 3rd May 2015"/>
    <x v="957"/>
    <s v="21 in 2015"/>
    <s v="Alert ��� Overdue"/>
    <s v="Scafell Pike"/>
    <m/>
    <m/>
    <m/>
    <x v="1"/>
    <s v="Overdue"/>
    <s v="https://www.wmrt.org.uk/incidents/scafell-pike-sun-3rd-may-2015/"/>
    <s v="The team was contacted by Cumbria Police to assist a walking group on Scafell Pike. A member of the group had been separated from the group and was missing. After some initial information gathering the missing group member was located and the team stood down. "/>
    <s v=" Incident started at 07:40 and ended at 09:12 making 1.5 hrs in total. "/>
    <x v="687"/>
    <x v="625"/>
    <n v="1.5"/>
    <m/>
    <m/>
    <m/>
    <m/>
  </r>
  <r>
    <s v="Scafell Pike ��� Fri 24th Apr 2015"/>
    <x v="958"/>
    <s v="20 in 2015"/>
    <s v="Full Callout ��� Overdue"/>
    <s v="Scafell Pike"/>
    <m/>
    <s v="['Duddon &amp; Furness MRT']"/>
    <m/>
    <x v="0"/>
    <s v="Overdue"/>
    <s v="https://www.wmrt.org.uk/incidents/scafell-pike-sun-24th-may-2015-2/"/>
    <s v="For a second time during the evening the team was contacted by Cumbria Police to assist in locating a missing person on Scafell Pike. Due to the length of time the missing male had been overdue on the mountain, the lack of equipment and cold/worsening weather conditions, the team was called out to mount a search of the mountain. The Duddon and Furness Mountain Rescue Team were also called to assist in the search operation. Shortly after turning out the team, thankfully, the missing male turned up safe and well at the The Wasdale Head Inn._x000a_LEARNING ��� Both of these incident we have dealt with this evening have been a direct result of groups becoming separated whilst on the hill for varying reasons. It is essential that if you are in a group that you stay together unless the situation dictates that someone must get help. Especially if your equipment is spread across the group. Further to this, the current weather forecast is predicated to get rather cold over the weekend with snow on the hills, winter is still in mountains and you should go prepared with a torch, plenty of warm and waterproof clothing and a map / compass._x000a_Please take note of the learning above and understand if you are going to comment on the above that you do not have the whole picture of the groups situation at the time of these events. WMRT. "/>
    <s v=" Incident started at 21:15 and ended at 22:30 making 1.3 hrs in total. There were 18 Wasdale team members involved. Total rescuer hours: 23"/>
    <x v="688"/>
    <x v="415"/>
    <n v="1.3"/>
    <n v="18"/>
    <m/>
    <n v="23"/>
    <m/>
  </r>
  <r>
    <s v="Scafell Pike ��� Fri 24th Apr 2015"/>
    <x v="958"/>
    <s v="19 in 2015"/>
    <s v="Alert ��� Overdue"/>
    <s v="Scafell Pike"/>
    <m/>
    <m/>
    <m/>
    <x v="1"/>
    <s v="Overdue"/>
    <s v="https://www.wmrt.org.uk/incidents/scafell-pike-sun-24th-may-2015/"/>
    <s v="The team was contacted by Cumbria Police to assist a group on Scafell Pike who had lost a member of their party. As the Team Leader was gathering information the missing member of the group was found safe and well. The team was stood down just in time for Dinner! "/>
    <s v=" Incident started at 17:10 and ended at 17:25 making 0.3 hrs in total. "/>
    <x v="31"/>
    <x v="457"/>
    <n v="0.3"/>
    <m/>
    <m/>
    <m/>
    <m/>
  </r>
  <r>
    <s v="Scafell Pike ��� Sat 11th Apr 2015"/>
    <x v="959"/>
    <s v="18 in 2015"/>
    <s v="Full Callout ��� Lost"/>
    <s v="Scafell Pike"/>
    <m/>
    <s v="['Lake District Mountain Rescue Search Dogs']"/>
    <m/>
    <x v="0"/>
    <s v="Lost"/>
    <s v="https://www.wmrt.org.uk/incidents/scafell-pike-sat-11th-apr-2015/"/>
    <s v="We were called by Police around 00:45 about a party of 4 walkers reported overdue from a trip up Scafell Pike. The party were foreign, with limited English and it was difficult for the Police and us to obtain good information on their likely location. As a result we decided to wait until first light before starting a search to maximise the chance of a find. The Lake District Mountain Rescue Search Dogs were also called. Just as we were deploying we got news they had managed to make their own way off the fell and we stood down. Incident closed 08:30. 17 Wasdale + 10 dog handlers involved. "/>
    <s v=" Incident started at 00:45 and ended at 08:30 making 7.8 hrs in total. There were 17 Wasdale team members involved. Total rescuer hours: 133"/>
    <x v="689"/>
    <x v="538"/>
    <n v="7.8"/>
    <n v="17"/>
    <m/>
    <n v="133"/>
    <m/>
  </r>
  <r>
    <s v="Scafell Pike ��� Sat 4th Apr 2015"/>
    <x v="960"/>
    <s v="17 in 2015"/>
    <s v="Alert ��� Lost"/>
    <s v="Scafell Pike"/>
    <m/>
    <m/>
    <m/>
    <x v="1"/>
    <s v="Lost"/>
    <s v="https://www.wmrt.org.uk/incidents/scafell-pike-sat-4th-apr-2015/"/>
    <s v="We were contact by Cumbria Police to assist a pair of walkers who had become lost on their descent of Scafell Pike. The team leader located them using the SARLOC app and tracked their progress whilst providing instructions over the phone. They were safely off the hill by 00:45. "/>
    <s v=" Incident started at 21:10 and ended at 00:45 making 3.6 hrs in total. "/>
    <x v="313"/>
    <x v="626"/>
    <n v="3.6"/>
    <m/>
    <m/>
    <m/>
    <m/>
  </r>
  <r>
    <s v="Scafell Pike ��� Fri 3rd Apr 2015"/>
    <x v="961"/>
    <s v="16 in 2015"/>
    <s v="Alert ��� Lost"/>
    <s v="Scafell Pike"/>
    <m/>
    <m/>
    <m/>
    <x v="1"/>
    <s v="Lost"/>
    <s v="https://www.wmrt.org.uk/incidents/scafell-pike-fri-3rd-apr-2015/"/>
    <s v="The team was contacted by Cumbria police to assist a group who had become lost on Scafell Pike. The team leader gave them some time to help themselves and the group contacted us to say they had managed to walk into Eskdale safe and well. "/>
    <s v=" Incident started at 14:30 and ended at 16:05 making 1.6 hrs in total. "/>
    <x v="478"/>
    <x v="16"/>
    <n v="1.6"/>
    <m/>
    <m/>
    <m/>
    <m/>
  </r>
  <r>
    <s v="Scafell Pike ��� Sat 28th Mar 2015"/>
    <x v="962"/>
    <s v="15 in 2015"/>
    <s v="Alert ��� Lost"/>
    <s v="Scafell Pike"/>
    <m/>
    <m/>
    <m/>
    <x v="1"/>
    <s v="Lost"/>
    <s v="https://www.wmrt.org.uk/incidents/scafell-pike-sat-28th-mar-2015/"/>
    <s v="Whilst evacuating the injured lady we were requested to assist a group of 4 who had become lost on Scafell Pike. We gave them some advice over the phone and they made their own way down. "/>
    <s v=" Incident started at 14:50. "/>
    <x v="436"/>
    <x v="250"/>
    <m/>
    <m/>
    <m/>
    <m/>
    <m/>
  </r>
  <r>
    <s v="Hollowstones, Scafell Pike ��� Sat 28th Mar 2015"/>
    <x v="962"/>
    <s v="14 in 2015"/>
    <s v="Full Callout ��� Injured &amp; Medical"/>
    <s v="Hollowstones, Scafell Pike"/>
    <m/>
    <s v="['Duddon &amp; Furness MRT', 'Great North Air Ambulance']"/>
    <s v="Leg Injury"/>
    <x v="0"/>
    <s v="Injured &amp; Medical"/>
    <s v="https://www.wmrt.org.uk/incidents/hollowstones-scafell-pike-sat-28th-mar-2015/"/>
    <s v="We were tasked by Cumbria Police to assist a lady from the USA who had slipped on Scafell Pike. The Great North Air Ambulance tried to assist but the weather prevented them from landing. The lady was treated at the scene by the team and then carried from the mountain to a waiting ambulance in Wasdale._x000a__x000a__x000a__x000a__x000a__x000a__x000a__x000a__x000a__x000a_ "/>
    <s v=" Incident started at 14:00. There were 12 Wasdale team members involved and the incident occured at NY 203 073 (altitude 560 m)."/>
    <x v="575"/>
    <x v="250"/>
    <m/>
    <n v="12"/>
    <s v="NY 203 073 "/>
    <m/>
    <m/>
  </r>
  <r>
    <s v="Hardknott Pass ��� Wed 18th Mar 2015"/>
    <x v="963"/>
    <s v="11 in 2015"/>
    <s v="Full Callout ��� Other"/>
    <s v="Hardknott Pass"/>
    <m/>
    <m/>
    <m/>
    <x v="0"/>
    <s v="Other"/>
    <s v="https://www.wmrt.org.uk/incidents/hardknott-pass-wed-18th-mar-2015/"/>
    <s v="The team was called out to an incident on Hardknott Pass. We were stood quickly when it became apparent our help was no longer needed.  There were 14 Wasdale team members involved. Incident11 in 2015 TypeFull��Callout ��� Other LocationHardknott Pass COME TO THE RESCUE!! ���Family Fun Day with Your Local Heroes��� Hosted by Wasdale Mountain Rescue Team and Wasdale Head Inn ���� 10th May 2025 ���� FUNDRAISER Read more��� Incident11 in 2015 TypeFull��Callout ��� Other LocationHardknott PassSave The Date! Something BIG is about to happen! Be prepared for a day full of family fun with your favourite Wasdale Mountain Rescue Team! More details to Read more��� Incident11 in 2015 TypeFull��Callout ��� Other LocationHardknott Pass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
    <s v=" There were 14 Wasdale team members involved."/>
    <x v="476"/>
    <x v="250"/>
    <m/>
    <n v="14"/>
    <m/>
    <m/>
    <m/>
  </r>
  <r>
    <s v="Scafell Pike ��� Tue 24th Mar 2015"/>
    <x v="964"/>
    <s v="13 in 2015"/>
    <s v="Alert ��� Overdue"/>
    <s v="Scafell Pike"/>
    <m/>
    <m/>
    <m/>
    <x v="1"/>
    <s v="Overdue"/>
    <s v="https://www.wmrt.org.uk/incidents/scafell-pike-tue-24th-mar-2015/"/>
    <s v="At 22:02 we were contacted by Cumbria Police with regards to a DofE group who had not returned from Scafell Pike. As we were gathering information the group turned up safe and well. "/>
    <s v=" Incident started at 22:00 and ended at 22:11 making 0.2 hrs in total. "/>
    <x v="80"/>
    <x v="627"/>
    <n v="0.2"/>
    <m/>
    <m/>
    <m/>
    <m/>
  </r>
  <r>
    <s v="Sty Head ��� Sat 21st Mar 2015"/>
    <x v="965"/>
    <s v="12 in 2015"/>
    <s v="Full Callout ��� Lost"/>
    <s v="Sty Head"/>
    <m/>
    <m/>
    <m/>
    <x v="0"/>
    <s v="Lost"/>
    <s v="https://www.wmrt.org.uk/incidents/sty-head-sat-21st-mar-2015/"/>
    <s v="We were contacted by a couple who had become lost on Scafell Pike, it become apparent early on that we would need to look for the pair. As we were turning out one of our probationary team members, already out on the hill, found the pair and walked them to their car. "/>
    <s v=" Incident started at 17:20 and ended at 20:30 making 3.2 hrs in total. There were 15 Wasdale team members involved. Total rescuer hours: 48"/>
    <x v="395"/>
    <x v="486"/>
    <n v="3.2"/>
    <n v="15"/>
    <m/>
    <n v="48"/>
    <m/>
  </r>
  <r>
    <s v="Stony Tarn, Eskdale ��� Tue 3rd Mar 2015"/>
    <x v="966"/>
    <s v="10 in 2015"/>
    <s v="Full Callout ��� Overdue"/>
    <s v="Stony Tarn, Eskdale"/>
    <m/>
    <s v="['Lake District Mountain Rescue Search Dogs']"/>
    <m/>
    <x v="0"/>
    <s v="Overdue"/>
    <s v="https://www.wmrt.org.uk/incidents/stony-tarn-eskdale-tue-3rd-mar-2015/"/>
    <s v="The team was contacted by Cumbria police at 01:30 in relation to a missing man who failed to arrived off the fells from a camping trip. The team was called out at first light to carry out a primary search. We found the male safe and well at around 09:30 near Stony Tarn above the Woolpack, Eskdale. The Lake District Mountain Rescue Searchdogs were on standby in case we did not find the male during the initial phase. "/>
    <s v=" Incident started at 01:30 and ended at 11:00 making 9.5 hrs in total. There were 21 Wasdale team members involved. Total rescuer hours: 200"/>
    <x v="665"/>
    <x v="606"/>
    <n v="9.5"/>
    <n v="21"/>
    <m/>
    <n v="200"/>
    <m/>
  </r>
  <r>
    <s v="Piers Gill, Scafell Pike ��� Tue 17th Feb 2015"/>
    <x v="967"/>
    <s v="9 in 2015"/>
    <s v="Alert ��� Lost"/>
    <s v="Piers Gill, Scafell Pike"/>
    <m/>
    <m/>
    <m/>
    <x v="1"/>
    <s v="Lost"/>
    <s v="https://www.wmrt.org.uk/incidents/piers-gill-scafell-pike-tue-17th-feb-2015/"/>
    <s v="Team contacted by the police to assist 5 people who had become lost at the head of Piers Gill. The group managed to make their own way from the mountain without the team���s assistance. "/>
    <s v=" Incident started at 14:30 and ended at 16:30 making 2 hrs in total. "/>
    <x v="478"/>
    <x v="527"/>
    <n v="2"/>
    <m/>
    <m/>
    <m/>
    <m/>
  </r>
  <r>
    <s v="Illgill Head ��� Sat 14th Feb 2015"/>
    <x v="968"/>
    <s v="8 in 2015"/>
    <s v="Full Callout ��� Injured &amp; Medical"/>
    <s v="Illgill Head"/>
    <m/>
    <s v="['Duddon &amp; Furness MRT']"/>
    <s v="Head Injury"/>
    <x v="0"/>
    <s v="Injured &amp; Medical"/>
    <s v="https://www.wmrt.org.uk/incidents/illgill-head-sat-14th-feb-2015/"/>
    <s v="We were called out by Cumbria Police to assist a female who had fallen and suffered a head injury on Illgill Head. The lady was treated on scene by the team and carried back to Wasdale Head. Thanks to Duddon and Furness Mountain Rescue Team who assisted us with the stretcher carry! "/>
    <s v=" Incident started at 16:05 and ended at 20:30 making 4.4 hrs in total. There were 18 Wasdale team members involved and the incident occured at NY 168 049 (altitude 608 m). Total rescuer hours: 79"/>
    <x v="690"/>
    <x v="486"/>
    <n v="4.4000000000000004"/>
    <n v="18"/>
    <s v="NY 168 049 "/>
    <n v="79"/>
    <m/>
  </r>
  <r>
    <s v="Wasdale ��� Sat 7th Feb 2015"/>
    <x v="969"/>
    <s v="7 in 2015"/>
    <s v="Alert ��� Overdue"/>
    <s v="Wasdale"/>
    <m/>
    <m/>
    <m/>
    <x v="1"/>
    <s v="Overdue"/>
    <s v="https://www.wmrt.org.uk/incidents/wasdale-sat-7th-feb-2015/"/>
    <s v="We were contacted about 2 fell runners who were overdue from a run starting in Coniston via Wasdale and finishing in Buttermere. After a few phone calls we found them safe and well in the The Wasdale Head Inn.   Incident7 in 2015 TypeAlert ��� Overdue LocationWasdale COME TO THE RESCUE!! ���Family Fun Day with Your Local Heroes��� Hosted by Wasdale Mountain Rescue Team and Wasdale Head Inn ���� 10th May 2025 ���� FUNDRAISER ALERT Read more��� Incident7 in 2015 TypeAlert ��� Overdue LocationWasdaleSave The Date! Something BIG is about to happen! Be prepared for a day full of family fun with your favourite Wasdale Mountain Rescue Team! More details to follow Read more��� Incident7 in 2015 TypeAlert ��� Overdue LocationWasdale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
    <s v=" "/>
    <x v="476"/>
    <x v="250"/>
    <m/>
    <m/>
    <m/>
    <m/>
    <m/>
  </r>
  <r>
    <s v="Scafell Pike ��� Fri 6th Feb 2015"/>
    <x v="970"/>
    <s v="6 in 2015"/>
    <s v="Alert ��� Overdue"/>
    <s v="Scafell Pike"/>
    <m/>
    <m/>
    <m/>
    <x v="1"/>
    <s v="Overdue"/>
    <s v="https://www.wmrt.org.uk/incidents/scafell-pike-fri-6th-feb-2015/"/>
    <s v="We were contacted regarding a male who was overdue on Scafell Pike. As we were gathering details he turned up safe and well.   Incident6 in 2015 TypeAlert ��� Overdue LocationScafell Pike COME TO THE RESCUE!! ���Family Fun Day with Your Local Heroes��� Hosted by Wasdale Mountain Rescue Team and Wasdale Head Inn ���� 10th May 2025 ���� FUNDRAISER Read more��� Incident6 in 2015 TypeAlert ��� Overdue LocationScafell PikeSave The Date! Something BIG is about to happen! Be prepared for a day full of family fun with your favourite Wasdale Mountain Rescue Team! More details to Read more��� Incident6 in 2015 TypeAlert ��� Overdue LocationScafell Pike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
    <s v=" "/>
    <x v="476"/>
    <x v="250"/>
    <m/>
    <m/>
    <m/>
    <m/>
    <m/>
  </r>
  <r>
    <s v="Corridor Route, Scafell Pike ��� Sun 25th Jan 2015"/>
    <x v="971"/>
    <s v="5 in 2015"/>
    <s v="Full Callout ��� Injured &amp; Medical"/>
    <s v="Corridor Route, Scafell Pike"/>
    <m/>
    <m/>
    <s v="Leg Injury"/>
    <x v="0"/>
    <s v="Injured &amp; Medical"/>
    <s v="https://www.wmrt.org.uk/incidents/corridor-route-scafell-pike-sun-25th-jan-2015/"/>
    <s v="The team was called to an injured walker who had taken a fall near the corridor route. He was treated on scene and then stretched down to Wasdale Head. 26 team members involved on a wet and windy night. "/>
    <s v=" Incident started at 17:32 and ended at 23:00 making 5.5 hrs in total. There were 26 Wasdale team members involved and the incident occured at NY 218 089 (altitude 443 m). Total rescuer hours: 143"/>
    <x v="571"/>
    <x v="483"/>
    <n v="5.5"/>
    <n v="26"/>
    <s v="NY 218 089 "/>
    <n v="143"/>
    <m/>
  </r>
  <r>
    <s v="Whitehaven ��� Fri 9th Jan 2015"/>
    <x v="972"/>
    <s v="4 in 2015"/>
    <s v="Full Callout ��� Other"/>
    <s v="Whitehaven"/>
    <m/>
    <s v="['Cumbria Police']"/>
    <m/>
    <x v="0"/>
    <s v="Other"/>
    <s v="https://www.wmrt.org.uk/incidents/whitehaven-fri-9th-jan-2015/"/>
    <s v="The Team was called out by Cumbria Police on the morning of the 9th of January to assist in the search for a missing local man. The team searched the steep ground area of Castle Park in Whitehaven. Nothing was found and the Police continued with their enquiries.  "/>
    <s v=" Incident started at 10:00 and ended at 16:00 making 6 hrs in total. There were 19 Wasdale team members involved. Total rescuer hours: 114"/>
    <x v="398"/>
    <x v="395"/>
    <n v="6"/>
    <n v="19"/>
    <m/>
    <n v="114"/>
    <m/>
  </r>
  <r>
    <s v="Whitehaven ��� Wed 7th Jan 2015"/>
    <x v="973"/>
    <s v="3 in 2015"/>
    <s v="Callout ��� Other"/>
    <s v="Whitehaven"/>
    <m/>
    <s v="['Duddon &amp; Furness MRT']"/>
    <m/>
    <x v="4"/>
    <s v="Other"/>
    <s v="https://www.wmrt.org.uk/incidents/whitehaven-wed-7th-jan-2015/"/>
    <s v="The team was called out by Cumbria Police to assist in a search for a local missing man. The team deployed Swiftwater Rescue Technicians to search the Pow Beck area of Whitehaven. Nothing was found and the Police continue with their search. Duddon &amp; Furness MRT kindly assisted us.    "/>
    <s v=" Incident started at 13:17 and ended at 17:30 making 4.2 hrs in total. There were 11 Wasdale team members involved. Total rescuer hours: 46"/>
    <x v="362"/>
    <x v="325"/>
    <n v="4.2"/>
    <n v="11"/>
    <m/>
    <n v="46"/>
    <m/>
  </r>
  <r>
    <s v="Upper Eskdale ��� Tue 6th Jan 2015"/>
    <x v="974"/>
    <s v="2 in 2015"/>
    <s v="Limited Callout ��� Lost"/>
    <s v="Upper Eskdale"/>
    <m/>
    <m/>
    <m/>
    <x v="2"/>
    <s v="Lost"/>
    <s v="https://www.wmrt.org.uk/incidents/upper-eskdale-tue-6th-jan-2015/"/>
    <s v="The team was called out to assist two walkers who had walked off the wrong side of Scafell Pike into upper Eskdale. They were quickly located below Horn Crag and walked back to our vehicles in the Eskdale Valley before being driven back to Wasdale. "/>
    <s v=" Incident started at 16:47 and ended at 21:00 making 4.2 hrs in total. There were 13 Wasdale team members involved and the incident occured at NY 212 040 (altitude 348 m). Total rescuer hours: 55"/>
    <x v="247"/>
    <x v="477"/>
    <n v="4.2"/>
    <n v="13"/>
    <s v="NY 212 040 "/>
    <n v="55"/>
    <m/>
  </r>
  <r>
    <s v="Scafell Pike ��� Thu 1st Jan 2015"/>
    <x v="975"/>
    <s v="1 in 2015"/>
    <s v="Full Callout ��� Overdue"/>
    <s v="Scafell Pike"/>
    <m/>
    <s v="['Duddon &amp; Furness MRT']"/>
    <m/>
    <x v="0"/>
    <s v="Overdue"/>
    <s v="https://www.wmrt.org.uk/incidents/scafell-pike-thu-1st-jan-2015/"/>
    <s v="We were called by Cumbria Police about a party of 3 reported overdue from a walk on Scafell Pike. Fortunately for us they were located by team members in the Woolpack ��� Eskdale before we started to search the mountains. Thank you to Duddon and Furness MRT who were on their way to assist when the incident was stood down. Incident closed 19:30, 20 WMRT involved. "/>
    <s v=" Incident started at 17:38 and ended at 19:30 making 1.9 hrs in total. There were 20 Wasdale team members involved. Total rescuer hours: 38"/>
    <x v="400"/>
    <x v="39"/>
    <n v="1.9"/>
    <n v="20"/>
    <m/>
    <n v="38"/>
    <m/>
  </r>
  <r>
    <s v="Piers Gill, Scafell Pike ��� Tue 30th Dec 2014"/>
    <x v="976"/>
    <s v="95 in 2014"/>
    <s v="Full Callout ��� Lost"/>
    <s v="Piers Gill, Scafell Pike"/>
    <m/>
    <m/>
    <m/>
    <x v="0"/>
    <s v="Lost"/>
    <s v="https://www.wmrt.org.uk/incidents/piers-gill-scafell-pike-tue-30th-dec-2014/"/>
    <s v="We were called by Police about a family of 4 lost, thought to be near Piers Gill. They were located by team members on the left bank of the gill just below the Lingmell crags and then walked off the mountain back to Wasdale Head. Incident closed 21:30, 15 WMRT involved._x000a__x000a__x000a__x000a__x000a__x000a__x000a__x000a__x000a__x000a_ "/>
    <s v=" Incident started at 16:20 and ended at 21:30 making 5.2 hrs in total. There were 15 Wasdale team members involved and the incident occured at NY 211 082 (altitude 656 m). Total rescuer hours: 78"/>
    <x v="682"/>
    <x v="360"/>
    <n v="5.2"/>
    <n v="15"/>
    <s v="NY 211 082 "/>
    <n v="78"/>
    <m/>
  </r>
  <r>
    <s v="Bowfell ��� Wed 24th Dec 2014"/>
    <x v="977"/>
    <s v="94 in 2014"/>
    <s v="Alert ��� Overdue"/>
    <s v="Bowfell"/>
    <m/>
    <s v="['Langdale Ambleside MRT']"/>
    <m/>
    <x v="1"/>
    <s v="Overdue"/>
    <s v="https://www.wmrt.org.uk/incidents/bowfell-wed-24th-dec-2014/"/>
    <s v="We were contacted by Langdale Team about a group of 2 walkers reported overdue from a walk to Bowfell from Wasdale Head. Whilst details were being gather they arrived safe and well back at the Wasdale Head Inn. "/>
    <s v=" Incident started at 20:37. "/>
    <x v="213"/>
    <x v="250"/>
    <m/>
    <m/>
    <m/>
    <m/>
    <m/>
  </r>
  <r>
    <s v="Eskdale ��� Sat 25th Oct 2014"/>
    <x v="978"/>
    <s v="88 in 2014"/>
    <s v="Full Callout ��� Injured &amp; Medical"/>
    <s v="Eskdale"/>
    <m/>
    <s v="['Air Ambulance', 'North West Ambulance Service']"/>
    <s v="Medical"/>
    <x v="0"/>
    <s v="Injured &amp; Medical"/>
    <s v="https://www.wmrt.org.uk/incidents/eskdale-sat-25th-oct-2014/"/>
    <s v="The team was called out for a reported cardiac arrest in Holmrook. As the team was travelling to the scene, the address was confirmed as Eskdale. The air ambulance, land ambulance and first responders were already on scene when the team arrived but there was nothing that could be done. Unfortunately the casualty, who was a rescue team member, did not survive. The team did a magnificent job of carrying him down in difficult circumstances. He was a member of the original Wyndham Search Team and a founder member of Wasdale Mountain Rescue Team. He was one of life������������������s great characters and we will thoroughly miss him. Our thoughts are with his partner and his family.  There were 11 Wasdale team members involved. Incident88 in 2014 TypeFull��Callout ��� Injured &amp; Medical LocationEskdaleOther AgenciesAir Ambulance, North West Ambulance ServiceDiagnosisMedical COME TO THE RESCUE!! ���Family Fun Day with Your Local Heroes��� Hosted by Wasdale Mountain Rescue Team and Wasdale Head Read more��� Incident88 in 2014 TypeFull��Callout ��� Injured &amp; Medical LocationEskdaleOther AgenciesAir Ambulance, North West Ambulance ServiceDiagnosisMedicalSave The Date! Something BIG is about to happen! Be prepared for a day full of family fun with your favourite Read more��� Incident88 in 2014 TypeFull��Callout ��� Injured &amp; Medical LocationEskdaleOther AgenciesAir Ambulance, North West Ambulance ServiceDiagnosisMedical Members of the team were in Egremont on Saturday 7 December and in Whitehaven on Saturday 21 December for the Read more��� Join your local heroes for a fun-filled family day out on 10th May ��� full of activities, demos, talent show, live music and more! "/>
    <s v=" There were 11 Wasdale team members involved."/>
    <x v="476"/>
    <x v="250"/>
    <m/>
    <n v="11"/>
    <m/>
    <m/>
    <m/>
  </r>
  <r>
    <s v="Kirkfell ��� Tue 11th Nov 2014"/>
    <x v="979"/>
    <s v="93 in 2014"/>
    <s v="Full Callout ��� Overdue"/>
    <s v="Kirkfell"/>
    <m/>
    <m/>
    <m/>
    <x v="0"/>
    <s v="Overdue"/>
    <s v="https://www.wmrt.org.uk/incidents/kirkfell-tue-11th-nov-2014/"/>
    <s v="The team was called out to search for a missing female on Kirkfell, Wasdale. As the team was responding she turned up safe and well in Wasdale. "/>
    <s v=" Incident started at 14:37 and ended at 15:06 making 0.5 hrs in total. There were 11 Wasdale team members involved. Total rescuer hours: 6"/>
    <x v="456"/>
    <x v="182"/>
    <n v="0.5"/>
    <n v="11"/>
    <m/>
    <n v="6"/>
    <m/>
  </r>
  <r>
    <s v="Scafell Pike ��� Sun 9th Nov 2014"/>
    <x v="980"/>
    <s v="92 in 2014"/>
    <s v="Limited Callout ��� Lost"/>
    <s v="Scafell Pike"/>
    <m/>
    <m/>
    <m/>
    <x v="2"/>
    <s v="Lost"/>
    <s v="https://www.wmrt.org.uk/incidents/scafell-pike-sun-9th-nov-2014/"/>
    <s v="We were called by Police about a couple who were lost on Scafell Pike. After talking on the phone with the team leader it was established they were on the Eskdale side of the mountain and they started to retrace their steps back up towards the summit. Having made the summit the weather had improved and they were able to set off down towards Wasdale under their own steam. However, with darkness coming on and with only the torch on their phone they needed some help from the team to get down the lower bit from Hollowstones. 12 WMRT involved, incident closed 19:30. "/>
    <s v=" Incident started at 16:10 and ended at 19:30 making 3.3 hrs in total. There were 12 Wasdale team members involved and the incident occured at NY 2009 0741 (altitude 459 m). Total rescuer hours: 40"/>
    <x v="232"/>
    <x v="39"/>
    <n v="3.3"/>
    <n v="12"/>
    <s v="NY 2009 0741 "/>
    <n v="40"/>
    <m/>
  </r>
  <r>
    <s v="Broad Crag Col, Scafell Pike ��� Thu 6th Nov 2014"/>
    <x v="981"/>
    <s v="91 in 2014"/>
    <s v="Callout ��� Other"/>
    <s v="Broad Crag Col, Scafell Pike"/>
    <m/>
    <m/>
    <m/>
    <x v="4"/>
    <s v="Other"/>
    <s v="https://www.wmrt.org.uk/incidents/broad-crag-col-scafell-pike-thu-6th-nov-2014/"/>
    <s v="The team was called by police at 02:45 after a missing collie called Jasper had been found at Broad Crag Col and assistance was needed getting him down to the valley. Jasper had been missing since Sunday and was last seen near Cam Spout in Upper Eskdale.  The team stretchered Jasper over a little difficult ground and he walked most of the way down. He was reunited with his owner at Lingmell Col. Many thanks to Adam, his owner for setting up a justgiving page for us, the money raised will go a long way towards the ���������500,000 we need to build a new base. Update ��� Thank you very much to everbody who has donated to the team, over a few days ���������50,000 has been donated by nearly 5000 people which will make a huge difference to the new base project. To put this in perspective, in a few days the public has donated more than our annual running costs! "/>
    <s v=" Incident started at 02:45 and ended at 09:15 making 6.5 hrs in total. There were 9 Wasdale team members involved and the incident occured at NY 2172 0744 (altitude 876 m). Total rescuer hours: 59"/>
    <x v="691"/>
    <x v="427"/>
    <n v="6.5"/>
    <n v="9"/>
    <s v="NY 2172 0744 "/>
    <n v="59"/>
    <m/>
  </r>
  <r>
    <s v="Scafell Pike ��� Sat 1st Nov 2014"/>
    <x v="982"/>
    <s v="90 in 2014"/>
    <s v="Full Callout ��� Lost"/>
    <s v="Scafell Pike"/>
    <m/>
    <s v="['Duddon &amp; Furness MRT']"/>
    <m/>
    <x v="0"/>
    <s v="Lost"/>
    <s v="https://www.wmrt.org.uk/incidents/scafell-pike-sat-1st-nov-2014/"/>
    <s v="We were called by Police about 2 walkers reported lost somewhere on Scafell Pike. Unfortunately it was not possible to phone them back to get further details and after waiting some time the team leader initiated a full callout, with support from DFMRT to undertake a search. Fortunately, they managed to make their own way out to Eskdale before we���d got too far and we returned to base. "/>
    <s v=" Incident started at 16:57 and ended at 20:30 making 3.6 hrs in total. There were 14 Wasdale team members involved. Total rescuer hours: 50"/>
    <x v="586"/>
    <x v="486"/>
    <n v="3.6"/>
    <n v="14"/>
    <m/>
    <n v="50"/>
    <m/>
  </r>
  <r>
    <s v="Broad Stand, Scafell ��� Wed 29th Oct 2014"/>
    <x v="983"/>
    <s v="89 in 2014"/>
    <s v="Full Callout ��� Cragfast"/>
    <s v="Broad Stand, Scafell"/>
    <m/>
    <m/>
    <m/>
    <x v="0"/>
    <s v="Cragfast"/>
    <s v="https://www.wmrt.org.uk/incidents/broad-stand-scafell-wed-29th-oct-2014/"/>
    <s v="We were called by Police about a family of 4 with a dog who had become stuck on the ledge above Broad Stand on Scafell. We located them near the abseil point and got them in the bivvy tent whilst we set up our ropes for a lower down to Mickledore. Each person and the dog was lowered down, then walked back to their car in the valley.     "/>
    <s v=" Incident started at 15:17 and ended at 00:00 making 8.7 hrs in total. There were 15 Wasdale team members involved and the incident occured at NY 2091 0682 (altitude 874 m). Total rescuer hours: 131"/>
    <x v="17"/>
    <x v="184"/>
    <n v="8.6999999999999993"/>
    <n v="15"/>
    <s v="NY 2091 0682 "/>
    <n v="131"/>
    <m/>
  </r>
  <r>
    <s v="Overbeck, Wasdale ��� Fri 24th Oct 2014"/>
    <x v="984"/>
    <s v="87 in 2014"/>
    <s v="Full Callout ��� Injured &amp; Medical"/>
    <s v="Overbeck, Wasdale"/>
    <m/>
    <s v="['Duddon &amp; Furness MRT', 'HMS Gannet']"/>
    <m/>
    <x v="0"/>
    <s v="Injured &amp; Medical"/>
    <s v="https://www.wmrt.org.uk/incidents/overbeck-wasdale-fri-24th-oct-2014/"/>
    <s v="We were called by Police about reports of a lady walker who had gone missing from a party walking by the Overbeck river gorge, near Wastwater. Sadly she was found in a pool below the main waterfall and had not survived. A Royal Navy Seaking which was training in the area helped us remove the deceased from the water and took her down to the road for hand over where DFMRT members who had also been called were on hand to help. Our thoughts are with her family and friends. "/>
    <s v=" Incident started at 13:05 and ended at 17:00 making 3.9 hrs in total. There were 10 Wasdale team members involved. Total rescuer hours: 39"/>
    <x v="299"/>
    <x v="494"/>
    <n v="3.9"/>
    <n v="10"/>
    <m/>
    <n v="39"/>
    <m/>
  </r>
  <r>
    <s v="Scafell Pike ��� Sat 11th Oct 2014"/>
    <x v="985"/>
    <s v="86 in 2014"/>
    <s v="Alert ��� Overdue"/>
    <s v="Scafell Pike"/>
    <m/>
    <m/>
    <m/>
    <x v="1"/>
    <s v="Overdue"/>
    <s v="https://www.wmrt.org.uk/incidents/scafell-pike-sat-11th-oct-2014/"/>
    <s v="11/10/14 20:15 Alert : We were called by Police about a group of 3 walkers reported overdue from a walk on Scafell Pike. The returned whilst the team leader was gathering details. "/>
    <s v=" Incident started at 20:15. "/>
    <x v="654"/>
    <x v="250"/>
    <m/>
    <m/>
    <m/>
    <m/>
    <m/>
  </r>
  <r>
    <s v="Millom ��� Tue 7th Oct 2014"/>
    <x v="986"/>
    <s v="84 in 2014"/>
    <s v="Full Callout ��� Other"/>
    <s v="Millom"/>
    <m/>
    <s v="['Duddon &amp; Furness MRT']"/>
    <m/>
    <x v="0"/>
    <s v="Other"/>
    <s v="https://www.wmrt.org.uk/incidents/millom-tue-7th-oct-2014/"/>
    <s v="We were called by Duddon and Furness MRT to help with a search for a vulnerable missing person in the Millom area. Just as we were starting to deploy the missing person was found by search dogs and we were able to return to base. "/>
    <s v=" Incident started at 16:34. There were 14 Wasdale team members involved."/>
    <x v="669"/>
    <x v="250"/>
    <m/>
    <n v="14"/>
    <m/>
    <m/>
    <m/>
  </r>
  <r>
    <s v="Scafell Pike ��� Thu 9th Oct 2014"/>
    <x v="987"/>
    <s v="85 in 2014"/>
    <s v="Alert ��� Injured &amp; Medical"/>
    <s v="Scafell Pike"/>
    <m/>
    <m/>
    <s v="Leg Injury"/>
    <x v="1"/>
    <s v="Injured &amp; Medical"/>
    <s v="https://www.wmrt.org.uk/incidents/scafell-pike-thu-9th-oct-2014/"/>
    <s v="We were called by Police about a walker who was reported to have a leg injury and struggling to walk off Scafell Pike although the location was uncertain. The call came in whilst we were training near Wasdale Head and we were able to search for her vehicle straight away which was not found. It later turned out the walker had already made their own way off the mountain and we stood down. "/>
    <s v=" Incident started at 20:03. "/>
    <x v="692"/>
    <x v="250"/>
    <m/>
    <m/>
    <m/>
    <m/>
    <m/>
  </r>
  <r>
    <s v="Scafell Pike ��� Sun 5th Oct 2014"/>
    <x v="988"/>
    <s v="83 in 2014"/>
    <s v="Alert ��� Overdue"/>
    <s v="Scafell Pike"/>
    <m/>
    <m/>
    <m/>
    <x v="1"/>
    <s v="Overdue"/>
    <s v="https://www.wmrt.org.uk/incidents/scafell-pike-sun-5th-oct-2014/"/>
    <s v="We were called by Police about a group of 3 walkers, one of whom had returned to the Wasdale Head Inn reporting her two companions overdue from a walk on Scafell Pike. Whilst the team leader was gathering details there were reports of lights up the valley towards Sty Head and a team member went to help what turned out to be the 2 missing walkers back to the Inn. "/>
    <s v=" Incident started at 18:58. "/>
    <x v="693"/>
    <x v="250"/>
    <m/>
    <m/>
    <m/>
    <m/>
    <m/>
  </r>
  <r>
    <s v="Hardknott Fort ��� Mon 29th Sep 2014"/>
    <x v="989"/>
    <s v="82 in 2014"/>
    <s v="Full Callout ��� Injured &amp; Medical"/>
    <s v="Hardknott Fort"/>
    <m/>
    <s v="['North West Air Ambulance']"/>
    <m/>
    <x v="0"/>
    <s v="Injured &amp; Medical"/>
    <s v="https://www.wmrt.org.uk/incidents/hardknott-fort-sun-28th-sep-2014/"/>
    <s v="We were asked by NWAS to help carry a lady with a leg injury a short distance into the North West Air Ambulance at Hardknott Fort in Eskdale. "/>
    <s v=" Incident started at 12:12 and ended at 14:00 making 1.8 hrs in total. There were 11 Wasdale team members involved. Total rescuer hours: 20"/>
    <x v="238"/>
    <x v="149"/>
    <n v="1.8"/>
    <n v="11"/>
    <m/>
    <n v="20"/>
    <m/>
  </r>
  <r>
    <s v="Angle Tarn ��� Sun 28th Sep 2014"/>
    <x v="990"/>
    <s v="81 in 2014"/>
    <s v="Full Callout ��� Overdue"/>
    <s v="Angle Tarn"/>
    <m/>
    <s v="['Keswick MRT', 'Lake District Mountain Rescue Search Dogs']"/>
    <m/>
    <x v="0"/>
    <s v="Overdue"/>
    <s v="https://www.wmrt.org.uk/incidents/angle-tarn-sun-28th-sep-2014/"/>
    <s v="We were called by Keswick team to help with a search around Scafell Pike. A walker had been reported overdue and there were also reports of whistles being heard in the Middleboot Knots area on the Corridor Route. Together with Keswick team we searched the ground from Styhead Tarn through to Lingmell Col before going towards the summit ridge. The missing man was eventually found near Angle Tarn by Keswick team members, then walked back to Langdale. "/>
    <s v=" Incident started at 20:30 and ended at 03:00 making 6.5 hrs in total. There were 13 Wasdale team members involved. Total rescuer hours: 85"/>
    <x v="415"/>
    <x v="607"/>
    <n v="6.5"/>
    <n v="13"/>
    <m/>
    <n v="85"/>
    <m/>
  </r>
  <r>
    <s v="Stony Tarn, Eskdale ��� Sun 28th Sep 2014"/>
    <x v="990"/>
    <s v="80 in 2014"/>
    <s v="Full Callout ��� Injured &amp; Medical"/>
    <s v="Stony Tarn, Eskdale"/>
    <m/>
    <m/>
    <s v="Leg Injury"/>
    <x v="0"/>
    <s v="Injured &amp; Medical"/>
    <s v="https://www.wmrt.org.uk/incidents/stony-tarn-eskdale-sun-28th-sep-2014/"/>
    <s v="We were contacted by Police about a fell runner who had injured his leg on the Wasdale Triathlon, near Stony Tarn in Eskdale. A team doctor assessed the runner���s injury before it was splinted, then he was taken by stretcher down to Boot in Eskdale where we handed over to the Ambulance. "/>
    <s v=" Incident started at 17:50 and ended at 21:00 making 3.2 hrs in total. There were 17 Wasdale team members involved and the incident occured at NY 198 026 (altitude 329 m). Total rescuer hours: 54"/>
    <x v="694"/>
    <x v="477"/>
    <n v="3.2"/>
    <n v="17"/>
    <s v="NY 198 026 "/>
    <n v="54"/>
    <s v="['Fell Runner', 'Wasdale Triathlon']"/>
  </r>
  <r>
    <s v="Dent Fell ��� Sat 27th Sep 2014"/>
    <x v="991"/>
    <s v="79 in 2014"/>
    <s v="Full Callout ��� Other"/>
    <s v="Dent Fell"/>
    <m/>
    <s v="['Lake District Mountain Rescue Search Dogs']"/>
    <m/>
    <x v="0"/>
    <s v="Other"/>
    <s v="https://www.wmrt.org.uk/incidents/dent-fell-sat-27th-sep-2014/"/>
    <s v="We were asked by Police to undertake a search of the Dent Fell area looking for a missing person. Due to the forested areas we were pleased to get help from the Lake District Mountain Rescue Search Dogs who provided 7 handlers / dogs. One of the dog handlers bumped into a member of the public who had seen the missing person and we were then able to go to the correct location and help them off the hill. Incident closed 21:30. 15 Wasdale plus 7 search dog handlers involved. "/>
    <s v=" Incident started at 16:22 and ended at 21:30 making 5.1 hrs in total. There were 15 Wasdale team members involved. Total rescuer hours: 77"/>
    <x v="638"/>
    <x v="360"/>
    <n v="5.0999999999999996"/>
    <n v="15"/>
    <m/>
    <n v="77"/>
    <m/>
  </r>
  <r>
    <s v="Scafell Pike ��� Sat 27th Sep 2014"/>
    <x v="991"/>
    <s v="78 in 2014"/>
    <s v="Alert ��� Overdue"/>
    <s v="Scafell Pike"/>
    <m/>
    <m/>
    <m/>
    <x v="1"/>
    <s v="Overdue"/>
    <s v="https://www.wmrt.org.uk/incidents/scafell-pike-sat-27th-sep-2014/"/>
    <s v="We were called by Cumbria Police about 2 walkers reported overdue after a 3 peaks attempt on Scafell Pike. The missing walkers made their own way off the hill to the Woolpack in Eskdale and we were able to put them in touch with the rest of their party in Wasdale who then came to pick them up. "/>
    <s v=" Incident started at 12:33 and ended at 13:52 making 1.3 hrs in total. "/>
    <x v="493"/>
    <x v="628"/>
    <n v="1.3"/>
    <m/>
    <m/>
    <m/>
    <s v="['Three Peaks']"/>
  </r>
  <r>
    <s v="Scafell Pike ��� Sat 20th Sep 2014"/>
    <x v="992"/>
    <s v="77 in 2014"/>
    <s v="Alert ��� "/>
    <s v="Scafell Pike"/>
    <m/>
    <m/>
    <m/>
    <x v="1"/>
    <m/>
    <s v="https://www.wmrt.org.uk/incidents/sat-20th-sep-2014/"/>
    <s v="The team was called about a party of four overdue on Scafell Pike. Whilst further information was being gathered they turned up. "/>
    <s v=" Incident started at 21:06 and ended at 21:45 making 0.7 hrs in total. "/>
    <x v="695"/>
    <x v="108"/>
    <n v="0.7"/>
    <m/>
    <m/>
    <m/>
    <m/>
  </r>
  <r>
    <s v="Broad Stand, Scafell ��� Sat 20th Sep 2014"/>
    <x v="992"/>
    <s v="76 in 2014"/>
    <s v="Full Callout ��� Cragfast"/>
    <s v="Broad Stand, Scafell"/>
    <m/>
    <s v="['RAF Boulmer']"/>
    <m/>
    <x v="0"/>
    <s v="Cragfast"/>
    <s v="https://www.wmrt.org.uk/incidents/broad-stand-scafell-sat-20th-sep-2014/"/>
    <s v="The team was called about a climber stuck on steep ground on Scafell. The Sea King that we had been training with earlier in the day was back in the valley and lifted five team members to the summit of_x000a_Scafell before searching from the air. The stuck climber was found on Broad Stand, one of our accident blackspots, by the team and he and his partner were then winched from the mountain by the Sea King. It is worth noting that the compass feature on the informant���s iPhone gave a lat and long which enabled the team to significantly narrow down the initial search area. Many thanks to the crew of Rescue 131 who even went back to recover the team from the summit of Scafell. The Sea King lowering the winchman to the stuck climber. "/>
    <s v=" Incident started at 16:50 and ended at 19:00 making 2.2 hrs in total.  Incident occured at NY 2099 0679 (altitude 839 m)."/>
    <x v="511"/>
    <x v="229"/>
    <n v="2.2000000000000002"/>
    <m/>
    <s v="NY 2099 0679 "/>
    <m/>
    <m/>
  </r>
  <r>
    <s v="Allen Crags ��� Fri 19th Sep 2014"/>
    <x v="993"/>
    <s v="75 in 2014"/>
    <s v="Full Callout ��� Lost"/>
    <s v="Allen Crags"/>
    <m/>
    <s v="['Keswick MRT']"/>
    <m/>
    <x v="0"/>
    <s v="Lost"/>
    <s v="https://www.wmrt.org.uk/incidents/allen-crags-fri-19th-sep-2014/"/>
    <s v="The team was called about a group walkers lost descending from Scafell Pike. The team was called out to search for them but then stood down when it was concluded that they were on Keswick MRT���s patch.  "/>
    <s v=" Incident started at 18:37 and ended at 21:00 making 2.4 hrs in total. There were 14 Wasdale team members involved. Total rescuer hours: 34"/>
    <x v="289"/>
    <x v="477"/>
    <n v="2.4"/>
    <n v="14"/>
    <m/>
    <n v="34"/>
    <m/>
  </r>
  <r>
    <s v="Scafell Pike ��� Thu 18th Sep 2014"/>
    <x v="994"/>
    <s v="74 in 2014"/>
    <s v="Alert ��� Overdue"/>
    <s v="Scafell Pike"/>
    <m/>
    <m/>
    <m/>
    <x v="1"/>
    <s v="Overdue"/>
    <s v="https://www.wmrt.org.uk/incidents/scafell-pike-thu-18th-sep-2014/"/>
    <s v="Team called regarding a group of 6 overdue walkers. As the team leader was gathering information the group turned up safe and well. "/>
    <s v=" Incident started at 20:40 and ended at 21:40 making 1 hrs in total. "/>
    <x v="696"/>
    <x v="267"/>
    <n v="1"/>
    <m/>
    <m/>
    <m/>
    <m/>
  </r>
  <r>
    <s v="Scafell Pike ��� Sat 13th Sep 2014"/>
    <x v="995"/>
    <s v="73 in 2014"/>
    <s v="Alert ��� Overdue"/>
    <s v="Scafell Pike"/>
    <m/>
    <s v="['Keswick MRT']"/>
    <m/>
    <x v="1"/>
    <s v="Overdue"/>
    <s v="https://www.wmrt.org.uk/incidents/scafell-pike-sat-13th-sep-2014/"/>
    <s v="We received a police call for overdue people on Scafell Pike. It was decided due to the lack of information that the teams (Wasdale &amp; Keswick) would wait for further information before committing to the mountain. By morning the people had turned up safe and well.  "/>
    <s v=" Incident started at 21:17. "/>
    <x v="697"/>
    <x v="250"/>
    <m/>
    <m/>
    <m/>
    <m/>
    <m/>
  </r>
  <r>
    <s v="River Mite ��� Sat 13th Sep 2014"/>
    <x v="995"/>
    <s v="72 in 2014"/>
    <s v="Limited Callout ��� Other"/>
    <s v="River Mite"/>
    <m/>
    <s v="['RSPCA']"/>
    <m/>
    <x v="2"/>
    <s v="Other"/>
    <s v="https://www.wmrt.org.uk/incidents/river-mite-sat-13th-sep-2014/"/>
    <s v="We received a call form the police control room to assist the RSPCA with reports of a collapsed dog in the river Mite. The team was called out but just as the team reached the scene we were informed that the animal had made its own way home. Good result. "/>
    <s v=" Incident started at 19:35 and ended at 21:00 making 1.4 hrs in total. There were 6 Wasdale team members involved. Total rescuer hours: 8"/>
    <x v="698"/>
    <x v="477"/>
    <n v="1.4"/>
    <n v="6"/>
    <m/>
    <n v="8"/>
    <m/>
  </r>
  <r>
    <s v="Ennerdale ��� Thu 11th Sep 2014"/>
    <x v="996"/>
    <s v="71 in 2014"/>
    <s v="Full Callout ��� Injured &amp; Medical"/>
    <s v="Ennerdale"/>
    <m/>
    <m/>
    <m/>
    <x v="0"/>
    <s v="Injured &amp; Medical"/>
    <s v="https://www.wmrt.org.uk/incidents/ennerdale-thu-11th-sep-2014/"/>
    <s v="Cockermouth MRT requested the team to assist them with the evacuation of a walker with a head injury on the shores of Ennerdale Lake. As the team were responding we were contacted by the Cockermouth Team advising us that the casualty was able to walk to the awaiting helimed. "/>
    <s v=" Incident started at 13:23 and ended at 14:30 making 1.1 hrs in total. There were 5 Wasdale team members involved. Total rescuer hours: 6"/>
    <x v="14"/>
    <x v="544"/>
    <n v="1.1000000000000001"/>
    <n v="5"/>
    <m/>
    <n v="6"/>
    <m/>
  </r>
  <r>
    <s v="Dent Fell ��� Wed 10th Sep 2014"/>
    <x v="997"/>
    <s v="70 in 2014"/>
    <s v="Full Callout ��� Injured &amp; Medical"/>
    <s v="Dent Fell"/>
    <m/>
    <s v="['Great North Air Ambulance']"/>
    <s v="Medical"/>
    <x v="0"/>
    <s v="Injured &amp; Medical"/>
    <s v="https://www.wmrt.org.uk/incidents/dent-fell-wed-10th-sep-2014/"/>
    <s v="The team was called out to attend a collapsed Coast to Coast walker in Uldale. We stretchered the casualty to the nearby air ambulance for evacuation to hospital. "/>
    <s v=" Incident started at 14:36 and ended at 16:15 making 1.7 hrs in total. There were 12 Wasdale team members involved and the incident occured at NY 052 126 (altitude 165 m). Total rescuer hours: 20"/>
    <x v="622"/>
    <x v="548"/>
    <n v="1.7"/>
    <n v="12"/>
    <s v="NY 052 126 "/>
    <n v="20"/>
    <m/>
  </r>
  <r>
    <s v="Beck Head, Great Gable ��� Fri 5th Sep 2014"/>
    <x v="998"/>
    <s v="68 in 2014"/>
    <s v="Full Callout ��� Injured &amp; Medical"/>
    <s v="Beck Head, Great Gable"/>
    <m/>
    <s v="['Great North Air Ambulance']"/>
    <s v="Leg Injury"/>
    <x v="0"/>
    <s v="Injured &amp; Medical"/>
    <s v="https://www.wmrt.org.uk/incidents/beck-head-great-gable-fri-5th-sep-2014/"/>
    <s v="Team called out to assist a man with an ankle injury on the slopes of Great Gable. The team along with the Great North Air Ambulance treated the male and then flew him into the valley just before the cloud came in.   "/>
    <s v=" Incident started at 14:47 and ended at 19:00 making 4.2 hrs in total. There were 17 Wasdale team members involved. Total rescuer hours: 71"/>
    <x v="344"/>
    <x v="229"/>
    <n v="4.2"/>
    <n v="17"/>
    <m/>
    <n v="71"/>
    <m/>
  </r>
  <r>
    <s v="Scafell Pike ��� Sun 7th Sep 2014"/>
    <x v="999"/>
    <s v="69 in 2014"/>
    <s v="Alert ��� Overdue"/>
    <s v="Scafell Pike"/>
    <m/>
    <m/>
    <m/>
    <x v="1"/>
    <s v="Overdue"/>
    <s v="https://www.wmrt.org.uk/incidents/scafell-pike-sun-7th-sep-2014/"/>
    <s v="Team called regarding to overdue people from Scafell Pike. Fortunately while the team leader was gathering information the pair turned up safe and well. "/>
    <s v=" Incident started at 21:37 and ended at 22:00 making 0.4 hrs in total. "/>
    <x v="117"/>
    <x v="400"/>
    <n v="0.4"/>
    <m/>
    <m/>
    <m/>
    <m/>
  </r>
  <r>
    <s v="Rough Crag, Scafell Pike ��� Sat 30th Aug 2014"/>
    <x v="1000"/>
    <s v="67 in 2014"/>
    <s v="Limited Callout ��� Lost"/>
    <s v="Rough Crag, Scafell Pike"/>
    <m/>
    <m/>
    <m/>
    <x v="2"/>
    <s v="Lost"/>
    <s v="https://www.wmrt.org.uk/incidents/rough-crag-scafell-pike-sat-30th-aug-2014/"/>
    <s v="The team was called out to help a group of five lost walkers down from the Rough Crag area of Scafell Pike. We determined their location using Sarloc and gave them directions to Mickledore where we met them and walked them down to Wasdale Head.  "/>
    <s v=" Incident started at 17:45 and ended at 23:30 making 5.8 hrs in total. There were 8 Wasdale team members involved and the incident occured at NY 2144 0685 (altitude 793 m). Total rescuer hours: 46"/>
    <x v="535"/>
    <x v="399"/>
    <n v="5.8"/>
    <n v="8"/>
    <s v="NY 2144 0685 "/>
    <n v="46"/>
    <m/>
  </r>
  <r>
    <s v="Scar Lathing, Upper Eskdale ��� Fri 29th Aug 2014"/>
    <x v="1001"/>
    <s v="66 in 2014"/>
    <s v="Limited Callout ��� Lost"/>
    <s v="Scar Lathing, Upper Eskdale"/>
    <m/>
    <s v="['RAF Leeming MRT']"/>
    <m/>
    <x v="2"/>
    <s v="Lost"/>
    <s v="https://www.wmrt.org.uk/incidents/scar-lathing-upper-eskdale-fri-29th-aug-2014/"/>
    <s v="The team was contacted by 2 walkers who lost their bearings whilst descending Scafell Pike. Initially we spoke to them somewhere near Scar Lathing in Upper Eskdale and provided directions to get to Eskdale valley. After there was no confirmation they were off the fell further investigation was undertaken and we got to speak with them again at a location near Boot after trying to walk back to Wasdale. We were able to confirm their position with Sarloc and then RAF Leeming MRT who were in the area were able to escort them off the hill and take them back to their vehicle. Many thanks to RAF Leeming for their assistance ! "/>
    <s v=" Incident started at 17:45 and ended at 00:30 making 6.8 hrs in total. "/>
    <x v="535"/>
    <x v="590"/>
    <n v="6.8"/>
    <m/>
    <m/>
    <m/>
    <m/>
  </r>
  <r>
    <s v="Central Fells ��� Thu 28th Aug 2014"/>
    <x v="1002"/>
    <s v="65 in 2014"/>
    <s v="Full Callout ��� Lost"/>
    <s v="Central Fells"/>
    <m/>
    <s v="['Duddon &amp; Furness MRT', 'Kendal MRT', 'Keswick MRT', 'Lake District Mountain Rescue Search Dogs', 'Langdale Ambleside MRT', 'RAF Valley']"/>
    <m/>
    <x v="0"/>
    <s v="Lost"/>
    <s v="https://www.wmrt.org.uk/incidents/central-fells-thu-28th-aug-2014/"/>
    <s v="The team was called out to assist Langdale Ambleside MRT search for two young men lost on their way back to Langdale on a walk to Scafell Pike. The initial search took place in appalling weather with strong winds, low clouds and heavy rain and sleet. When all search plans had been carried out by 5:30am, the search was scaled down with a view to catching a nap, and some food and drink and scaling up again. The second phase of the search involved additional members from the already participating teams, plus Kendal Mountain Rescue Team and Duddon and Furness Mountain Rescue Team and a Sea King from RAF Valley. The missing walkers were located by a dog handler at their car about 13:30 having found their own way off. "/>
    <s v=" Incident started at 23:00 and ended at 15:30 making 16.5 hrs in total. There were 24 Wasdale team members involved. Total rescuer hours: 396"/>
    <x v="699"/>
    <x v="30"/>
    <n v="16.5"/>
    <n v="24"/>
    <m/>
    <n v="396"/>
    <m/>
  </r>
  <r>
    <s v="Lingmell Col, Scafell Pike ��� Mon 25th Aug 2014"/>
    <x v="1003"/>
    <s v="64 in 2014"/>
    <s v="Full Callout ��� Injured &amp; Medical"/>
    <s v="Lingmell Col, Scafell Pike"/>
    <m/>
    <m/>
    <s v="Leg Injury"/>
    <x v="0"/>
    <s v="Injured &amp; Medical"/>
    <s v="https://www.wmrt.org.uk/incidents/lingmell-col-scafell-pike-mon-25th-aug-2014/"/>
    <s v="The team was called out to attend a lady near to Lingmell Col with a suspected broken ankle. She was treated on scene and then stretchered down to Wasdale Head via Lingmell Nose.    "/>
    <s v=" Incident started at 15:05 and ended at 19:30 making 4.4 hrs in total. There were 19 Wasdale team members involved and the incident occured at NY 2080 0764 (altitude 707 m). Total rescuer hours: 84"/>
    <x v="468"/>
    <x v="39"/>
    <n v="4.4000000000000004"/>
    <n v="19"/>
    <s v="NY 2080 0764 "/>
    <n v="84"/>
    <m/>
  </r>
  <r>
    <s v="Scafell Pike ��� Sat 23rd Aug 2014"/>
    <x v="1004"/>
    <s v="63 in 2014"/>
    <s v="Alert ��� Overdue"/>
    <s v="Scafell Pike"/>
    <m/>
    <m/>
    <m/>
    <x v="1"/>
    <s v="Overdue"/>
    <s v="https://www.wmrt.org.uk/incidents/scafell-pike-sat-23rd-aug-2014/"/>
    <s v="Team contacted regarding two overdue people from Scafell Pike. We gave them some more time to arrive at their RV. They arrived safely around 30 minutes later.  "/>
    <s v=" Incident started at 18:50 and ended at 19:20 making 0.5 hrs in total. "/>
    <x v="462"/>
    <x v="594"/>
    <n v="0.5"/>
    <m/>
    <m/>
    <m/>
    <m/>
  </r>
  <r>
    <s v="Burnmoor Tarn ��� Thu 21st Aug 2014"/>
    <x v="1005"/>
    <s v="62 in 2014"/>
    <s v="Limited Callout ��� Lost"/>
    <s v="Burnmoor Tarn"/>
    <m/>
    <m/>
    <m/>
    <x v="2"/>
    <s v="Lost"/>
    <s v="https://www.wmrt.org.uk/incidents/burnmoor-tarn-thu-21st-aug-2014/"/>
    <s v="The team received a call for help from a female who was lost near to Burnmoor Tarn. She was quite distressed and would not move so the team deployed a small number of members to guide her back to the Wasdale valley. "/>
    <s v=" Incident started at 18:16 and ended at 21:15 making 3 hrs in total. There were 9 Wasdale team members involved and the incident occured at NY 1822 0606 (altitude 254 m). Total rescuer hours: 27"/>
    <x v="303"/>
    <x v="113"/>
    <n v="3"/>
    <n v="9"/>
    <s v="NY 1822 0606 "/>
    <n v="27"/>
    <m/>
  </r>
  <r>
    <s v="Napes, Great Gable ��� Wed 20th Aug 2014"/>
    <x v="1006"/>
    <s v="61 in 2014"/>
    <s v="Limited Callout ��� Cragfast"/>
    <s v="Napes, Great Gable"/>
    <m/>
    <m/>
    <m/>
    <x v="2"/>
    <s v="Cragfast"/>
    <s v="https://www.wmrt.org.uk/incidents/napes-great-gable-wed-20th-aug-2014/"/>
    <s v="The team was called to assist a mother and son stuck on scree in Great Hells Gate on Great Gable. The team helped them down the scree and escorted them to Sty Head where they descended to their car in Borrowdale. "/>
    <s v=" Incident started at 14:11 and ended at 19:00 making 4.8 hrs in total. There were 14 Wasdale team members involved and the incident occured at NY 2107 0993 (altitude 637 m). Total rescuer hours: 67"/>
    <x v="312"/>
    <x v="229"/>
    <n v="4.8"/>
    <n v="14"/>
    <s v="NY 2107 0993 "/>
    <n v="67"/>
    <m/>
  </r>
  <r>
    <s v="Scafell Pike ��� Sun 17th Aug 2014"/>
    <x v="1007"/>
    <s v="60 in 2014"/>
    <s v="Alert ��� Lost"/>
    <s v="Scafell Pike"/>
    <m/>
    <m/>
    <m/>
    <x v="1"/>
    <s v="Lost"/>
    <s v="https://www.wmrt.org.uk/incidents/scafell-pike-sun-17th-aug-2014-3/"/>
    <s v="The third call of the day was for another party on Scafell Pike who also made their own way off. On this 3rd incident it took a long time to confirm the party was safely down in the valley. It helps us out if people can phone in if they get down themselves as soon as practical, potentially via a land line when mobile signal is poor, otherwise we may need to put people on the mountain just to prove no one is still out there. "/>
    <s v=" Incident started at 15:30 and ended at 20:30 making 5 hrs in total. "/>
    <x v="29"/>
    <x v="486"/>
    <n v="5"/>
    <m/>
    <m/>
    <m/>
    <m/>
  </r>
  <r>
    <s v="Scafell Pike ��� Sun 17th Aug 2014"/>
    <x v="1007"/>
    <s v="59 in 2014"/>
    <s v="Alert ��� Overdue"/>
    <s v="Scafell Pike"/>
    <m/>
    <m/>
    <m/>
    <x v="1"/>
    <s v="Overdue"/>
    <s v="https://www.wmrt.org.uk/incidents/scafell-pike-sun-17th-aug-2014-2/"/>
    <s v="The team was contacted about another party overdue on Scafell Pike. Again they turned up after being given more time. "/>
    <s v=" Incident started at 11:30. "/>
    <x v="267"/>
    <x v="250"/>
    <m/>
    <m/>
    <m/>
    <m/>
    <m/>
  </r>
  <r>
    <s v="Scafell Pike ��� Sun 17th Aug 2014"/>
    <x v="1007"/>
    <s v="58 in 2014"/>
    <s v="Alert ��� Overdue"/>
    <s v="Scafell Pike"/>
    <m/>
    <m/>
    <m/>
    <x v="1"/>
    <s v="Overdue"/>
    <s v="https://www.wmrt.org.uk/incidents/scafell-pike-sun-17th-aug-2014/"/>
    <s v="The team was contacted about a party overdue on Scafell Pike. They were given some time to turn up, and they did. "/>
    <s v=" Incident started at 08:30. "/>
    <x v="700"/>
    <x v="250"/>
    <m/>
    <m/>
    <m/>
    <m/>
    <m/>
  </r>
  <r>
    <s v="Scafell Pike ��� Sat 16th Aug 2014"/>
    <x v="1008"/>
    <s v="57 in 2014"/>
    <s v="Alert ��� Overdue"/>
    <s v="Scafell Pike"/>
    <m/>
    <m/>
    <m/>
    <x v="1"/>
    <s v="Overdue"/>
    <s v="https://www.wmrt.org.uk/incidents/scafell-pike-sat-16th-aug-2014/"/>
    <s v="Whilst we were walking the groups off Scafell Pike we were contacted by the police about a pair overdue also on Scafell Pike. Whilst the team leader was gathering further details they turned up safe and well. "/>
    <s v=" Incident started at 19:00. "/>
    <x v="332"/>
    <x v="250"/>
    <m/>
    <m/>
    <m/>
    <m/>
    <m/>
  </r>
  <r>
    <s v="Scafell Pike ��� Sat 16th Aug 2014"/>
    <x v="1008"/>
    <s v="57 in 2014"/>
    <s v="Alert ��� Overdue"/>
    <s v="Scafell Pike"/>
    <m/>
    <m/>
    <m/>
    <x v="1"/>
    <s v="Overdue"/>
    <s v="https://www.wmrt.org.uk/incidents/scafell-pike-sat-16th-aug-2014/"/>
    <s v="Whilst we were walking the groups off Scafell Pike we were contacted by the police about a pair overdue also on Scafell Pike. Whilst the team leader was gathering further details they turned up safe and well. "/>
    <s v=" Incident started at 19:00. "/>
    <x v="332"/>
    <x v="250"/>
    <m/>
    <m/>
    <m/>
    <m/>
    <m/>
  </r>
  <r>
    <s v="Scafell Pike ��� Mon 11th Aug 2014"/>
    <x v="1009"/>
    <s v="55 in 2014"/>
    <s v="Alert ��� Overdue"/>
    <s v="Scafell Pike"/>
    <m/>
    <m/>
    <m/>
    <x v="1"/>
    <s v="Overdue"/>
    <s v="https://www.wmrt.org.uk/incidents/scafell-pike-mon-11th-aug-2014/"/>
    <s v="Team contacted regarding reports of a missing mountain biker on Scafell Pike. During the investigation and planning he turned up safe and well. Thanks to Cumbria Police for their assistance.  "/>
    <s v=" Incident started at 21:29 and ended at 23:17 making 1.8 hrs in total. "/>
    <x v="701"/>
    <x v="306"/>
    <n v="1.8"/>
    <m/>
    <m/>
    <m/>
    <s v="['Mountain Biker']"/>
  </r>
  <r>
    <s v="Scafell ��� Mon 11th Aug 2014"/>
    <x v="1009"/>
    <s v="54 in 2014"/>
    <s v="Full Callout ��� Lost"/>
    <s v="Scafell"/>
    <m/>
    <s v="['Duddon &amp; Furness MRT']"/>
    <m/>
    <x v="0"/>
    <s v="Lost"/>
    <s v="https://www.wmrt.org.uk/incidents/scafell-mon-11th-aug-2014/"/>
    <s v="The team was called out to locate a group of 4 people who had spent over 24 hours on Scafell Pike. We located the group at 11:15 near Slight Side on Scafell. The group were walked from the mountain. This call out makes 5 call outs in 24 hours for Wasdale MRT. Thanks to Duddon and Furness Mountain Rescue Team MRT who kindly assisted! "/>
    <s v=" Incident started at 08:54 and ended at 15:00 making 6.1 hrs in total. There were 17 Wasdale team members involved and the incident occured at NY 21363 04806 (altitude 512 m). Total rescuer hours: 104"/>
    <x v="702"/>
    <x v="409"/>
    <n v="6.1"/>
    <n v="17"/>
    <s v="NY 21363 04806 "/>
    <n v="104"/>
    <m/>
  </r>
  <r>
    <s v="Scafell Pike ��� Sun 10th Aug 2014"/>
    <x v="1010"/>
    <s v="53 in 2014"/>
    <s v="Alert ��� Overdue"/>
    <s v="Scafell Pike"/>
    <m/>
    <m/>
    <m/>
    <x v="1"/>
    <s v="Overdue"/>
    <s v="https://www.wmrt.org.uk/incidents/scafell-pike-sun-10th-aug-2014/"/>
    <s v="Whilst the Yewbarrow incident was ongoing another call came reporting 2 walkers overdue from a walk on Scafell Pike. Fortunately this resolved itself very quickly with no team involvement. "/>
    <s v=" Incident started at 19:39. "/>
    <x v="504"/>
    <x v="250"/>
    <m/>
    <m/>
    <m/>
    <m/>
    <m/>
  </r>
  <r>
    <s v="Yewbarrow ��� Sun 10th Aug 2014"/>
    <x v="1010"/>
    <s v="52 in 2014"/>
    <s v="Full Callout ��� Injured &amp; Medical"/>
    <s v="Yewbarrow"/>
    <m/>
    <m/>
    <s v="Multiple Injuries"/>
    <x v="0"/>
    <s v="Injured &amp; Medical"/>
    <s v="https://www.wmrt.org.uk/incidents/yewbarrow-sun-10th-aug-2014/"/>
    <s v="Whilst the River Irt incident was ongoing we were contacted again about shouts for help being heard somewhere near the Wasdale Head Inn. A team member went to investigate and saw 2 people up on the Yewbarrrow fell side. On arriving it was apparent a fell runner had taken a significant fall and suffered multiple injuries. The team attended and stretchered the injured man down to an Ambulance. Fell conditions were very difficult due to heavy rain. Incident closed 22:20, 24 WMRT involved. "/>
    <s v=" Incident started at 17:53 and ended at 22:20 making 4.5 hrs in total. There were 24 Wasdale team members involved. Total rescuer hours: 108"/>
    <x v="619"/>
    <x v="165"/>
    <n v="4.5"/>
    <n v="24"/>
    <m/>
    <n v="108"/>
    <m/>
  </r>
  <r>
    <s v="River Irt ��� Sun 10th Aug 2014"/>
    <x v="1010"/>
    <s v="51 in 2014"/>
    <s v="Full Callout ��� Lost"/>
    <s v="River Irt"/>
    <m/>
    <m/>
    <m/>
    <x v="0"/>
    <s v="Lost"/>
    <s v="https://www.wmrt.org.uk/incidents/river-irt-sun-10th-aug-2014/"/>
    <s v="We were contacted by Police regarding a family reporting themselves lost and finding it difficult to continue due to very muddy ground somewhere near the River Irt between Nether Wasdale and Santon Bridge. They were encouraged to keep walking and were then picked up in a team vehicle and given a lift back to their car. Incident closed 18:30, 8 WMRT involved. "/>
    <s v=" Incident started at 17:38 and ended at 18:30 making 0.9 hrs in total. There were 8 Wasdale team members involved. Total rescuer hours: 7"/>
    <x v="400"/>
    <x v="398"/>
    <n v="0.9"/>
    <n v="8"/>
    <m/>
    <n v="7"/>
    <m/>
  </r>
  <r>
    <s v="Scafell Pike ��� Sun 10th Aug 2014"/>
    <x v="1010"/>
    <s v="53 in 2014"/>
    <s v="Alert ��� Overdue"/>
    <s v="Scafell Pike"/>
    <m/>
    <m/>
    <m/>
    <x v="1"/>
    <s v="Overdue"/>
    <s v="https://www.wmrt.org.uk/incidents/scafell-pike-sun-10th-aug-2014/"/>
    <s v="Whilst the Yewbarrow incident was ongoing another call came reporting 2 walkers overdue from a walk on Scafell Pike. Fortunately this resolved itself very quickly with no team involvement. "/>
    <s v=" Incident started at 19:39. "/>
    <x v="504"/>
    <x v="250"/>
    <m/>
    <m/>
    <m/>
    <m/>
    <m/>
  </r>
  <r>
    <s v="Corridor Route, Scafell Pike ��� Sat 2nd Aug 2014"/>
    <x v="1011"/>
    <s v="49 in 2014"/>
    <s v="Full Callout ��� Injured &amp; Medical"/>
    <s v="Corridor Route, Scafell Pike"/>
    <m/>
    <s v="['Bowland Pennine MRT', 'Duddon &amp; Furness MRT', 'Great North Air Ambulance', 'RAF Leconfield']"/>
    <s v="Multiple Injuries"/>
    <x v="0"/>
    <s v="Injured &amp; Medical"/>
    <s v="https://www.wmrt.org.uk/incidents/corridor-route-scafell-pike-sat-2nd-aug-2014/"/>
    <s v="The team was called out to assist a male fell runner who had taken a considerable fall near to Greta Gill on the Corridor Route. He had fallen around 20 meters and suffered significant injuries. The team mobilised the help from the Duddon and Furness Mountain Rescue Team along with an RAF Sea King from RAF Leconfield and the Great North Air Ambulance. The team along with Bowland &amp; Pennine MRT, who were marshalling a race in the area treated the man along with the Air Ambulance before he was winched from the scene by the RAF for onward transfer to hospital. Many thanks to all the attending agencies and Cumbria Police for their assistance. "/>
    <s v=" Incident started at 13:58 and ended at 18:00 making 4 hrs in total. There were 16 Wasdale team members involved and the incident occured at NY 21774 08598 (altitude 549 m). Total rescuer hours: 64"/>
    <x v="465"/>
    <x v="187"/>
    <n v="4"/>
    <n v="16"/>
    <s v="NY 21774 08598 "/>
    <n v="64"/>
    <s v="['Fell Runner']"/>
  </r>
  <r>
    <s v="Middleboot Knotts, Scafell Pike ��� Thu 31st Jul 2014"/>
    <x v="1012"/>
    <s v="48 in 2014"/>
    <s v="Full Callout ��� Lost"/>
    <s v="Middleboot Knotts, Scafell Pike"/>
    <m/>
    <s v="['Duddon &amp; Furness MRT']"/>
    <m/>
    <x v="0"/>
    <s v="Lost"/>
    <s v="https://www.wmrt.org.uk/incidents/sun-31st-aug-2014/"/>
    <s v="The team was called to assist a lone female who had become lost and fallen on Scafell Pike. A search was mounted by Wasdale MRT &amp; The Duddon and Furness Mountain Rescue Team. The female was located at 01:55 on very serious ground near to Middleboot Knotts. She was treated for a minor head injury and carried from the mountain back to Wasdale. "/>
    <s v=" Incident started at 22:47 and ended at 08:00 making 9.2 hrs in total. There were 18 Wasdale team members involved and the incident occured at NY 21568 08365 (altitude 549 m). Total rescuer hours: 166"/>
    <x v="703"/>
    <x v="76"/>
    <n v="9.1999999999999993"/>
    <n v="18"/>
    <s v="NY 21568 08365 "/>
    <n v="166"/>
    <m/>
  </r>
  <r>
    <s v="Corridor Route, Scafell Pike ��� Tue 29th Jul 2014"/>
    <x v="1013"/>
    <s v="47 in 2014"/>
    <s v="Alert ��� Lost"/>
    <s v="Corridor Route, Scafell Pike"/>
    <m/>
    <m/>
    <m/>
    <x v="1"/>
    <s v="Lost"/>
    <s v="https://www.wmrt.org.uk/incidents/corridor-route-scafell-pike-tue-29th-jul-2014/"/>
    <s v="We were called by Police about a party of 2 finding it difficult to follow the corridor path from Scafell Pike back to Seathwaite. Fortunately they bumped into 2 walkers who provided directions  and we did not need to give any assistance. "/>
    <s v=" Incident started at 18:14. "/>
    <x v="545"/>
    <x v="250"/>
    <m/>
    <m/>
    <m/>
    <m/>
    <m/>
  </r>
  <r>
    <s v="Scafell Pike ��� Sun 27th Jul 2014"/>
    <x v="1014"/>
    <s v="46 in 2014"/>
    <s v="Alert ��� Injured &amp; Medical"/>
    <s v="Scafell Pike"/>
    <m/>
    <m/>
    <s v="Arm Injury"/>
    <x v="1"/>
    <s v="Injured &amp; Medical"/>
    <s v="https://www.wmrt.org.uk/incidents/scafell-pike-sun-27th-jul-2014/"/>
    <s v="The team was called by Cumbria Police to assist a man who had fallen and suffered a wrist injury. The team leader made some initial enquiries and ascertained that the man was very close to Brackenclose car park where his car and friends were located and that he was feeling much better. The injured man walked off the mountain without team involvement.  "/>
    <s v=" Incident started at 10:39 and ended at 10:42 making 0.1 hrs in total. "/>
    <x v="704"/>
    <x v="629"/>
    <n v="0.1"/>
    <m/>
    <m/>
    <m/>
    <m/>
  </r>
  <r>
    <s v="Harter Fell ��� Wed 23rd Jul 2014"/>
    <x v="1015"/>
    <s v="44 in 2014"/>
    <s v="Full Callout ��� Injured &amp; Medical"/>
    <s v="Harter Fell"/>
    <m/>
    <m/>
    <s v="Leg Injury"/>
    <x v="0"/>
    <s v="Injured &amp; Medical"/>
    <s v="https://www.wmrt.org.uk/incidents/harter-fell-wed-23rd-jul-2014/"/>
    <s v="The team was called out at around 15:15 for a young female who had an ankle injury near to the summit of Harter Fell, Eskdale. The casualty was treated by the team and transferred from the mountain on a stretcher. The team then took the casualty to West Cumberland Hospital for further treatment.  "/>
    <s v=" Incident started at 15:15 and ended at 18:30 making 3.3 hrs in total. There were 13 Wasdale team members involved and the incident occured at SD 2118 9980 (altitude 452 m). Total rescuer hours: 43"/>
    <x v="99"/>
    <x v="398"/>
    <n v="3.3"/>
    <n v="13"/>
    <m/>
    <n v="43"/>
    <m/>
  </r>
  <r>
    <s v="Great Gable ��� Sat 26th Jul 2014"/>
    <x v="1016"/>
    <s v="45 in 2014"/>
    <s v="Full Callout ��� Injured &amp; Medical"/>
    <s v="Great Gable"/>
    <m/>
    <m/>
    <s v="Medical"/>
    <x v="0"/>
    <s v="Injured &amp; Medical"/>
    <s v="https://www.wmrt.org.uk/incidents/great-gable-sat-26th-jul-2014/"/>
    <s v="The team was called out to reports of a male who passed out and had chest pain at the summit of Great Gable. The team treated the casualty for heat exhaustion and walked him from the mountain. He kindly provided us with refreshments at the The Wasdale Head Inn. Very hot there folks, please take plenty of water when heading out and take regular breaks. "/>
    <s v=" Incident started at 14:05 and ended at 17:15 making 3.2 hrs in total. There were 13 Wasdale team members involved and the incident occured at NY 2064 1049 (altitude 622 m). Total rescuer hours: 42"/>
    <x v="572"/>
    <x v="170"/>
    <n v="3.2"/>
    <n v="13"/>
    <s v="NY 2064 1049 "/>
    <n v="42"/>
    <m/>
  </r>
  <r>
    <s v="Greathall Gill, Wasdale ��� Sat 19th Jul 2014"/>
    <x v="1017"/>
    <s v="42 in 2014"/>
    <s v="Full Callout ��� Injured &amp; Medical"/>
    <s v="Greathall Gill, Wasdale"/>
    <m/>
    <m/>
    <s v="Leg Injury"/>
    <x v="0"/>
    <s v="Injured &amp; Medical"/>
    <s v="https://www.wmrt.org.uk/incidents/greathall-gill-wasdale-sat-19th-jul-2014/"/>
    <s v="The team BBQ was interrupted for a quick callout near to the screes in Wasdale. Team members treated the patient for a suspected broken ankle. She was then carried via stretcher to an awaiting ambulance. Back to the BBQ! "/>
    <s v=" Incident started at 18:50 and ended at 21:00 making 2.2 hrs in total. There were 14 Wasdale team members involved and the incident occured at NY 1430 0338 (altitude 181 m). Total rescuer hours: 31"/>
    <x v="462"/>
    <x v="477"/>
    <n v="2.2000000000000002"/>
    <n v="14"/>
    <s v="NY 1430 0338 "/>
    <n v="31"/>
    <m/>
  </r>
  <r>
    <s v="Burnmoor Tarn ��� Sun 20th Jul 2014"/>
    <x v="1018"/>
    <s v="43 in 2014"/>
    <s v="Full Callout ��� Injured &amp; Medical"/>
    <s v="Burnmoor Tarn"/>
    <m/>
    <m/>
    <m/>
    <x v="0"/>
    <s v="Injured &amp; Medical"/>
    <s v="https://www.wmrt.org.uk/incidents/burnmoor-tarn-sun-20th-jul-2014/"/>
    <s v="The team was called out for a walker near Burnmoor Tarn who had reportedly pulled a muscle in his leg and could no longer walk. On arrival and after talking with the casualty he���d also had a long, hot day in the sun and the most expeditious way out was in the stretcher. "/>
    <s v=" Incident started at 19:35 and ended at 23:00 making 3.4 hrs in total. There were 23 Wasdale team members involved and the incident occured at NY 1777 0401 (altitude 264 m). Total rescuer hours: 78"/>
    <x v="698"/>
    <x v="483"/>
    <n v="3.4"/>
    <n v="23"/>
    <s v="NY 1777 0401 "/>
    <n v="78"/>
    <m/>
  </r>
  <r>
    <s v="Great Gable ��� Wed 16th Jul 2014"/>
    <x v="1019"/>
    <s v="41 in 2014"/>
    <s v="Alert ��� Lost"/>
    <s v="Great Gable"/>
    <m/>
    <m/>
    <m/>
    <x v="1"/>
    <s v="Lost"/>
    <s v="https://www.wmrt.org.uk/incidents/great-gable-wed-16th-jul-2014/"/>
    <s v="The team was contacted by a group of three lost on the Beck Head ��� Great Gable path whilst heading for Borrowdale. They were given directions over the phone and a team member met them at Wasdale Head to confirm they were down safely.  "/>
    <s v=" Incident started at 18:00 and ended at 20:55 making 2.9 hrs in total. "/>
    <x v="185"/>
    <x v="43"/>
    <n v="2.9"/>
    <m/>
    <m/>
    <m/>
    <m/>
  </r>
  <r>
    <s v="Scafell Pike ��� Sun 13th Jul 2014"/>
    <x v="1020"/>
    <s v="40 in 2014"/>
    <s v="Alert ��� Lost"/>
    <s v="Scafell Pike"/>
    <m/>
    <m/>
    <m/>
    <x v="1"/>
    <s v="Lost"/>
    <s v="https://www.wmrt.org.uk/incidents/scafell-pike-sun-13th-jul-2014/"/>
    <s v="We were called by Police about a party of 8 who were unsure of their position whilst descending Scafell Pike. After a discussion about their location they were happy to continue walking back to Wasdale under their own steam. "/>
    <s v=" Incident started at 08:26 and ended at 11:07 making 2.7 hrs in total. "/>
    <x v="705"/>
    <x v="630"/>
    <n v="2.7"/>
    <m/>
    <m/>
    <m/>
    <m/>
  </r>
  <r>
    <s v="Scafell Pike ��� Mon 7th Jul 2014"/>
    <x v="1021"/>
    <s v="38 in 2014"/>
    <s v="Alert ��� Overdue"/>
    <s v="Scafell Pike"/>
    <m/>
    <m/>
    <m/>
    <x v="1"/>
    <s v="Overdue"/>
    <s v="https://www.wmrt.org.uk/incidents/scafell-pike-mon-7th-jul-2014/"/>
    <s v="The team was called by a group that had become separated loosing a team member near the summit of Scafell Pike. Instructions on how to search for their missing team member were given to the group over the phone. After this the missing person was given more time to turn up, which they did at Wasdale Head a few hours later.  "/>
    <s v=" Incident started at 07:07 and ended at 11:48 making 4.7 hrs in total. "/>
    <x v="507"/>
    <x v="631"/>
    <n v="4.7"/>
    <m/>
    <m/>
    <m/>
    <m/>
  </r>
  <r>
    <s v="Scafell Crag, Scafell ��� Sat 12th Jul 2014"/>
    <x v="1022"/>
    <s v="39 in 2014"/>
    <s v="Full Callout ��� Injured &amp; Medical"/>
    <s v="Scafell Crag, Scafell"/>
    <m/>
    <s v="['Duddon &amp; Furness MRT', 'RAF Boulmer']"/>
    <s v="Head Injury"/>
    <x v="0"/>
    <s v="Injured &amp; Medical"/>
    <s v="https://www.wmrt.org.uk/incidents/scafell-crag-scafell-sat-12th-jul-2014/"/>
    <s v="We were called by Police about a climber who was reported to have fallen whilst on the flake pitch of Central Buttress on Scafell and sustained head injuries. In view of the potential serious nature of the incident an RAF Seaking helicopter was called along with support from DFMRT���s crag team. On walking up to the Woolworth boulder we were surprised, but relieved to find the climbers walking down the path after managing to abseil off the route. The  injured climber had a bad cut to the head and had suffered temporary loss of consciousness but was now walking again. The team doctor assessed the injuries after which RAF Boulmer took the man to Carlisle Infirmary for further treatment. Incident closed 06:00, 13 WMRT involved. Thanks to Boulmer and DFMRT for their assistance. "/>
    <s v=" Incident started at 02:50 and ended at 06:00 making 3.2 hrs in total. There were 13 Wasdale team members involved and the incident occured at NY20880686 (altitude 801 m). Total rescuer hours: 42"/>
    <x v="706"/>
    <x v="264"/>
    <n v="3.2"/>
    <n v="13"/>
    <s v="NY20880686 "/>
    <n v="42"/>
    <s v="['Central Buttress', 'Climber']"/>
  </r>
  <r>
    <s v="Other Location ��� Sun 22nd Jun 2014"/>
    <x v="1023"/>
    <s v="35 in 2014"/>
    <s v="Full Callout ��� Other"/>
    <s v="Other Location"/>
    <m/>
    <s v="['Duddon &amp; Furness MRT']"/>
    <m/>
    <x v="0"/>
    <s v="Other"/>
    <s v="https://www.wmrt.org.uk/incidents/other-location-sun-22nd-jun-2014/"/>
    <s v="The team was contacted by the Duddon &amp; Furness Team Leader to assist in a search for a missing lady in the Millom area. As the team were responding, thankfully,  the missing lady was found safe and well by the Duddon &amp; Furness team. This incident happened shortly after we had finished the previous incident on Scafell Pike. "/>
    <s v=" Incident started at 17:32 and ended at 18:40 making 1.1 hrs in total. "/>
    <x v="571"/>
    <x v="523"/>
    <n v="1.1000000000000001"/>
    <m/>
    <m/>
    <m/>
    <m/>
  </r>
  <r>
    <s v="Scafell Pike ��� Sat 21st Jun 2014"/>
    <x v="1024"/>
    <s v="33 in 2014"/>
    <s v="Alert ��� Injured &amp; Medical"/>
    <s v="Scafell Pike"/>
    <m/>
    <m/>
    <s v="Leg Injury"/>
    <x v="1"/>
    <s v="Injured &amp; Medical"/>
    <s v="https://www.wmrt.org.uk/incidents/scafell-pike-sat-21st-jun-2014/"/>
    <s v="The team was contacted by Cumbria Police to assist a female walker who had a knee injury. After some advice over the phone from the Team Leader the female walked, assisted by her friends to Wasdale Head. No further action was required from the team. "/>
    <s v=" Incident started at 19:40. "/>
    <x v="442"/>
    <x v="250"/>
    <m/>
    <m/>
    <m/>
    <m/>
    <m/>
  </r>
  <r>
    <s v="Napes, Great Gable ��� Sat 28th Jun 2014"/>
    <x v="1025"/>
    <s v="37 in 2014"/>
    <s v="Limited Callout ��� Cragfast"/>
    <s v="Napes, Great Gable"/>
    <m/>
    <m/>
    <m/>
    <x v="2"/>
    <s v="Cragfast"/>
    <s v="https://www.wmrt.org.uk/incidents/napes-great-gable-sat-28th-jun-2014/"/>
    <s v="We were called by Police to help a group of 3 walkers who had become stuck in steep loose ground whilst descending the White Napes ridge on Great Gable. We were able to locate them from a flashing light then climbed up to the location. Once on scene the 3 walkers were provided with helmets and climbing harnesses before being walked off on short ropes by team members. Incident closed 23:30, 12 MR involved.  Team called out this evening to help 3 walkers  who had become stuck on the steep loose ground on the White Napes Ridge of Great Gable. We sent a small team to help walk them back down to Wasdale. Posted by Wasdale Mountain Rescue Team on��Saturday, 28 June 2014 "/>
    <s v=" Incident started at 19:40 and ended at 23:30 making 3.8 hrs in total. There were 12 Wasdale team members involved and the incident occured at NY 2081 1013 (altitude 726 m). Total rescuer hours: 46"/>
    <x v="442"/>
    <x v="399"/>
    <n v="3.8"/>
    <n v="12"/>
    <s v="NY 2081 1013 "/>
    <n v="46"/>
    <m/>
  </r>
  <r>
    <s v="Great Gable ��� Thu 26th Jun 2014"/>
    <x v="1026"/>
    <s v="36 in 2014"/>
    <s v="Full Callout ��� Injured &amp; Medical"/>
    <s v="Great Gable"/>
    <m/>
    <s v="['RAF Boulmer']"/>
    <s v="Arm Injury"/>
    <x v="0"/>
    <s v="Injured &amp; Medical"/>
    <s v="https://www.wmrt.org.uk/incidents/great-gable-thu-26th-jun-2014/"/>
    <s v="We were called by Police about a walker who was reported to have fallen somewhere in the Napes Needle area on Great Gable, injured his wrist and also had a period of unconsciousness. Given the location and reported injuries an RAF Sea King helicopter was requested. The team and helicopter arrived at the same time to find the injured man near the climbers traverse path on the Great Hell Gate scree slope. He was assessed by the winchman and MR medic and after his cut was dressed it was decided on balance it was better to walk the injured man off the fell rather than risk a winch from the cragside. Many thanks to RAF Boulmer for attending. 18 MR involved, Incident closed 15:30.  Video footage from Great Gable rescue earlier today. 3rd time lucky for the pictures. Posted by Wasdale Mountain Rescue Team on��Thursday, 26 June 2014 "/>
    <s v=" Incident started at 11:19 and ended at 15:30 making 4.2 hrs in total. There were 18 Wasdale team members involved and the incident occured at NY 2103 0990 (altitude 592 m). Total rescuer hours: 76"/>
    <x v="667"/>
    <x v="30"/>
    <n v="4.2"/>
    <n v="18"/>
    <s v="NY 2103 0990 "/>
    <n v="76"/>
    <m/>
  </r>
  <r>
    <s v="Scafell Pike ��� Sun 22nd Jun 2014"/>
    <x v="1023"/>
    <s v="34 in 2014"/>
    <s v="Full Callout ��� Injured &amp; Medical"/>
    <s v="Scafell Pike"/>
    <m/>
    <m/>
    <s v="Leg Injury"/>
    <x v="0"/>
    <s v="Injured &amp; Medical"/>
    <s v="https://www.wmrt.org.uk/incidents/scafell-pike-sun-22nd-jun-2014/"/>
    <s v="The team was called out to an 11 year old boy took a fall and pulled a rock on top of his leg. He was treated by the team and carried on a stretcher from Scafell Pike back to Wasdale. The team then transported him and his mum to West Cumberland Hospital for further treatment. We wish him well and also wish all our stretcher carries were so light! "/>
    <s v=" Incident started at 12:12 and ended at 17:30 making 5.3 hrs in total.  Incident occured at NY 2111 0762 (altitude 793 m)."/>
    <x v="238"/>
    <x v="325"/>
    <n v="5.3"/>
    <m/>
    <s v="NY 2111 0762 "/>
    <m/>
    <m/>
  </r>
  <r>
    <s v="Greta Gill, Scafell Pike ��� Tue 17th Jun 2014"/>
    <x v="1027"/>
    <s v="32 in 2014"/>
    <s v="Alert ��� Lost"/>
    <s v="Greta Gill, Scafell Pike"/>
    <m/>
    <m/>
    <m/>
    <x v="1"/>
    <s v="Lost"/>
    <s v="https://www.wmrt.org.uk/incidents/greta-gill-scafell-pike-tue-17th-jun-2014/"/>
    <s v="We were called by Police about a walker who had become lost on his descent of Scafell Pike. Using coordinates from his phone we established he was on the side of the left branch of Greta Gill just below the Corridor route path. He was given directions over the phone and then walked off without further assistance. "/>
    <s v=" Incident started at 14:16. "/>
    <x v="69"/>
    <x v="250"/>
    <m/>
    <m/>
    <m/>
    <m/>
    <m/>
  </r>
  <r>
    <s v="Sty Head ��� Sat 31st May 2014"/>
    <x v="1028"/>
    <s v="31 in 2014"/>
    <s v="Alert ��� "/>
    <s v="Sty Head"/>
    <m/>
    <s v="['Keswick MRT']"/>
    <s v="Leg Injury"/>
    <x v="1"/>
    <m/>
    <s v="https://www.wmrt.org.uk/incidents/sty-head-sat-31st-may-2014/"/>
    <s v="We were called by Police about a walker with a twisted ankle. On investigation it turned out they were in the Keswick team area and we passed the call on. "/>
    <s v=" Incident started at 21:36. "/>
    <x v="707"/>
    <x v="250"/>
    <m/>
    <m/>
    <m/>
    <m/>
    <m/>
  </r>
  <r>
    <s v="Great Gable ��� Sat 31st May 2014"/>
    <x v="1028"/>
    <s v="30 in 2014"/>
    <s v="Full Callout ��� Injured &amp; Medical"/>
    <s v="Great Gable"/>
    <m/>
    <s v="['Great North Air Ambulance']"/>
    <s v="Leg Injury"/>
    <x v="0"/>
    <s v="Injured &amp; Medical"/>
    <s v="https://www.wmrt.org.uk/incidents/great-gable-sat-31st-may-2014/"/>
    <s v="We were called by Police about a walker who had sustained head and leg injuries whilst descending from Great Gable summit. GNAA attended and were able to evacuate the casualty who had relatively minor injuries before we got on scene. 15 team members involved, incident closed 15:00. "/>
    <s v=" Incident started at 12:45 and ended at 15:00 making 2.3 hrs in total. There were 15 Wasdale team members involved and the incident occured at NY 213 103 (altitude 838 m). Total rescuer hours: 35"/>
    <x v="365"/>
    <x v="409"/>
    <n v="2.2999999999999998"/>
    <n v="15"/>
    <s v="NY 213 103 "/>
    <n v="35"/>
    <m/>
  </r>
  <r>
    <s v="Middleboot Knotts, Scafell Pike ��� Thu 29th May 2014"/>
    <x v="1029"/>
    <s v="29 in 2014"/>
    <s v="Alert ��� Lost"/>
    <s v="Middleboot Knotts, Scafell Pike"/>
    <m/>
    <m/>
    <m/>
    <x v="1"/>
    <s v="Lost"/>
    <s v="https://www.wmrt.org.uk/incidents/middleboot-knotts-scafell-pike-thu-29th-may-2014/"/>
    <s v="We were called by Police about a party of 4 reporting themselves lost on Scafell Pike. From the coordinates given they were located at Middleboot Knotts by Piers Gill. After some advice and directions from the team leader they were then able to make their own way off the mountain. "/>
    <s v=" Incident started at 00:42 and ended at 02:30 making 1.8 hrs in total. "/>
    <x v="708"/>
    <x v="135"/>
    <n v="1.8"/>
    <m/>
    <m/>
    <m/>
    <m/>
  </r>
  <r>
    <s v="Lingmell Col, Scafell Pike ��� Sun 25th May 2014"/>
    <x v="1030"/>
    <s v="27 in 2014"/>
    <s v="Full Callout ��� Injured &amp; Medical"/>
    <s v="Lingmell Col, Scafell Pike"/>
    <m/>
    <s v="['Great North Air Ambulance']"/>
    <m/>
    <x v="0"/>
    <s v="Injured &amp; Medical"/>
    <s v="https://www.wmrt.org.uk/incidents/lingmell-col-scafell-pike-sun-25th-may-2014/"/>
    <s v="We were called by Police about a walker who had a lower leg injury sustained whilst descending from Scafell Pike towards Lingmell Col. The Great North air ambulance arrived first and provided medical treatment for the injured man before helping to ferry team members up to the scene to assist with carrying him to the aircraft._x000a_Incident closed 21:00, 17 team members involved._x000a__x000a__x000a__x000a__x000a__x000a__x000a__x000a__x000a__x000a_ "/>
    <s v=" Incident started at 17:45 and ended at 21:00 making 3.3 hrs in total. There were 17 Wasdale team members involved and the incident occured at NY 2103 0771 (altitude 758 m). Total rescuer hours: 56"/>
    <x v="535"/>
    <x v="477"/>
    <n v="3.3"/>
    <n v="17"/>
    <s v="NY 2103 0771 "/>
    <n v="56"/>
    <m/>
  </r>
  <r>
    <s v="Scafell Pike ��� Mon 26th May 2014"/>
    <x v="1031"/>
    <s v="28 in 2014"/>
    <s v="Full Callout ��� Overdue"/>
    <s v="Scafell Pike"/>
    <m/>
    <s v="['Keswick MRT', 'Langdale Ambleside MRT']"/>
    <m/>
    <x v="0"/>
    <s v="Overdue"/>
    <s v="https://www.wmrt.org.uk/incidents/scafell-pike-mon-26th-may-2014/"/>
    <s v="The team was called out with Keswick and Langdale Ambleside to search for a pair of missing young people on Scafell Pike. Thankfully as we were mobilising they turned up.  "/>
    <s v=" Incident started at 17:45 and ended at 18:15 making 0.5 hrs in total. "/>
    <x v="535"/>
    <x v="111"/>
    <n v="0.5"/>
    <m/>
    <m/>
    <m/>
    <m/>
  </r>
  <r>
    <s v="Scafell Pike ��� Sat 24th May 2014"/>
    <x v="1032"/>
    <s v="26 in 2014"/>
    <s v="Alert ��� Overdue"/>
    <s v="Scafell Pike"/>
    <m/>
    <m/>
    <m/>
    <x v="1"/>
    <s v="Overdue"/>
    <s v="https://www.wmrt.org.uk/incidents/scafell-pike-sat-24th-may-2014/"/>
    <s v="We were called by the Police for a group reported overdue from a 3 peaks walk up Scafell Pike. They later made contact to say they were safe &amp; well and would spend the night at Wasdale Head and the team was able to stand down. "/>
    <s v=" Incident started at 21:10 and ended at 21:38 making 0.5 hrs in total. "/>
    <x v="313"/>
    <x v="241"/>
    <n v="0.5"/>
    <m/>
    <m/>
    <m/>
    <s v="['Three Peaks']"/>
  </r>
  <r>
    <s v="Brown Tongue, Scafell Pike ��� Sat 24th May 2014"/>
    <x v="1032"/>
    <s v="25 in 2014"/>
    <s v="Full Callout ��� Injured &amp; Medical"/>
    <s v="Brown Tongue, Scafell Pike"/>
    <m/>
    <m/>
    <s v="Leg Injury"/>
    <x v="0"/>
    <s v="Injured &amp; Medical"/>
    <s v="https://www.wmrt.org.uk/incidents/brown-tongue-scafell-pike-sat-24th-may-2014/"/>
    <s v="We were called by the Police for a female walker who had slipped on the Brown Tongue path and sustained a fracture to the lower leg. She was treated on scene by the Team Doctor, including reduction of the fracture then carried by stretcher down to Brackenclose. Incident closed 19:00, 15 team members involved._x000a__x000a__x000a__x000a__x000a__x000a__x000a_ "/>
    <s v=" Incident started at 15:50 and ended at 19:00 making 3.2 hrs in total. There were 15 Wasdale team members involved and the incident occured at NY 199 073 (altitude 448 m). Total rescuer hours: 48"/>
    <x v="16"/>
    <x v="229"/>
    <n v="3.2"/>
    <n v="15"/>
    <s v="NY 199 073 "/>
    <n v="48"/>
    <m/>
  </r>
  <r>
    <s v="Scafell Pike ��� Fri 23rd May 2014"/>
    <x v="1033"/>
    <s v="24 in 2014"/>
    <s v="Alert ��� Lost"/>
    <s v="Scafell Pike"/>
    <m/>
    <m/>
    <m/>
    <x v="1"/>
    <s v="Lost"/>
    <s v="https://www.wmrt.org.uk/incidents/scafell-pike-fri-23rd-may-2014/"/>
    <s v="We were contacted by Police about 2 walkers who reported themselves lost on the descent from Scafell Pike. Using SARLOC the team leader was able to establish their position then provide directions to walk off the mountain. "/>
    <s v=" Incident started at 15:50 and ended at 17:30 making 1.7 hrs in total.  Incident occured at NY21070729 (altitude 887 m)."/>
    <x v="16"/>
    <x v="325"/>
    <n v="1.7"/>
    <m/>
    <s v="NY21070729 "/>
    <m/>
    <m/>
  </r>
  <r>
    <s v="Piers Gill, Scafell Pike ��� Wed 14th May 2014"/>
    <x v="1034"/>
    <s v="23 in 2014"/>
    <s v="Full Callout ��� Overdue"/>
    <s v="Piers Gill, Scafell Pike"/>
    <m/>
    <s v="['Cockermouth MRT', 'Duddon &amp; Furness MRT', 'HMS Gannet', 'Keswick MRT', 'RAF Boulmer']"/>
    <m/>
    <x v="0"/>
    <s v="Overdue"/>
    <s v="https://www.wmrt.org.uk/incidents/piers-gill-scafell-pike-wed-14th-may-2014/"/>
    <s v="The team was called out to search for a missing walker who had failed to return from a walk up Scafell Pike. Along with other mountain rescue teams we searched all the routes up Scafell Pike overnight without success. A more detailed search started in the morning and sadly a body was found in Piers Gill. Team members from four mountain rescue teams and a helicopter from RAF Boulmer assisted in the difficult recovery operation that followed. "/>
    <s v=" Incident started at 23:45 and ended at 17:00 making 17.3 hrs in total. There were 24 Wasdale team members involved and the incident occured at NY 212 083 (altitude 593 m). Total rescuer hours: 415"/>
    <x v="709"/>
    <x v="494"/>
    <n v="17.3"/>
    <n v="24"/>
    <s v="NY 212 083 "/>
    <n v="415"/>
    <m/>
  </r>
  <r>
    <s v="Scafell Pike ��� Mon 12th May 2014"/>
    <x v="1035"/>
    <s v="22 in 2014"/>
    <s v="Limited Callout ��� Overdue"/>
    <s v="Scafell Pike"/>
    <m/>
    <m/>
    <m/>
    <x v="2"/>
    <s v="Overdue"/>
    <s v="https://www.wmrt.org.uk/incidents/scafell-pike-mon-12th-may-2014/"/>
    <s v="The team was contacted about two overdue walkers on Scafell Pike. A small group left our training session to check car parks for the missing pair���s motorbikes. Staff at the Wasdale Head Inn reported that they had seen two men who fitted the description earlier in the evening and so we returned to base. Shortly after this we received official confirmation from the police that the two men had turned up safe and well. "/>
    <s v=" Incident started at 20:00 and ended at 21:10 making 1.2 hrs in total. There were 24 Wasdale team members involved. Total rescuer hours: 29"/>
    <x v="594"/>
    <x v="432"/>
    <n v="1.2"/>
    <n v="24"/>
    <m/>
    <n v="29"/>
    <m/>
  </r>
  <r>
    <s v="Parton ��� Wed 7th May 2014"/>
    <x v="1036"/>
    <s v="21 in 2014"/>
    <s v="Full Callout ��� Other"/>
    <s v="Parton"/>
    <m/>
    <m/>
    <m/>
    <x v="0"/>
    <s v="Other"/>
    <s v="https://www.wmrt.org.uk/incidents/parton-wed-7th-may-2014/"/>
    <s v="The team was called to an incident in Parton. We were stood down whilst enroute. "/>
    <s v=" Incident started at 09:45 and ended at 10:15 making 0.5 hrs in total. There were 21 Wasdale team members involved. Total rescuer hours: 11"/>
    <x v="710"/>
    <x v="484"/>
    <n v="0.5"/>
    <n v="21"/>
    <m/>
    <n v="11"/>
    <m/>
  </r>
  <r>
    <s v="Scafell Pike ��� Sun 4th May 2014"/>
    <x v="1037"/>
    <s v="20 in 2014"/>
    <s v="Full Callout ��� Lost"/>
    <s v="Scafell Pike"/>
    <m/>
    <m/>
    <m/>
    <x v="0"/>
    <s v="Lost"/>
    <s v="https://www.wmrt.org.uk/incidents/scafell-pike-sun-4th-may-2014/"/>
    <s v="Whilst dealing with the Mitredale incident we were contacted by Cumbria Police about a pair of walkers lost descending Scafell Pike. We were unable to contact the pair to gather any further information and so an extensive search was started including routes onto Scafell Pike from both Wasdale and Eskdale. The walkers were identified when they returned to their vehicle at Wasdale Head having evaded the searchers who were then recalled. 29 team members involved, incident closed around 23:30.  "/>
    <s v=" Incident started at 18:30 and ended at 23:30 making 5 hrs in total. There were 29 Wasdale team members involved and the incident occured at NY 1868 0853 (altitude 78 m). Total rescuer hours: 145"/>
    <x v="81"/>
    <x v="399"/>
    <n v="5"/>
    <n v="29"/>
    <s v="NY 1868 0853 "/>
    <n v="145"/>
    <m/>
  </r>
  <r>
    <s v="Mitredale ��� Sun 4th May 2014"/>
    <x v="1037"/>
    <s v="19 in 2014"/>
    <s v="Full Callout ��� Injured &amp; Medical"/>
    <s v="Miterdale"/>
    <m/>
    <m/>
    <s v="Medical"/>
    <x v="0"/>
    <s v="Injured &amp; Medical"/>
    <s v="https://www.wmrt.org.uk/incidents/mitredale-sun-4th-may-2014/"/>
    <s v="NWAS asked the team was asked to attend a casualty with chest pains in Mitredale. The casualty was attended to by team doctors and the air ambulance, the rest of the team was stood down whilst travelling to the incident. "/>
    <s v=" Incident started at 17:46 and ended at 18:30 making 0.7 hrs in total. There were 28 Wasdale team members involved and the incident occured at NY 1542 0178 (altitude 98 m). Total rescuer hours: 20"/>
    <x v="711"/>
    <x v="398"/>
    <n v="0.7"/>
    <n v="28"/>
    <s v="NY 1542 0178 "/>
    <n v="20"/>
    <m/>
  </r>
  <r>
    <s v="Ravenglass ��� Mon 28th Apr 2014"/>
    <x v="1038"/>
    <s v="18 in 2014"/>
    <s v="Full Callout ��� Other"/>
    <s v="Ravenglass"/>
    <m/>
    <s v="['Bay SAR', 'Coastguard', 'Cockermouth MRT', 'Cumbria Fire and Rescue', 'Cumbria Police', 'Duddon &amp; Furness MRT', 'Haverigg inshore rescue boat', 'Kendal MRT', 'Keswick MRT', 'Lake District Mountain Rescue Search Dogs', 'Police Diving Unit', 'RAF Valley', 'St Bees Lifeboat']"/>
    <m/>
    <x v="0"/>
    <s v="Other"/>
    <s v="https://www.wmrt.org.uk/incidents/ravenglass-mon-28th-apr-2014/"/>
    <s v="The team was called out to assist in the search for a missing man in the Ravenglass area as part of a multi-agency response. Unfortunately by the time we had covered our search areas the man had not been found. "/>
    <s v=" Incident started at 15:30 and ended at 19:00 making 3.5 hrs in total. There were 24 Wasdale team members involved and the incident occured at SD 085 963 (altitude 10 m). Total rescuer hours: 84"/>
    <x v="29"/>
    <x v="229"/>
    <n v="3.5"/>
    <n v="24"/>
    <m/>
    <n v="84"/>
    <s v="['Swift Water']"/>
  </r>
  <r>
    <s v="Burnmoor Tarn ��� Wed 23rd Apr 2014"/>
    <x v="1039"/>
    <s v="17 in 2014"/>
    <s v="Full Callout ��� Lost"/>
    <s v="Burnmoor Tarn"/>
    <m/>
    <m/>
    <m/>
    <x v="0"/>
    <s v="Lost"/>
    <s v="https://www.wmrt.org.uk/incidents/burnmoor-tarn-wed-23rd-apr-2014/"/>
    <s v="The team was called out to assist a group of 15 who had descended Scafell Pike into Eskdale. The group was located near Burnmoor Tarn after a detailed search on the Eskdale side of Scafell and walked down to Wasdale Head. 27 Team members involved. "/>
    <s v=" Incident started at 20:05 and ended at 00:50 making 4.8 hrs in total. There were 27 Wasdale team members involved and the incident occured at NY 187 047 (altitude 255 m). Total rescuer hours: 130"/>
    <x v="425"/>
    <x v="496"/>
    <n v="4.8"/>
    <n v="27"/>
    <s v="NY 187 047 "/>
    <n v="130"/>
    <m/>
  </r>
  <r>
    <s v="Scafell Pike ��� Sat 19th Apr 2014"/>
    <x v="1040"/>
    <s v="16 in 2014"/>
    <s v="Alert ��� Overdue"/>
    <s v="Scafell Pike"/>
    <m/>
    <m/>
    <m/>
    <x v="1"/>
    <s v="Overdue"/>
    <s v="https://www.wmrt.org.uk/incidents/scafell-pike-sat-19th-apr-2014/"/>
    <s v="The team was contacted about group overdue, whilst investigations were being made they turned up in Ambleside. "/>
    <s v=" Incident started at 22:10 and ended at 23:00 making 0.8 hrs in total. "/>
    <x v="215"/>
    <x v="483"/>
    <n v="0.8"/>
    <m/>
    <m/>
    <m/>
    <m/>
  </r>
  <r>
    <s v="Scafell Pike ��� Fri 18th Apr 2014"/>
    <x v="1041"/>
    <s v="15 in 2014"/>
    <s v="Limited Callout ��� Lost"/>
    <s v="Scafell Pike"/>
    <m/>
    <m/>
    <m/>
    <x v="2"/>
    <s v="Lost"/>
    <s v="https://www.wmrt.org.uk/incidents/scafell-pike-fri-18th-apr-2014/"/>
    <s v="The team was called out to help a group of lost walkers on Scafell Pike. A limited callout was made and whilst we were searching the casualties managed to find their own way off the mountain, evading the searchers! "/>
    <s v=" Incident started at 19:30 and ended at 23:30 making 4 hrs in total. There were 15 Wasdale team members involved. Total rescuer hours: 60"/>
    <x v="230"/>
    <x v="399"/>
    <n v="4"/>
    <n v="15"/>
    <m/>
    <n v="60"/>
    <m/>
  </r>
  <r>
    <s v="Bowfell ��� Sun 13th Apr 2014"/>
    <x v="1042"/>
    <s v="14 in 2014"/>
    <s v="Alert ��� Injured &amp; Medical"/>
    <s v="Bowfell"/>
    <m/>
    <s v="['Langdale Ambleside MRT']"/>
    <m/>
    <x v="1"/>
    <s v="Injured &amp; Medical"/>
    <s v="https://www.wmrt.org.uk/incidents/bowfell-sun-13th-apr-2014/"/>
    <s v="The team was contacted about a casualty on the fells. Initial details put the casualty in Langdale Ambleside MRT���s patch and the incident was passed over to them. "/>
    <s v=" Incident started at 12:47 and ended at 12:55 making 0.1 hrs in total. "/>
    <x v="655"/>
    <x v="632"/>
    <n v="0.1"/>
    <m/>
    <m/>
    <m/>
    <m/>
  </r>
  <r>
    <s v="Egremont ��� Sat 12th Apr 2014"/>
    <x v="1043"/>
    <s v="13 in 2014"/>
    <s v="Full Callout ��� Other"/>
    <s v="Egremont"/>
    <m/>
    <m/>
    <m/>
    <x v="0"/>
    <s v="Other"/>
    <s v="https://www.wmrt.org.uk/incidents/egremont-sat-12th-apr-2014/"/>
    <s v="The team���s swiftwater rescue technicians were called out to an incident in Egremont. We were stood down whilst en-route. "/>
    <s v=" Incident started at 19:32 and ended at 19:42 making 0.2 hrs in total. "/>
    <x v="597"/>
    <x v="633"/>
    <n v="0.2"/>
    <m/>
    <m/>
    <m/>
    <s v="['Swift Water']"/>
  </r>
  <r>
    <s v="Hollowstones, Scafell Pike ��� Sun 6th Apr 2014"/>
    <x v="1044"/>
    <s v="12 in 2014"/>
    <s v="Full Callout ��� Overdue"/>
    <s v="Hollowstones, Scafell Pike"/>
    <m/>
    <s v="['Duddon &amp; Furness MRT', 'Keswick MRT', 'Lake District Mountain Rescue Search Dogs']"/>
    <m/>
    <x v="0"/>
    <s v="Overdue"/>
    <s v="https://www.wmrt.org.uk/incidents/hollowstones-scafell-pike-sun-6th-apr-2014/"/>
    <s v="The team was called due to a pair of walkers overdue on Scafell Pike. After is was ascertained that they were still on the fell, the team searched Scafell Pike, in ���damp��� conditions, from both Wasdale and Eskdale. The missing pair were found unhurt by a member of Duddon and Furness MRT at around 14:15, on the zig zags above Hollowstones, nearly thirteen hours after setting off from Wasdale Head.  "/>
    <s v=" Incident started at 10:05 and ended at 15:45 making 5.7 hrs in total. There were 18 Wasdale team members involved and the incident occured at NY 2031 0728 (altitude 560 m). Total rescuer hours: 103"/>
    <x v="712"/>
    <x v="634"/>
    <n v="5.7"/>
    <n v="18"/>
    <s v="NY 2031 0728 "/>
    <n v="103"/>
    <s v="['Three Peaks']"/>
  </r>
  <r>
    <s v="Scafell Pike ��� Sun 6th Apr 2014"/>
    <x v="1044"/>
    <s v="11 in 2014"/>
    <s v="Alert ��� Other"/>
    <s v="Scafell Pike"/>
    <m/>
    <m/>
    <m/>
    <x v="1"/>
    <s v="Other"/>
    <s v="https://www.wmrt.org.uk/incidents/scafell-pike-sun-6th-apr-2014/"/>
    <s v="Reports of flashing lights on Scafell Pike. A team leader went to look but found no sign of the lights. False alarm with good intent "/>
    <s v=" Incident started at 00:22. "/>
    <x v="713"/>
    <x v="250"/>
    <m/>
    <m/>
    <m/>
    <m/>
    <m/>
  </r>
  <r>
    <s v="Piers Gill, Scafell Pike ��� Sat 5th Apr 2014"/>
    <x v="1045"/>
    <s v="10 in 2014"/>
    <s v="Alert ��� Lost"/>
    <s v="Piers Gill, Scafell Pike"/>
    <m/>
    <s v="['Langdale Ambleside MRT']"/>
    <m/>
    <x v="1"/>
    <s v="Lost"/>
    <s v="https://www.wmrt.org.uk/incidents/piers-gill-scafell-pike-sat-5th-apr-2014/"/>
    <s v="We were called by Langdale team about a party of 3 who originally believed they were in the Bowfell area. Langdale team managed to locate them using Sarloc which showed they were actually near the top of Piers Gill in Wasdale. Langdale team gave them some directions then handed the incident on for us to monitor. The party made their own way down to Wasdale without further assistance. "/>
    <s v=" Incident started at 19:41 and ended at 21:59 making 2.3 hrs in total. "/>
    <x v="343"/>
    <x v="635"/>
    <n v="2.2999999999999998"/>
    <m/>
    <m/>
    <m/>
    <m/>
  </r>
  <r>
    <s v="Great Gable ��� Sat 29th Mar 2014"/>
    <x v="1046"/>
    <s v="9 in 2014"/>
    <s v="Full Callout ��� Injured &amp; Medical"/>
    <s v="Great Gable"/>
    <m/>
    <s v="['Great North Air Ambulance', 'RAF Boulmer']"/>
    <s v="Leg Injury"/>
    <x v="0"/>
    <s v="Injured &amp; Medical"/>
    <s v="https://www.wmrt.org.uk/incidents/great-gable-sat-29th-mar-2014/"/>
    <s v="The team was called out to help a male who had fallen on Great Gable and sustained an incapacitating knee injury. We had great assistance from the Great North Air Ambulance who flew us to the scene (thanks for the lift). We were also assisted by RAF Boulmer who winched the casualty from the mountain and few him to the Cumberland Infirmary.   One last video (from me) from today's rescue on Great Gable. Posted by Wasdale Mountain Rescue Team on��Saturday, 29 March 2014 "/>
    <s v=" Incident started at 15:55 and ended at 20:00 making 4.1 hrs in total. There were 17 Wasdale team members involved and the incident occured at NY 2123 1041 (altitude 857 m). Total rescuer hours: 70"/>
    <x v="357"/>
    <x v="541"/>
    <n v="4.0999999999999996"/>
    <n v="17"/>
    <s v="NY 2123 1041 "/>
    <n v="70"/>
    <m/>
  </r>
  <r>
    <s v="Gavel Neese, Great Gable ��� Tue 11th Mar 2014"/>
    <x v="1047"/>
    <s v="8 in 2014"/>
    <s v="Full Callout ��� "/>
    <s v="Gavel Neese, Great Gable"/>
    <m/>
    <s v="['Cockermouth MRT', 'Coniston MRT', 'Duddon &amp; Furness MRT', 'Kendal MRT', 'Keswick MRT', 'Kirkby Stephen MRT', 'Lake District Mountain Rescue Search Dogs', 'Penrith MRT', 'RAF Valley']"/>
    <m/>
    <x v="0"/>
    <m/>
    <s v="https://www.wmrt.org.uk/incidents/gavel-neese-great-gable-tue-11th-mar-2014/"/>
    <s v="Wasdale team was called out at 10:50pm for a large search of both the Wasdale and Eskdale valleys lasting 18 hours. Colleagues from Duddon and Furness Mountain Rescue Team, Coniston Mountain Rescue Team, Kendal Mountain Rescue Team, Cockermouth Mountain Rescue team, Keswick Mountain Rescue team, Penrith Mountain Rescue Team, Kirkby Stephen Mountain Rescue Team and the Lake District Mountain Rescue Searchdogs along with air support from RAF valley helped with the search.  Unfortunately a body was discovered during the afternoon, low down in the valley below Great Gable, then recovered from the mountain. Our sympathies are with the walkers family.  There was a fantastic response from around the Lakes region for this incident and we���d like to pass our thanks on to all who turned out in the search effort. "/>
    <s v=" Incident started at 22:30 and ended at 16:00 making 17.5 hrs in total. There were 27 Wasdale team members involved. Total rescuer hours: 473"/>
    <x v="714"/>
    <x v="395"/>
    <n v="17.5"/>
    <n v="27"/>
    <m/>
    <n v="473"/>
    <m/>
  </r>
  <r>
    <s v="Scafell Pike ��� Sun 9th Mar 2014"/>
    <x v="1048"/>
    <s v="7 in 2014"/>
    <s v="Alert ��� Overdue"/>
    <s v="Scafell Pike"/>
    <m/>
    <m/>
    <m/>
    <x v="1"/>
    <s v="Overdue"/>
    <s v="https://www.wmrt.org.uk/incidents/scafell-pike-sun-9th-mar-2014/"/>
    <s v="We were called by Cumbria Police at 03:02 about a party of 2 reported to be overdue from walking off Scafell Pike. Before we could make any response the party phoned in to say they were OK and no longer needed any assistance. "/>
    <s v=" Incident started at 03:02 and ended at 03:15 making 0.2 hrs in total. "/>
    <x v="715"/>
    <x v="636"/>
    <n v="0.2"/>
    <m/>
    <m/>
    <m/>
    <m/>
  </r>
  <r>
    <s v="Scafell Pike ��� Tue 4th Mar 2014"/>
    <x v="1049"/>
    <s v="6 in 2014"/>
    <s v="Limited Callout ��� Lost"/>
    <s v="Scafell Pike"/>
    <m/>
    <m/>
    <m/>
    <x v="2"/>
    <s v="Lost"/>
    <s v="https://www.wmrt.org.uk/incidents/scafell-pike-tue-4th-mar-2014/"/>
    <s v="The team was called out to rescue a pair of walkers who had become benighted on the summit plateau of Scafell Pike. They were found not too far from the summit itself and were warmed up before being walked down to Wasdale Head.  "/>
    <s v=" Incident started at 18:50 and ended at 00:20 making 5.5 hrs in total. There were 15 Wasdale team members involved and the incident occured at NY 2147 0731 (altitude 946 m). Total rescuer hours: 83"/>
    <x v="462"/>
    <x v="292"/>
    <n v="5.5"/>
    <n v="15"/>
    <s v="NY 2147 0731 "/>
    <n v="83"/>
    <m/>
  </r>
  <r>
    <s v="Lords Rake, Scafell ��� Fri 28th Feb 2014"/>
    <x v="1050"/>
    <s v="5 in 2014"/>
    <s v="Full Callout ��� Cragfast"/>
    <s v="Lords Rake, Scafell"/>
    <m/>
    <s v="['Duddon &amp; Furness MRT']"/>
    <m/>
    <x v="0"/>
    <s v="Cragfast"/>
    <s v="https://www.wmrt.org.uk/incidents/lords-rake-scafell-fri-28th-feb-2014/"/>
    <s v="The team was called to assist a pair of walkers stuck on Lords Rake on steep snow. Since many team members were about to leave for training in Scotland, Duddon and Furness MRT were called in to run the incident with the assistance of Wasdale team members. One team member already in the area assisted the pair to easier ground and they were met on the decent by team members from both teams.  "/>
    <s v=" Incident started at 14:18 and ended at 18:00 making 3.7 hrs in total. There were 11 Wasdale team members involved. Total rescuer hours: 41"/>
    <x v="284"/>
    <x v="187"/>
    <n v="3.7"/>
    <n v="11"/>
    <m/>
    <n v="41"/>
    <m/>
  </r>
  <r>
    <s v="Wastwater Screes ��� Sun 16th Feb 2014"/>
    <x v="1051"/>
    <s v="4 in 2014"/>
    <s v="Limited Callout ��� Other"/>
    <s v="Wastwater Screes"/>
    <m/>
    <m/>
    <m/>
    <x v="2"/>
    <s v="Other"/>
    <s v="https://www.wmrt.org.uk/incidents/wastwater-screes-sun-16th-feb-2014/"/>
    <s v="Flashing lights were reported on the Screes. A group of team members returning from training investigated and found nothing. A false alarm with good intent. "/>
    <s v=" Incident started at 16:05 and ended at 17:00 making 0.9 hrs in total. "/>
    <x v="690"/>
    <x v="494"/>
    <n v="0.9"/>
    <m/>
    <m/>
    <m/>
    <m/>
  </r>
  <r>
    <s v="Wrynose Pass ��� Fri 14th Feb 2014"/>
    <x v="1052"/>
    <s v="3 in 2014"/>
    <s v="Limited Callout ��� Other"/>
    <s v="Wrynose Pass"/>
    <m/>
    <s v="['Cumbria Police', 'The AA']"/>
    <m/>
    <x v="2"/>
    <s v="Other"/>
    <s v="https://www.wmrt.org.uk/incidents/wrynose-pass-fri-14th-feb-2014/"/>
    <s v="We were called by Cumbria Police about a car and its 4 occupants who were reported to be stuck on Hardknott Pass. It was not possible to make contact with the informant by phone so a team vehicle was despatched to investigate. It turned out the car was on Wrynose rather than Hardknott pass. On arrival the car was helped back on to the road, which then made its own way back to Ambleside, also with help from Police and the AA. Incident closed 19:00, 11 WMRT involved. "/>
    <s v=" Incident started at 17:35 and ended at 19:00 making 1.4 hrs in total. There were 11 Wasdale team members involved. Total rescuer hours: 15"/>
    <x v="353"/>
    <x v="229"/>
    <n v="1.4"/>
    <n v="11"/>
    <m/>
    <n v="15"/>
    <m/>
  </r>
  <r>
    <s v="Scafell Pike ��� Wed 29th Jan 2014"/>
    <x v="1053"/>
    <s v="2 in 2014"/>
    <s v="Limited Callout ��� Lost"/>
    <s v="Scafell Pike"/>
    <m/>
    <m/>
    <s v="Hypothermia"/>
    <x v="2"/>
    <s v="Lost"/>
    <s v="https://www.wmrt.org.uk/incidents/scafell-pike-wed-29th-jan-2014/"/>
    <s v="The team was called out to rescue a pair of lost walkers on the summit of Scafell Pike. In snowy conditions 8 team members searched and found them on the summit plateau. They were walked down to Wasdale Head via Hollowstones. Incident closed about 22:00._x000a__x000a__x000a__x000a__x000a__x000a__x000a_ "/>
    <s v=" Incident started at 15:55 and ended at 22:00 making 6.1 hrs in total. There were 10 Wasdale team members involved and the incident occured at NY 2164 0725 (altitude 948 m). Total rescuer hours: 61"/>
    <x v="357"/>
    <x v="400"/>
    <n v="6.1"/>
    <n v="10"/>
    <s v="NY 2164 0725 "/>
    <n v="61"/>
    <m/>
  </r>
  <r>
    <s v="Other Location ��� Wed 8th Jan 2014"/>
    <x v="1054"/>
    <s v="1 in 2014"/>
    <s v="Alert ��� Other"/>
    <s v="Other Location"/>
    <m/>
    <s v="['North West Ambulance Service']"/>
    <m/>
    <x v="1"/>
    <s v="Other"/>
    <s v="https://www.wmrt.org.uk/incidents/other-location-wed-8th-jan-2014/"/>
    <s v="We were asked to help the ambulance service reach a patient in an inaccessible location. One team doctor attended the casualty who did not require any further assistance. "/>
    <s v=" Incident started at 23:55 and ended at 00:30 making 0.6 hrs in total. There were 3 Wasdale team members involved. Total rescuer hours: 1.8"/>
    <x v="319"/>
    <x v="590"/>
    <n v="0.6"/>
    <n v="3"/>
    <m/>
    <n v="1.8"/>
    <m/>
  </r>
  <r>
    <s v="Upper Eskdale ��� Sun 29th Dec 2013"/>
    <x v="1055"/>
    <s v="108 in 2013"/>
    <s v="Full Callout ��� Overdue"/>
    <s v="Upper Eskdale"/>
    <m/>
    <s v="['Keswick MRT', 'Lake District Mountain Rescue Search Dogs']"/>
    <m/>
    <x v="0"/>
    <s v="Overdue"/>
    <s v="https://www.wmrt.org.uk/incidents/upper-eskdale-sun-29th-dec-2013/"/>
    <s v="We were called by Cumbria Police at 21:47 about a man in his mid-60s reported overdue by the hotel where he was staying. It was known he���d started at Seathwaite in Borrowdale but unclear exactly where he had gone but thought most likely to be Scafell Pike. This led to a major search of the approaches to Scafell Pike on all sides of the mountain involving Keswick team and the Lake District Search Dogs. The man was found around 03:00 at the bottom of the Esk Hause path in upper Eskdale, around NY 2295 0705. He���d become disoriented on his descent from Scafell Pike, then overtaken by darkness and decided to make an impromptu bivvy. He was unhurt but cold / tired. After some rewarming he was walked back to Taw House Farm in Eskdale. The conditions on the mountain were very difficult with strong winds and heavy rain leading to very wet conditions underfoot. Once back in Eskdale there will still problems getting out of the valley due to flooding. Incident eventually closed 09:00. 16 Wasdale plus Keswick plus Search Dogs involved. "/>
    <s v=" Incident started at 21:50 and ended at 09:00 making 11.2 hrs in total. There were 16 Wasdale team members involved and the incident occured at NY 2295 0705 (altitude 503 m). Total rescuer hours: 179"/>
    <x v="466"/>
    <x v="485"/>
    <n v="11.2"/>
    <n v="16"/>
    <s v="NY 2295 0705 "/>
    <n v="179"/>
    <m/>
  </r>
  <r>
    <s v="River Ehen ��� Tue 24th Dec 2013"/>
    <x v="1056"/>
    <s v="107 in 2013"/>
    <s v="Alert ��� Other"/>
    <s v="River Ehen"/>
    <m/>
    <m/>
    <m/>
    <x v="1"/>
    <s v="Other"/>
    <s v="https://www.wmrt.org.uk/incidents/river-ehen-tue-24th-dec-2013/"/>
    <s v="We were called out by Cumbria Police to search the River Ehen for a missing young child. As we were responding thankfully the Police found the girl safe and well. "/>
    <s v=" Incident started at 13:12 and ended at 13:19 making 0.1 hrs in total. "/>
    <x v="716"/>
    <x v="637"/>
    <n v="0.1"/>
    <m/>
    <m/>
    <m/>
    <m/>
  </r>
  <r>
    <s v="Broad Crag ��� Sat 21st Dec 2013"/>
    <x v="1057"/>
    <s v="106 in 2013"/>
    <s v="Full Callout ��� Lost"/>
    <s v="Broad Crag"/>
    <m/>
    <m/>
    <m/>
    <x v="0"/>
    <s v="Lost"/>
    <s v="https://www.wmrt.org.uk/incidents/broad-crag-sat-21st-dec-2013/"/>
    <s v="The team was called out to attend a party of three who were lost_x000a_on the summit plateau of Broad Crag. They were given warm dry clothing and then walked down to Wasdale Head via Lingmell Nose.  "/>
    <s v=" Incident started at 17:06 and ended at 22:40 making 5.6 hrs in total. There were 17 Wasdale team members involved and the incident occured at NY 2190 0765 (altitude 923 m). Total rescuer hours: 95"/>
    <x v="166"/>
    <x v="614"/>
    <n v="5.6"/>
    <n v="17"/>
    <s v="NY 2190 0765 "/>
    <n v="95"/>
    <m/>
  </r>
  <r>
    <s v="Wastwater Screes ��� Fri 6th Dec 2013"/>
    <x v="1058"/>
    <s v="105 in 2013"/>
    <s v="Limited Callout ��� Other"/>
    <s v="Wastwater Screes"/>
    <m/>
    <m/>
    <m/>
    <x v="2"/>
    <s v="Other"/>
    <s v="https://www.wmrt.org.uk/incidents/wastwater-screes-fri-6th-dec-2013/"/>
    <s v="We received a call from the police to say flashing lights had been reported on the Wasdale Screes in the boulder field area. A limited search of the Screes path from both ends of the lake was made, using the boat and a foot party. Nothing was found and the incident was closed at 19.45. False alarm with good intent. 6 team members involved. "/>
    <s v=" Incident started at 17:30 and ended at 19:45 making 2.3 hrs in total. There were 6 Wasdale team members involved. Total rescuer hours: 14"/>
    <x v="434"/>
    <x v="117"/>
    <n v="2.2999999999999998"/>
    <n v="6"/>
    <m/>
    <n v="14"/>
    <s v="['Boat', 'False Alarm']"/>
  </r>
  <r>
    <s v="Essex ��� Thu 5th Dec 2013"/>
    <x v="1059"/>
    <s v="104 in 2013"/>
    <s v="Limited Callout ��� Other"/>
    <s v="Essex !"/>
    <m/>
    <s v="['Duddon &amp; Furness MRT']"/>
    <m/>
    <x v="2"/>
    <s v="Other"/>
    <s v="https://www.wmrt.org.uk/incidents/essex-thu-5th-dec-2013/"/>
    <s v="The team was called by DEFRA to provide a team of swift water rescue technicians to attend the flooding on the East Coast. Six Wasdale and two Duddon and Furness team members made the long journey through the night to Essex to support the local emergency services. In the end, the team���s services were not needed and they returned that afternoon._x000a__x000a__x000a__x000a__x000a__x000a__x000a__x0009__x0009__x0009__x0009_Swift Water Rescue Technicians in Essex_x000a__x0009__x0009__x0009__x0009__x000a__x000a_ "/>
    <s v=" Incident started at 20:00 and ended at 18:00 making 22 hrs in total. There were 6 Wasdale team members involved. Total rescuer hours: 132"/>
    <x v="594"/>
    <x v="187"/>
    <n v="22"/>
    <n v="6"/>
    <m/>
    <n v="132"/>
    <s v="['DEFRA Flood Response']"/>
  </r>
  <r>
    <s v="Middle Fell ��� Tue 3rd Dec 2013"/>
    <x v="1060"/>
    <s v="103 in 2013"/>
    <s v="Full Callout ��� "/>
    <s v="Middle Fell"/>
    <m/>
    <s v="['North West Air Ambulance']"/>
    <s v="Leg Injury"/>
    <x v="0"/>
    <m/>
    <s v="https://www.wmrt.org.uk/incidents/middle-fell-tue-3rd-dec-2013/"/>
    <s v="We were called out at 14:00 to assist a female walker who had slipped on wet grass and injured her ankle. The team treated her at the scene on Middle Fell and carried her by stretcher to the road, where the North West Air Ambulance took her to Whitehaven Hospital for further treatment. "/>
    <s v=" Incident started at 14:00 and ended at 16:30 making 2.5 hrs in total. There were 18 Wasdale team members involved and the incident occured at NY14350605 (altitude 172 m). Total rescuer hours: 45"/>
    <x v="575"/>
    <x v="527"/>
    <n v="2.5"/>
    <n v="18"/>
    <s v="NY14350605 "/>
    <n v="45"/>
    <m/>
  </r>
  <r>
    <s v="Red Pike ��� Sun 17th Nov 2013"/>
    <x v="1061"/>
    <s v="102 in 2013"/>
    <s v="Full Callout ��� Injured &amp; Medical"/>
    <s v="Red Pike"/>
    <m/>
    <s v="['Duddon &amp; Furness MRT']"/>
    <s v="Leg Injury"/>
    <x v="0"/>
    <s v="Injured &amp; Medical"/>
    <s v="https://www.wmrt.org.uk/incidents/red-pike-sun-17th-nov-2013/"/>
    <s v="We were called by Cumbria Police about a lady who had suffered a lower leg injury on the descent from Red Pike towards Dore Head. She was given analgesia and the injury splinted before being stretchered down to Overbeck car park. Incident closed 20:00, 16 wasdale + DFMRT involved._x000a_Sledging the stretcher down to Overbeck Sledging the stretcher down to Overbeck "/>
    <s v=" Incident started at 14:30 and ended at 20:15 making 5.8 hrs in total. There were 16 Wasdale team members involved and the incident occured at NY 1699 0975 (altitude 608 m). Total rescuer hours: 93"/>
    <x v="478"/>
    <x v="575"/>
    <n v="5.8"/>
    <n v="16"/>
    <s v="NY 1699 0975 "/>
    <n v="93"/>
    <m/>
  </r>
  <r>
    <s v="Harter Fell ��� Thu 14th Nov 2013"/>
    <x v="1062"/>
    <s v="101 in 2013"/>
    <s v="Full Callout ��� Injured &amp; Medical"/>
    <s v="Harter Fell"/>
    <m/>
    <m/>
    <s v="Arm Injury"/>
    <x v="0"/>
    <s v="Injured &amp; Medical"/>
    <s v="https://www.wmrt.org.uk/incidents/harter-fell-thu-14th-nov-2013/"/>
    <s v="The team was called out to assist a male who had hurt his arm on Harter Fell, Eskdale. As we were responding the man and his wife made their own way from the fell to their car. We continued with a limited response, when we arrived at the car park we discovered he had dislocated his elbow. We treated him at the car park and transported him to West Cumberland Hospital. A very painful injury "/>
    <s v=" Incident started at 15:50 and ended at 17:50 making 2 hrs in total. There were 17 Wasdale team members involved and the incident occured at NY 2125 0113 (altitude 105 m). Total rescuer hours: 34"/>
    <x v="16"/>
    <x v="569"/>
    <n v="2"/>
    <n v="17"/>
    <s v="NY 2125 0113 "/>
    <n v="34"/>
    <m/>
  </r>
  <r>
    <s v="Corney Fell ��� Fri 8th Nov 2013"/>
    <x v="1063"/>
    <s v="100 in 2013"/>
    <s v="Alert ��� Injured &amp; Medical"/>
    <s v="Corney Fell"/>
    <m/>
    <s v="['North West Ambulance Service']"/>
    <s v="Head Injury"/>
    <x v="1"/>
    <s v="Injured &amp; Medical"/>
    <s v="https://www.wmrt.org.uk/incidents/corney-fell-fri-8th-nov-2013/"/>
    <s v="We were contacted at 09:20 by NWAS to assist a male with a head injury who had been out all night on the Corney fell road. As the team leader was gathering details the ambulance crew managed to get to the casualty without needing our assistance. It also transpired that the casualty was on Duddon���s patch.  No action taken  "/>
    <s v=" Incident started at 09:20. "/>
    <x v="570"/>
    <x v="250"/>
    <m/>
    <m/>
    <m/>
    <m/>
    <m/>
  </r>
  <r>
    <s v="Wastwater Screes ��� Thu 31st Oct 2013"/>
    <x v="1064"/>
    <s v="99 in 2013"/>
    <s v="Full Callout ��� Injured &amp; Medical"/>
    <s v="Wastwater Screes"/>
    <m/>
    <m/>
    <s v="Leg Injury"/>
    <x v="0"/>
    <s v="Injured &amp; Medical"/>
    <s v="https://www.wmrt.org.uk/incidents/wastwater-screes-thu-31st-oct-2013/"/>
    <s v="We were called by the Police about a party of 3 stuck on the Wasdale Screes in between the 2 boulder fields. One of the group had weakness / pain in the knees that had been aggravated by crossing over the big boulder field and could not make any more progress. She was helped down to our boat which took her and party over to the other, safer side of the lake. Incident closed 18:30. 16 Wasdale team members involved.  "/>
    <s v=" Incident started at 15:55 and ended at 18:30 making 2.6 hrs in total. There were 16 Wasdale team members involved and the incident occured at NY 1543 0474 (altitude 88 m). Total rescuer hours: 42"/>
    <x v="357"/>
    <x v="398"/>
    <n v="2.6"/>
    <n v="16"/>
    <s v="NY 1543 0474 "/>
    <n v="42"/>
    <s v="['Boat']"/>
  </r>
  <r>
    <s v="Little Narrowcove, Upper Eskdale ��� Mon 28th Oct 2013"/>
    <x v="1065"/>
    <s v="98 in 2013"/>
    <s v="Full Callout ��� Cragfast"/>
    <s v="Little Narrowcove, Upper Eskdale"/>
    <m/>
    <s v="['Duddon &amp; Furness MRT']"/>
    <m/>
    <x v="0"/>
    <s v="Cragfast"/>
    <s v="https://www.wmrt.org.uk/incidents/little-narrowcove-upper-eskdale-mon-28th-oct-2013/"/>
    <s v="We were called by Police about a group of 2 who were reported to be ���stuck��� in Little Narrowcove on the Eskdale side of Scafell Pike. One of the party had become distressed as a result of the squally weather and steep ground and very reluctant to move. On further investigation the party was identified as being the same who were reported missing the previous day and there was some concern they had been out for some time on the mountain. They were found about half way down the Narrowcove. It turned out they had been there for 2 nights unable to move and were cold + wet when we got there. They were fed and given dry clothes before being helped to slowly walk down into the upper Esk valley. Once down to flatter ground we switched to the stretcher for the long carry out to the Eskdale road. Given the long carry, Duddon and Furness Mountain Rescue Team came out to provide much needed assistance and together we move the stretcher down to Taw House farm. Incident closed 18:30. 14 Wasdale involved + DFMRT_x000a__x000a__x000a__x000a__x000a__x000a__x000a__x0009__x0009__x0009__x0009_Looking down to the Esk_x000a__x0009__x0009__x0009__x0009__x000a__x000a__x000a__x000a__x000a__x0009__x0009__x0009__x0009_Sledging over easier terrain_x000a__x0009__x0009__x0009__x0009__x000a__x000a__x000a__x000a__x000a_  "/>
    <s v=" Incident started at 09:45 and ended at 18:30 making 8.8 hrs in total. There were 14 Wasdale team members involved and the incident occured at NY 221 071 (altitude 685 m). Total rescuer hours: 123"/>
    <x v="710"/>
    <x v="398"/>
    <n v="8.8000000000000007"/>
    <n v="14"/>
    <s v="NY 221 071 "/>
    <n v="123"/>
    <m/>
  </r>
  <r>
    <s v="Upper Eskdale ��� Tue 22nd Oct 2013"/>
    <x v="1066"/>
    <s v="97 in 2013"/>
    <s v="Full Callout ��� Injured &amp; Medical"/>
    <s v="Upper Eskdale"/>
    <m/>
    <s v="['Duddon &amp; Furness MRT', 'RAF Valley']"/>
    <s v="Leg Injury"/>
    <x v="0"/>
    <s v="Injured &amp; Medical"/>
    <s v="https://www.wmrt.org.uk/incidents/upper-eskdale-thu-1st-jan-1970/"/>
    <s v="We were called by Police about a group of 2 + a dog who had become disorientated on their descent of Scafell Pike and one of the party was suffering from an ankle injury._x000a_Their position was established using Sarloc as in the gorge at the top of the river Esk, about as far from a road as it gets in The Lakes. In view of the long, difficult nature of any stretcher carry from this position Duddon &amp; Furness MRT were also called to help. The 2 men were found by Wasdale members and re-warmed in a group shelter before the stretcher carry started. This involved long sections of hand ��� over hand style movement due to the loose nature of the ground, even with Duddon members arriving all the time to help. In view of the strenuous nature of the carry assistance was requested from the RAF and a Seaking from Valley in Anglesey came up the Eskdale Valley to the cloud base to take the party of 2 to hospital near Barrow. We then had the long down back down Eskdale. Incident closed 00:30, 18 Wasdale and 15 Duddon involved.    "/>
    <s v=" Incident started at 16:15 and ended at 00:30 making 8.3 hrs in total. There were 18 Wasdale team members involved and the incident occured at NY 2322 0777 (altitude 705 m). Total rescuer hours: 149"/>
    <x v="349"/>
    <x v="590"/>
    <n v="8.3000000000000007"/>
    <n v="18"/>
    <s v="NY 2322 0777 "/>
    <n v="149"/>
    <m/>
  </r>
  <r>
    <s v="Scafell ��� Sat 5th Oct 2013"/>
    <x v="1067"/>
    <s v="96 in 2013"/>
    <s v="Full Callout ��� Lost"/>
    <s v="Scafell"/>
    <m/>
    <m/>
    <m/>
    <x v="0"/>
    <s v="Lost"/>
    <s v="https://www.wmrt.org.uk/incidents/scafell-sat-5th-oct-2013/"/>
    <s v="Not long after finishing the previous incident we were contacted again about whistle blasts heard near Scafell. They were said to be 6 blasts / minute which is the recognised mountain distress signal. One group of informants who had phoned the incident in went to investigate a found a group of 2 who were lost / tired and walked them down to Wasdale, avoiding the need for further action by the team. This was particularly public spirited as they actually wanted to be in Langdale and had to arrange for a lift. Thanks for the help ! "/>
    <s v=" Incident started at 18:45 and ended at 19:30 making 0.8 hrs in total. "/>
    <x v="74"/>
    <x v="39"/>
    <n v="0.8"/>
    <m/>
    <m/>
    <m/>
    <s v="['Whistles']"/>
  </r>
  <r>
    <s v="Slight Side, Scafell ��� Sat 5th Oct 2013"/>
    <x v="1067"/>
    <s v="95 in 2013"/>
    <s v="Limited Callout ��� Lost"/>
    <s v="Slight Side, Scafell"/>
    <m/>
    <m/>
    <m/>
    <x v="2"/>
    <s v="Lost"/>
    <s v="https://www.wmrt.org.uk/incidents/slight-side-scafell-sat-5th-oct-2013/"/>
    <s v="We were contacted about a man who was reported to have lost contact with the other members of his party and was now unsure of his location. Using SARLOC his position was established to be on Horn Crag on Slight Side, the southern termination of Scafell���s summit ridge. Three team members who had just been dropped near Greta Gill on the Helicopter training may their way over to Slight Side, found the man and then walked him back to Wasdale. Incident closed 17:30, 10 WMRT involved. "/>
    <s v=" Incident started at 14:30 and ended at 17:30 making 3 hrs in total. There were 10 Wasdale team members involved and the incident occured at NY 2117 0491 (altitude 684 m). Total rescuer hours: 30"/>
    <x v="478"/>
    <x v="325"/>
    <n v="3"/>
    <n v="10"/>
    <s v="NY 2117 0491 "/>
    <n v="30"/>
    <m/>
  </r>
  <r>
    <s v="Scafell Pike ��� Fri 4th Oct 2013"/>
    <x v="1068"/>
    <s v="94 in 2013"/>
    <s v="Full Callout ��� Lost"/>
    <s v="Scafell Pike"/>
    <m/>
    <m/>
    <m/>
    <x v="0"/>
    <s v="Lost"/>
    <s v="https://www.wmrt.org.uk/incidents/scafell-pike-fri-4th-oct-2013/"/>
    <s v="We were contacted by Police about a group of 2 who had lost the path and were finding it difficult to walk any further. In discussion the team leader was able to determine they were in the broken ground between Lingmell Col and Piers Gill. Due to the potential for a stretcher carry a full callout was initiated. In the end they were met by team members walking down the Brown Tongue path having regained the path and made their own way off the mountain. Incident closed 19:30. 20 WMRT involved. "/>
    <s v=" Incident started at 16:00 and ended at 19:30 making 3.5 hrs in total. There were 20 Wasdale team members involved. Total rescuer hours: 70"/>
    <x v="37"/>
    <x v="39"/>
    <n v="3.5"/>
    <n v="20"/>
    <m/>
    <n v="70"/>
    <m/>
  </r>
  <r>
    <s v="Scafell Pike ��� Tue 24th Sep 2013"/>
    <x v="1069"/>
    <s v="93 in 2013"/>
    <s v="Alert ��� Overdue"/>
    <s v="Scafell Pike"/>
    <m/>
    <m/>
    <m/>
    <x v="1"/>
    <s v="Overdue"/>
    <s v="https://www.wmrt.org.uk/incidents/tue-24th-sep-2013/"/>
    <s v="We were contacted about a walker reported overdue from a walk on Scafell Pike. As we were on the phone to the informant he turned up, safe &amp; well. "/>
    <s v=" Incident started at 21:00 and ended at 21:30 making 0.5 hrs in total. "/>
    <x v="604"/>
    <x v="360"/>
    <n v="0.5"/>
    <m/>
    <m/>
    <m/>
    <m/>
  </r>
  <r>
    <s v="Great Moss, Upper Eskdale ��� Sun 22nd Sep 2013"/>
    <x v="1070"/>
    <s v="92 in 2013"/>
    <s v="Alert ��� Lost"/>
    <s v="Great Moss, Upper Eskdale"/>
    <m/>
    <m/>
    <m/>
    <x v="1"/>
    <s v="Lost"/>
    <s v="https://www.wmrt.org.uk/incidents/great-moss-upper-eskdale-sun-22nd-sep-2013/"/>
    <s v="We were contacted again by Cumbria Police around 02:20 about a group of 9 on the 3 peaks now lost. After discussion their position was established as Great Moss in upper Eskdale. They were advised to follow the eastern bank of the river down into Eskdale. They arrived in Eskdale around 06:00 this morning. Note ��� following rivers / streams downhill can be problematic, particularly on the Wasdale side of the mountain and is not generally advised. Efforts were made in this case to avoid making the situation worse. "/>
    <s v=" Incident started at 02:20 and ended at 06:00 making 3.7 hrs in total. "/>
    <x v="328"/>
    <x v="264"/>
    <n v="3.7"/>
    <m/>
    <m/>
    <m/>
    <s v="['Three Peaks']"/>
  </r>
  <r>
    <s v="Scafell Pike ��� Sat 21st Sep 2013"/>
    <x v="1071"/>
    <s v="91 in 2013"/>
    <s v="Alert ��� Overdue"/>
    <s v="Scafell Pike"/>
    <m/>
    <m/>
    <m/>
    <x v="1"/>
    <s v="Overdue"/>
    <s v="https://www.wmrt.org.uk/incidents/scafell-pike-sat-21st-sep-2013/"/>
    <s v="We were contacted again about a party of scouts also overdue on Scafell Pike. They turned up whilst we were talking to the informant. "/>
    <s v=" Incident started at 20:00. "/>
    <x v="594"/>
    <x v="250"/>
    <m/>
    <m/>
    <m/>
    <m/>
    <m/>
  </r>
  <r>
    <s v="Red Pike ��� Sat 21st Sep 2013"/>
    <x v="1071"/>
    <s v="90 in 2013"/>
    <s v="Full Callout ��� Lost"/>
    <s v="Red Pike"/>
    <m/>
    <s v="['Cockermouth MRT']"/>
    <m/>
    <x v="0"/>
    <s v="Lost"/>
    <s v="https://www.wmrt.org.uk/incidents/red-pike-sat-21st-sep-2013/"/>
    <s v="We were contacted by Police about a party of 4 who were lost somewhere between Pillar &amp; Yewbarrow, one of the party was also struggling to make progress. We mounted a search of the Red Pike area and located them to the south of the summit by Pt801. They were then walked back to their car in Wasdale. Incident closed 02:00, 13 WMRT involved + support from Cockermouth base. "/>
    <s v=" Incident started at 18:15 and ended at 02:00 making 7.8 hrs in total. There were 13 Wasdale team members involved and the incident occured at NY 166 101 (altitude 767 m). Total rescuer hours: 101"/>
    <x v="537"/>
    <x v="26"/>
    <n v="7.8"/>
    <n v="13"/>
    <s v="NY 166 101 "/>
    <n v="101"/>
    <m/>
  </r>
  <r>
    <s v="Scafell Pike ��� Sat 21st Sep 2013"/>
    <x v="1071"/>
    <s v="91 in 2013"/>
    <s v="Alert ��� Overdue"/>
    <s v="Scafell Pike"/>
    <m/>
    <m/>
    <m/>
    <x v="1"/>
    <s v="Overdue"/>
    <s v="https://www.wmrt.org.uk/incidents/scafell-pike-sat-21st-sep-2013/"/>
    <s v="We were contacted again about a party of scouts also overdue on Scafell Pike. They turned up whilst we were talking to the informant. "/>
    <s v=" Incident started at 20:00. "/>
    <x v="594"/>
    <x v="250"/>
    <m/>
    <m/>
    <m/>
    <m/>
    <m/>
  </r>
  <r>
    <s v="Wastwater Screes ��� Fri 20th Sep 2013"/>
    <x v="1072"/>
    <s v="88 in 2013"/>
    <s v="Alert ��� Cragfast"/>
    <s v="Wastwater Screes"/>
    <m/>
    <m/>
    <m/>
    <x v="1"/>
    <s v="Cragfast"/>
    <s v="https://www.wmrt.org.uk/incidents/wastwater-screes-fri-20th-sep-2013/"/>
    <s v="We were called a third time by Police about another, unrelated party on the Wasdale Screes who reported they were exhausted and struggling to make progress. They were advised to take a short rest, eat some food and then continue and they finally made their own way back to their car. "/>
    <s v=" Incident started at 21:00. "/>
    <x v="604"/>
    <x v="250"/>
    <m/>
    <m/>
    <m/>
    <m/>
    <m/>
  </r>
  <r>
    <s v="Wastwater Screes ��� Fri 20th Sep 2013"/>
    <x v="1072"/>
    <s v="88 in 2013"/>
    <s v="Alert ��� Cragfast"/>
    <s v="Wastwater Screes"/>
    <m/>
    <m/>
    <m/>
    <x v="1"/>
    <s v="Cragfast"/>
    <s v="https://www.wmrt.org.uk/incidents/wastwater-screes-fri-20th-sep-2013/"/>
    <s v="We were called a third time by Police about another, unrelated party on the Wasdale Screes who reported they were exhausted and struggling to make progress. They were advised to take a short rest, eat some food and then continue and they finally made their own way back to their car. "/>
    <s v=" Incident started at 21:00. "/>
    <x v="604"/>
    <x v="250"/>
    <m/>
    <m/>
    <m/>
    <m/>
    <m/>
  </r>
  <r>
    <s v="Scafell Pike ��� Fri 20th Sep 2013"/>
    <x v="1072"/>
    <s v="86 in 2013"/>
    <s v="Alert ��� Overdue"/>
    <s v="Scafell Pike"/>
    <m/>
    <m/>
    <m/>
    <x v="1"/>
    <s v="Overdue"/>
    <s v="https://www.wmrt.org.uk/incidents/scafell-pike-fri-20th-sep-2013/"/>
    <s v="We were called by Police about a group of 3 ladies reported long overdue on a 3 peaks walk. We gave them a bit more time to turn up and just as we were about to initiate a search they rang in to say they were OK if a bit tired after 11 hours on the mountain. "/>
    <s v=" Incident started at 12:10 and ended at 13:30 making 1.3 hrs in total. "/>
    <x v="181"/>
    <x v="610"/>
    <n v="1.3"/>
    <m/>
    <m/>
    <m/>
    <s v="['Three Peaks']"/>
  </r>
  <r>
    <s v="Brown Tongue, Scafell Pike ��� Mon 16th Sep 2013"/>
    <x v="1073"/>
    <s v="85 in 2013"/>
    <s v="Full Callout ��� Injured &amp; Medical"/>
    <s v="Brown Tongue, Scafell Pike"/>
    <m/>
    <m/>
    <s v="Leg Injury"/>
    <x v="0"/>
    <s v="Injured &amp; Medical"/>
    <s v="https://www.wmrt.org.uk/incidents/brown-tongue-scafell-pike-mon-16th-sep-2013/"/>
    <s v="We were called by Cumbria Police about a lady who���d suffered an ankle injury whilst trying to cross Lingmell Beck on the Brown Tongue path on Scafell Pike. We located her and her partner just above the normal crossing point. The injury was reduced on scene by the team doctor and splinted. The lady also needed some re-warming in the casualty bag and was then stretchered down to the valley and finally transferred into an ambulance for the journey to West Cumberland Infirmary. 18 WMRT involved, incident closed 19:00_x000a__x000a__x000a__x000a__x000a__x000a__x000a__x000a__x000a__x000a__x000a__x000a__x000a__x000a__x000a__x000a__x000a__x000a__x000a__x000a_ "/>
    <s v=" Incident started at 15:00 and ended at 19:00 making 4 hrs in total. There were 18 Wasdale team members involved and the incident occured at NY 19768 07485 (altitude 371 m). Total rescuer hours: 72"/>
    <x v="379"/>
    <x v="229"/>
    <n v="4"/>
    <n v="18"/>
    <s v="NY 19768 07485 "/>
    <n v="72"/>
    <m/>
  </r>
  <r>
    <s v="Broad Crag ��� Fri 13th Sep 2013"/>
    <x v="1074"/>
    <s v="84 in 2013"/>
    <s v="Alert ��� Lost"/>
    <s v="Broad Crag"/>
    <m/>
    <m/>
    <m/>
    <x v="1"/>
    <s v="Lost"/>
    <s v="https://www.wmrt.org.uk/incidents/broad-crag-fri-13th-sep-2013/"/>
    <s v="The team was contacted by Cumbria Police at 22:00 last night to assist a group of five who had become lost heading down from Scafell Pike. The team leader managed to SARLOC the group which placed them on Broad Crag. The Team Leader managed to give them directions and bearings from the comfort of his front room. The group was safely off the mountain by 03:00. The group was doing the three peaks challenge and was well equipped for the conditions, just lost. "/>
    <s v=" Incident started at 22:00 and ended at 03:00 making 5 hrs in total.  Incident occured at NY2176207555 (altitude 904 m)."/>
    <x v="80"/>
    <x v="607"/>
    <n v="5"/>
    <m/>
    <s v="NY2176207555 "/>
    <m/>
    <s v="['Three Peaks']"/>
  </r>
  <r>
    <s v="Scafell Pike ��� Thu 12th Sep 2013"/>
    <x v="1075"/>
    <s v="83 in 2013"/>
    <s v="Alert ��� Lost"/>
    <s v="Scafell Pike"/>
    <m/>
    <m/>
    <m/>
    <x v="1"/>
    <s v="Lost"/>
    <s v="https://www.wmrt.org.uk/incidents/scafell-pike-thu-12th-sep-2013/"/>
    <s v="We were called by Cumbria Police about 2 males who reported themselves lost on Scafell Pike. They then met other walkers who were able to point them in the right direction. "/>
    <s v=" Incident started at 17:10 and ended at 18:00 making 0.8 hrs in total. "/>
    <x v="31"/>
    <x v="187"/>
    <n v="0.8"/>
    <m/>
    <m/>
    <m/>
    <m/>
  </r>
  <r>
    <s v="Bowfell ��� Thu 12th Sep 2013"/>
    <x v="1075"/>
    <s v="82 in 2013"/>
    <s v="Alert ��� Lost"/>
    <s v="Bowfell"/>
    <m/>
    <s v="['Langdale Ambleside MRT']"/>
    <m/>
    <x v="1"/>
    <s v="Lost"/>
    <s v="https://www.wmrt.org.uk/incidents/bowfell-thu-12th-sep-2013/"/>
    <s v="A lady walker reported to be lost somewhere on the Crinkle Crags ��� Bowfell ��� Esk Pike ridge which forms the boundary between Wasdale and Langdale MR areas. Langdale team took the lead and later on she managed to speak to the team leader who confirmed she no longer needed MR assistance after locating herself. "/>
    <s v=" Incident started at 15:00 and ended at 17:50 making 2.8 hrs in total. "/>
    <x v="379"/>
    <x v="569"/>
    <n v="2.8"/>
    <m/>
    <m/>
    <m/>
    <m/>
  </r>
  <r>
    <s v="Corridor Route, Scafell Pike ��� Tue 10th Sep 2013"/>
    <x v="1076"/>
    <s v="81 in 2013"/>
    <s v="Full Callout ��� Injured &amp; Medical"/>
    <s v="Corridor Route, Scafell Pike"/>
    <m/>
    <s v="['Duddon &amp; Furness MRT', 'Great North Air Ambulance']"/>
    <s v="Leg Injury"/>
    <x v="0"/>
    <s v="Injured &amp; Medical"/>
    <s v="https://www.wmrt.org.uk/incidents/corridor-route-scafell-pike-tue-10th-sep-2013/"/>
    <s v="We were contacted by NWAS, via Langdale team to respond to a male walker who had tripped up on the Corridor Route path on Scafell Pike and injured his ankle. The Cumbria based aircraft from Great North Air Ambulance initially attended and splinted the casualty���s leg but was then called away to a serious road traffic incident. At this point, DFMRT were called to help assist with what might have been a difficult evacuation. The team continued on foot and were then joined by the Teeside aircraft from Great North and together the casualty was carried into the helicopter then flown to West Cumberland Hospital. Incident closed 20:00, 15 Wasdale, plus similar number of Duddon involved._x000a__x000a__x000a__x000a__x000a__x000a__x000a__x000a__x000a__x000a__x000a__x000a__x000a_ "/>
    <s v=" Incident started at 15:55 and ended at 20:00 making 4.1 hrs in total. There were 15 Wasdale team members involved and the incident occured at NY 21684 08105 (altitude 642 m). Total rescuer hours: 62"/>
    <x v="357"/>
    <x v="541"/>
    <n v="4.0999999999999996"/>
    <n v="15"/>
    <s v="NY 21684 08105 "/>
    <n v="62"/>
    <m/>
  </r>
  <r>
    <s v="Scafell Pike ��� Sat 7th Sep 2013"/>
    <x v="1077"/>
    <s v="80 in 2013"/>
    <s v="Limited Callout ��� Lost"/>
    <s v="Scafell Pike"/>
    <m/>
    <s v="['Lake District Mountain Rescue Search Dogs', 'Penrith MRT']"/>
    <m/>
    <x v="2"/>
    <s v="Lost"/>
    <s v="https://www.wmrt.org.uk/incidents/scafell-pike-sat-7th-sep-2013/"/>
    <s v="A couple of walkers in their twenties reported themselves lost near the summit of Scafell Pike. They had separated from the person in their group who had the map and were unable to make their own way down. Their location was determined using Sarloc and Team members went to guide them off the fell. A passing group escorted them down to Hollowstones where they met up with the team. "/>
    <s v=" Incident started at 20:30 and ended at 02:15 making 5.8 hrs in total. There were 5 Wasdale team members involved and the incident occured at NY2130107211 (altitude 936 m). Total rescuer hours: 29"/>
    <x v="415"/>
    <x v="638"/>
    <n v="5.8"/>
    <n v="5"/>
    <s v="NY2130107211 "/>
    <n v="29"/>
    <s v="['Three Peaks']"/>
  </r>
  <r>
    <s v="Upper Eskdale ��� Fri 6th Sep 2013"/>
    <x v="1078"/>
    <s v="79 in 2013"/>
    <s v="Limited Callout ��� Lost"/>
    <s v="Upper Eskdale"/>
    <m/>
    <s v="['Coniston MRT', 'Lake District Mountain Rescue Search Dogs']"/>
    <m/>
    <x v="2"/>
    <s v="Lost"/>
    <s v="https://www.wmrt.org.uk/incidents/upper-eskdale-fri-6th-sep-2013/"/>
    <s v="A 24 yr old male set off from Coniston at 7am to climb Old Man of Coniston and got lost. He was located in upper Eskdale using phone technology. 6 members of WMRT plus 1 search dog were deployed to locate and assist him  from the fell. The weather was very poor ��� high winds, driving rain and low cloud. He was very wet and cold but otherwise OK. Back at road at 20.00 hours where team members from Coniston met us and kindly gave him a lift back to Coniston. Incident closed at 21.00hrs "/>
    <s v=" Incident started at 15:30 and ended at 21:00 making 5.5 hrs in total. There were 6 Wasdale team members involved and the incident occured at NY2352506061 (altitude 645 m). Total rescuer hours: 33"/>
    <x v="29"/>
    <x v="477"/>
    <n v="5.5"/>
    <n v="6"/>
    <s v="NY2352506061 "/>
    <n v="33"/>
    <m/>
  </r>
  <r>
    <s v="Scafell Pike ��� Sun 1st Sep 2013"/>
    <x v="1079"/>
    <s v="78 in 2013"/>
    <s v="Alert ��� Overdue"/>
    <s v="Scafell Pike"/>
    <m/>
    <m/>
    <m/>
    <x v="1"/>
    <s v="Overdue"/>
    <s v="https://www.wmrt.org.uk/incidents/scafell-pike-sun-1st-sep-2013/"/>
    <s v="The team was contacted at around 0250 by a mini bus driver who was concerned that a group of five doing the three peaks challenge had not arrived back in Wasdale. The team leader made some initial investigation and found that there was no reason that they could not wait out the night and it would be reviewed at 0700. At 0500 the group arrived in Eskdale having walked off the mountain the wrong way.  "/>
    <s v=" Incident started at 02:50 and ended at 05:00 making 2.2 hrs in total. "/>
    <x v="706"/>
    <x v="611"/>
    <n v="2.2000000000000002"/>
    <m/>
    <m/>
    <m/>
    <s v="['Three Peaks']"/>
  </r>
  <r>
    <s v="Gavel Neese, Great Gable ��� Sat 31st Aug 2013"/>
    <x v="1080"/>
    <s v="77 in 2013"/>
    <s v="Full Callout ��� Injured &amp; Medical"/>
    <s v="Gavel Neese, Great Gable"/>
    <m/>
    <m/>
    <s v="Medical"/>
    <x v="0"/>
    <s v="Injured &amp; Medical"/>
    <s v="https://www.wmrt.org.uk/incidents/gavel-neese-great-gable-sat-31st-aug-2013/"/>
    <s v="The team was contacted to go to the aid of 14 year old boy who had a severe headache and had started to vomit. Due to this and his previous medical history the team was called out. As we were responding we received a call to advise us that the boy had made his way off the mountain with his group and we could stand down.  "/>
    <s v=" Incident started at 18:00 and ended at 18:25 making 0.4 hrs in total. There were 13 Wasdale team members involved. Total rescuer hours: 5"/>
    <x v="185"/>
    <x v="481"/>
    <n v="0.4"/>
    <n v="13"/>
    <m/>
    <n v="5"/>
    <m/>
  </r>
  <r>
    <s v="Scafell Pike ��� Fri 30th Aug 2013"/>
    <x v="1081"/>
    <s v="76 in 2013"/>
    <s v="Alert ��� Lost"/>
    <s v="Scafell Pike"/>
    <m/>
    <m/>
    <m/>
    <x v="1"/>
    <s v="Lost"/>
    <s v="https://www.wmrt.org.uk/incidents/scafell-pike-mon-30th-sep-2013/"/>
    <s v="Two people became lost on scafell pike. Team leader gave them some time to find themselves, they duly did and walked off the mountain un aided.  Incident closed at 19:00.  "/>
    <s v=" Incident started at 16:30 and ended at 19:00 making 2.5 hrs in total. "/>
    <x v="315"/>
    <x v="229"/>
    <n v="2.5"/>
    <m/>
    <m/>
    <m/>
    <m/>
  </r>
  <r>
    <s v="Brown Tongue, Scafell Pike ��� Thu 29th Aug 2013"/>
    <x v="1082"/>
    <s v="75 in 2013"/>
    <s v="Full Callout ��� Injured &amp; Medical"/>
    <s v="Brown Tongue, Scafell Pike"/>
    <m/>
    <m/>
    <s v="Leg Injury"/>
    <x v="0"/>
    <s v="Injured &amp; Medical"/>
    <s v="https://www.wmrt.org.uk/incidents/brown-tongue-scafell-pike-thu-29th-aug-2013/"/>
    <s v="The team was called out this afternoon to go to the aid of a 15 year old male who had taken a slip on wet grass and torn his calf muscle descending Scafell Pike. The team doctor treated him at the scene and then he was stretchered from the mountain. Thanks to Duddon and Furness MRT who assisted us with the carry off._x000a__x000a__x000a__x000a__x000a__x000a__x000a__x000a__x000a__x000a__x000a__x000a__x000a__x000a__x000a__x000a__x000a__x000a__x000a__x000a__x000a__x000a_ "/>
    <s v=" Incident started at 15:45 and ended at 19:30 making 3.8 hrs in total. There were 11 Wasdale team members involved and the incident occured at NY 1980 0734 (altitude 412 m). Total rescuer hours: 42"/>
    <x v="605"/>
    <x v="39"/>
    <n v="3.8"/>
    <n v="11"/>
    <s v="NY 1980 0734 "/>
    <n v="42"/>
    <m/>
  </r>
  <r>
    <s v="Eskdale ��� Mon 26th Aug 2013"/>
    <x v="1083"/>
    <s v="74 in 2013"/>
    <s v="Alert ��� Overdue"/>
    <s v="Eskdale"/>
    <m/>
    <m/>
    <m/>
    <x v="1"/>
    <s v="Overdue"/>
    <s v="https://www.wmrt.org.uk/incidents/eskdale-mon-26th-aug-2013/"/>
    <s v="The team was alerted when two walkers were reported overdue from a camp-site in Eskdale. Whilst the team leader was making further enquiries they turned up safe and well. "/>
    <s v=" Incident started at 20:30 and ended at 20:45 making 0.3 hrs in total.  Incident occured at NY 111 222 (altitude 227 m)."/>
    <x v="415"/>
    <x v="35"/>
    <n v="0.3"/>
    <m/>
    <s v="NY 111 222 "/>
    <m/>
    <m/>
  </r>
  <r>
    <s v="Pikes Crag, Scafell Pike ��� Wed 21st Aug 2013"/>
    <x v="1084"/>
    <s v="72 in 2013"/>
    <s v="Alert ��� Lost"/>
    <s v="Pikes Crag, Scafell Pike"/>
    <m/>
    <m/>
    <m/>
    <x v="1"/>
    <s v="Lost"/>
    <s v="https://www.wmrt.org.uk/incidents/pikes-crag-scafell-pike-wed-21st-aug-2013/"/>
    <s v="A group of two called the team lost on Scafell Pike. Their location was determined using SARLOC and they were given advice over the phone. "/>
    <s v=" Incident started at 15:35 and ended at 16:35 making 1 hrs in total.  Incident occured at NY 2092 0742 (altitude 755 m)."/>
    <x v="588"/>
    <x v="639"/>
    <n v="1"/>
    <m/>
    <s v="NY 2092 0742 "/>
    <m/>
    <m/>
  </r>
  <r>
    <s v="Scafell Pike ��� Thu 22nd Aug 2013"/>
    <x v="1085"/>
    <s v="73 in 2013"/>
    <s v="Full Callout ��� Lost"/>
    <s v="Scafell Pike"/>
    <m/>
    <s v="['Keswick MRT', 'Lake District Mountain Rescue Search Dogs']"/>
    <m/>
    <x v="0"/>
    <s v="Lost"/>
    <s v="https://www.wmrt.org.uk/incidents/scafell-pike-thu-22nd-aug-2013/"/>
    <s v="The team was called to assist a group lost descending Scafell Pike. The group included two vunerable members and so a full callout to search Scafell Pike was initiated and Keswick MRT were asked assist. Whilst deploying to the fell the group determined their location and the team was stood down.  "/>
    <s v=" Incident started at 20:55 and ended at 22:10 making 1.3 hrs in total. There were 18 Wasdale team members involved and the incident occured at NY 228 108 (altitude 345 m). Total rescuer hours: 23"/>
    <x v="509"/>
    <x v="137"/>
    <n v="1.3"/>
    <n v="18"/>
    <s v="NY 228 108 "/>
    <n v="23"/>
    <m/>
  </r>
  <r>
    <s v="Wastwater Screes ��� Tue 20th Aug 2013"/>
    <x v="1086"/>
    <s v="71 in 2013"/>
    <s v="Full Callout ��� Cragfast"/>
    <s v="Wastwater Screes"/>
    <m/>
    <s v="['Duddon &amp; Furness MRT', 'North West Air Ambulance']"/>
    <s v="Arm Injury"/>
    <x v="0"/>
    <s v="Cragfast"/>
    <s v="https://www.wmrt.org.uk/incidents/wastwater-screes-tue-20th-aug-2013/"/>
    <s v="We were called by North West Ambulance Service about two male walkers who were stuck in a ravine, one of whom had a wrist injury. After some discussions with the casualties it became apparent they were in Great Gully on the Wasdale Screes, one of the most inaccessible and difficult places to operate in the Wasdale area.  Helimed 08 (North West Air Ambulance) were on scene and able to spot the casualties on the crags. They then ferried team members and equipment to the top of the gulley. Team members then rigged a fixed rope system to move people and equipment down the crags until team members were able to get on scene. Duddon and Furness MRT were called to help provide extra people and man power if it was necessary to descend the full length of the gully.  In the end the un-injured casualty was roped to safety. The injured casualty had been lucky and despite a reasonable fall only had minor injuries and was winched up the crag on ropes, then both were walked back down to their car.  A big thank you to NWAA and DFMRT. 19 Wasdale and 5 DFMRT involved. Incident closed 23:00.   "/>
    <s v=" Incident started at 15:15 and ended at 23:00 making 7.8 hrs in total. There were 19 Wasdale team members involved and the incident occured at NY 15072 03757 (altitude 444 m). Total rescuer hours: 148"/>
    <x v="99"/>
    <x v="483"/>
    <n v="7.8"/>
    <n v="19"/>
    <s v="NY 15072 03757 "/>
    <n v="148"/>
    <m/>
  </r>
  <r>
    <s v="Broad Stand, Scafell ��� Sun 18th Aug 2013"/>
    <x v="1087"/>
    <s v="70 in 2013"/>
    <s v="Full Callout ��� Injured &amp; Medical"/>
    <s v="Broad Stand, Scafell"/>
    <m/>
    <s v="['Great North Air Ambulance', 'HMS Gannet']"/>
    <s v="Multiple Injuries"/>
    <x v="0"/>
    <s v="Injured &amp; Medical"/>
    <s v="https://www.wmrt.org.uk/incidents/broad-stand-scafell-sun-18th-aug-2013/"/>
    <s v="Ourselves, the Great North Air Ambulance and a Sea King from HMS Gannet were called to assist a climber who had fallen from Broad Stand on Scafell. The climber suffered multiple injuries. He was stabilised on the scene by doctors from WMRT &amp; GNAA, then carried up to the waiting air ambulance by team members, assisted by members of the public who were on scene. Thanks to all who helped out on the day, inc R177 and the bystanders. 14 team members involved. Incident closed 16:00._x000a__x000a__x000a__x000a__x000a__x000a__x000a__x000a__x000a__x000a__x000a__x000a__x000a_ "/>
    <s v=" Incident started at 10:15 and ended at 16:00 making 5.8 hrs in total. There were 14 Wasdale team members involved and the incident occured at NY 21000 06811 (altitude 832 m). Total rescuer hours: 81"/>
    <x v="717"/>
    <x v="395"/>
    <n v="5.8"/>
    <n v="14"/>
    <s v="NY 21000 06811 "/>
    <n v="81"/>
    <m/>
  </r>
  <r>
    <s v="Scafell Pike ��� Sat 17th Aug 2013"/>
    <x v="1088"/>
    <s v="69 in 2013"/>
    <s v="Limited Callout ��� Lost"/>
    <s v="Scafell Pike"/>
    <m/>
    <s v="['Lake District Mountain Rescue Search Dogs']"/>
    <m/>
    <x v="2"/>
    <s v="Lost"/>
    <s v="https://www.wmrt.org.uk/incidents/scafell-pike-sat-17th-aug-2013/"/>
    <s v="Whilst the team leader was giving the first group of lost people time to turn up, a call came in for a second group of lost walkers on Scafell Pike. They were found low down near the foot of Piers Gill. The team then continued to search for the other missing group. "/>
    <s v=" Incident started at 15:55 and ended at 18:30 making 2.6 hrs in total. There were 12 Wasdale team members involved and the incident occured at NY 2121 0918 (altitude 237 m). Total rescuer hours: 31"/>
    <x v="357"/>
    <x v="398"/>
    <n v="2.6"/>
    <n v="12"/>
    <s v="NY 2121 0918 "/>
    <n v="31"/>
    <m/>
  </r>
  <r>
    <s v="Upper Eskdale ��� Sat 17th Aug 2013"/>
    <x v="1088"/>
    <s v="68 in 2013"/>
    <s v="Limited Callout ��� Lost"/>
    <s v="Upper Eskdale"/>
    <m/>
    <s v="['Lake District Mountain Rescue Search Dogs']"/>
    <m/>
    <x v="2"/>
    <s v="Lost"/>
    <s v="https://www.wmrt.org.uk/incidents/upper-eskdale-sat-17th-aug-2013/"/>
    <s v="The team was contacted by a group containing two pairs of walkers who were lost not far from the summit of Scafell Pike, in very poor weather. An attempt was made to talk them off the hill, but phone reception was soon lost and when they had not turned up a few hours later a limited callout was made to search for them. They were found near Taw House in Eskdale having descended to the wrong valley. "/>
    <s v=" Incident started at 13:20 and ended at 18:30 making 5.2 hrs in total. There were 12 Wasdale team members involved and the incident occured at NY 2064 0122 (altitude 104 m). Total rescuer hours: 62"/>
    <x v="662"/>
    <x v="398"/>
    <n v="5.2"/>
    <n v="12"/>
    <s v="NY 2064 0122 "/>
    <n v="62"/>
    <m/>
  </r>
  <r>
    <s v="Mickledore, Scafell Pike ��� Fri 16th Aug 2013"/>
    <x v="1089"/>
    <s v="67 in 2013"/>
    <s v="Alert ��� Lost"/>
    <s v="Mickledore, Scafell Pike"/>
    <m/>
    <m/>
    <m/>
    <x v="1"/>
    <s v="Lost"/>
    <s v="https://www.wmrt.org.uk/incidents/mickledore-scafell-pike-fri-16th-aug-2013/"/>
    <s v="The team was contacted last night regarding a missing walker. As the Team Leader was gathering information the missing person called to say they were fine and heading to Wasdale. False alarm with good intent. "/>
    <s v=" Incident started at 20:45. "/>
    <x v="46"/>
    <x v="250"/>
    <m/>
    <m/>
    <m/>
    <m/>
    <m/>
  </r>
  <r>
    <s v="Brown Tongue, Scafell Pike ��� Fri 16th Aug 2013"/>
    <x v="1089"/>
    <s v="66 in 2013"/>
    <s v="Alert ��� Other"/>
    <s v="Brown Tongue, Scafell Pike"/>
    <m/>
    <m/>
    <m/>
    <x v="1"/>
    <s v="Other"/>
    <s v="https://www.wmrt.org.uk/incidents/brown-tongue-scafell-pike-fri-16th-aug-2013/"/>
    <s v="The team was called this morning to assist a group of three people who could not cross the swollen beck on Scafell Pike. They were assisted by a passer by. "/>
    <s v=" Incident started at 06:00. "/>
    <x v="189"/>
    <x v="250"/>
    <m/>
    <m/>
    <m/>
    <m/>
    <m/>
  </r>
  <r>
    <s v="Scafell Pike ��� Thu 15th Aug 2013"/>
    <x v="1090"/>
    <s v="65 in 2013"/>
    <s v="Alert ��� Lost"/>
    <s v="Scafell Pike"/>
    <m/>
    <m/>
    <m/>
    <x v="1"/>
    <s v="Lost"/>
    <s v="https://www.wmrt.org.uk/incidents/scafell-pike-thu-15th-aug-2013/"/>
    <s v="The team was contacted about a group of lost walkers, whilst information was being gathered they met some other walkers who helped them down. "/>
    <s v=" Incident started at 16:45 and ended at 16:57 making 0.2 hrs in total. "/>
    <x v="188"/>
    <x v="576"/>
    <n v="0.2"/>
    <m/>
    <m/>
    <m/>
    <m/>
  </r>
  <r>
    <s v="Scafell Pike ��� Wed 14th Aug 2013"/>
    <x v="1091"/>
    <s v="64 in 2013"/>
    <s v="Full Callout ��� Overdue"/>
    <s v="Scafell Pike"/>
    <m/>
    <s v="['Lake District Mountain Rescue Search Dogs']"/>
    <m/>
    <x v="0"/>
    <s v="Overdue"/>
    <s v="https://www.wmrt.org.uk/incidents/scafell-pike-wed-14th-aug-2013-2/"/>
    <s v="The team was called out to search for a pair of teenagers who had failed to return from Scafell Pike. Whilst we were heading to the fell they turned up at Wha House Farm in Eskdale having descended into upper Eskdale by mistake. "/>
    <s v=" Incident started at 20:30 and ended at 23:00 making 2.5 hrs in total. There were 15 Wasdale team members involved. Total rescuer hours: 38"/>
    <x v="415"/>
    <x v="483"/>
    <n v="2.5"/>
    <n v="15"/>
    <m/>
    <n v="38"/>
    <s v="['Three Peaks']"/>
  </r>
  <r>
    <s v="Scafell Pike ��� Wed 14th Aug 2013"/>
    <x v="1091"/>
    <s v="63 in 2013"/>
    <s v="Full Callout ��� Overdue"/>
    <s v="Scafell Pike"/>
    <m/>
    <s v="['Keswick MRT']"/>
    <m/>
    <x v="0"/>
    <s v="Overdue"/>
    <s v="https://www.wmrt.org.uk/incidents/scafell-pike-wed-14th-aug-2013/"/>
    <s v="The team was called out to help Keswick MRT search for an elderly male who had been out overnight on Scafell Pike. He turned up at Wasdale Head having spent some time crawling down the mountain trying to prevent a callout. The team took him and his grandson back to base for some refreshment. "/>
    <s v=" Incident started at 07:30 and ended at 09:00 making 1.5 hrs in total. There were 15 Wasdale team members involved. Total rescuer hours: 23"/>
    <x v="718"/>
    <x v="485"/>
    <n v="1.5"/>
    <n v="15"/>
    <m/>
    <n v="23"/>
    <m/>
  </r>
  <r>
    <s v="Scafell Pike ��� Sun 11th Aug 2013"/>
    <x v="1092"/>
    <s v="62 in 2013"/>
    <s v="Full Callout ��� Lost"/>
    <s v="Scafell Pike"/>
    <m/>
    <s v="['Lake District Mountain Rescue Search Dogs']"/>
    <m/>
    <x v="0"/>
    <s v="Lost"/>
    <s v="https://www.wmrt.org.uk/incidents/scafell-pike-sun-11th-aug-2013/"/>
    <s v="The team was called out to search for a pair of lost walkers descending Scafell Pike. Mobile phone reception was not good enough to gather much information and a search of the mountain was mounted. The pair were found near Lingmell Gill walking towards Wasdale Head. We gave them a lift back to Gosforth from where they took a taxi back to Seathwaite, Borrowdale.  "/>
    <s v=" Incident started at 19:15 and ended at 22:00 making 2.8 hrs in total. There were 18 Wasdale team members involved and the incident occured at NY 201092 (altitude 159 m). Total rescuer hours: 50"/>
    <x v="719"/>
    <x v="400"/>
    <n v="2.8"/>
    <n v="18"/>
    <s v="NY 201092 "/>
    <n v="50"/>
    <m/>
  </r>
  <r>
    <s v="Wasdale ��� Sat 10th Aug 2013"/>
    <x v="1093"/>
    <s v="61 in 2013"/>
    <s v="Full Callout ��� Injured &amp; Medical"/>
    <s v="Wasdale"/>
    <m/>
    <s v="['North West Ambulance Service']"/>
    <s v="Head Injury"/>
    <x v="0"/>
    <s v="Injured &amp; Medical"/>
    <s v="https://www.wmrt.org.uk/incidents/wasdale-sat-10th-aug-2013/"/>
    <s v="The team was called out to assist the amulance service with a casualty with a head injury at Wasdale Head. The casualty was already in the ambulance when the first team vehicle arrived. "/>
    <s v=" Incident started at 13:45 and ended at 14:45 making 1 hrs in total. There were 11 Wasdale team members involved. Total rescuer hours: 11"/>
    <x v="589"/>
    <x v="640"/>
    <n v="1"/>
    <n v="11"/>
    <m/>
    <n v="11"/>
    <m/>
  </r>
  <r>
    <s v="Scafell Pike ��� Sun 4th Aug 2013"/>
    <x v="1094"/>
    <s v="60 in 2013"/>
    <s v="Alert ��� Lost"/>
    <s v="Scafell Pike"/>
    <m/>
    <m/>
    <m/>
    <x v="1"/>
    <s v="Lost"/>
    <s v="https://www.wmrt.org.uk/incidents/scafell-pike-sun-4th-aug-2013/"/>
    <s v="The team was contacted about a missing group on Scafell Pike. Whilst we were investigating they turned up in Eskdale. "/>
    <s v=" Incident started at 09:30 and ended at 09:35 making 0.1 hrs in total. "/>
    <x v="569"/>
    <x v="467"/>
    <n v="0.1"/>
    <m/>
    <m/>
    <m/>
    <s v="['Three Peaks']"/>
  </r>
  <r>
    <s v="Wastwater ��� Fri 2nd Aug 2013"/>
    <x v="1095"/>
    <s v="59 in 2013"/>
    <s v="Limited Callout ��� Other"/>
    <s v="Wastwater"/>
    <m/>
    <m/>
    <m/>
    <x v="2"/>
    <s v="Other"/>
    <s v="https://www.wmrt.org.uk/incidents/wastwater-fri-2nd-aug-2013/"/>
    <s v="The team was called out after a report of people getting into difficulty on Wastwater. We launched our boat and searched the banks of the lake to confirm that the people had managed to make their own way off the lake._x000a__x000a__x000a__x000a__x000a__x000a__x000a_ "/>
    <s v=" Incident started at 17:45 and ended at 19:45 making 2 hrs in total. There were 12 Wasdale team members involved. Total rescuer hours: 24"/>
    <x v="535"/>
    <x v="117"/>
    <n v="2"/>
    <n v="12"/>
    <m/>
    <n v="24"/>
    <m/>
  </r>
  <r>
    <s v="Stanley Ghyll, Eskdale ��� Mon 29th Jul 2013"/>
    <x v="1096"/>
    <s v="58 in 2013"/>
    <s v="Alert ��� Cragfast"/>
    <s v="Stanley Ghyll, Eskdale"/>
    <m/>
    <m/>
    <m/>
    <x v="1"/>
    <s v="Cragfast"/>
    <s v="https://www.wmrt.org.uk/incidents/stanley-ghyll-eskdale-mon-29th-jul-2013/"/>
    <s v="The team was contacted by the police about a family stuck in Stanley Ghyll, Eskdale. Whilst the team leader was making enquiries they unstuck themselves.  "/>
    <s v=" Incident started at 12:00. "/>
    <x v="494"/>
    <x v="250"/>
    <m/>
    <m/>
    <m/>
    <m/>
    <m/>
  </r>
  <r>
    <s v="Corridor Route, Scafell Pike ��� Sun 28th Jul 2013"/>
    <x v="1097"/>
    <s v="57 in 2013"/>
    <s v="Limited Callout ��� Lost"/>
    <s v="Corridor Route, Scafell Pike"/>
    <m/>
    <m/>
    <m/>
    <x v="2"/>
    <s v="Lost"/>
    <s v="https://www.wmrt.org.uk/incidents/corridor-route-scafell-pike-sun-28th-jul-2013/"/>
    <s v="We were contacted by Police about a group of 3 men who���d become lost on their descent of Scafell Pike. Using the coordinates from their phone and Sarloc they were located near the Corridor Route path near the right branch of Greta Gill. They were given dry clothing on scene, then walked back to Wasdale Head. Another wet night in Wasdale. Incident closed 05:00, 8 team members involved. "/>
    <s v=" Incident started at 23:30 and ended at 03:30 making 4 hrs in total. There were 8 Wasdale team members involved and the incident occured at NY2177608283 (altitude 629 m). Total rescuer hours: 32"/>
    <x v="677"/>
    <x v="371"/>
    <n v="4"/>
    <n v="8"/>
    <s v="NY2177608283 "/>
    <n v="32"/>
    <s v="['Three Peaks']"/>
  </r>
  <r>
    <s v="Wastwater Screes ��� Sat 27th Jul 2013"/>
    <x v="1098"/>
    <s v="56 in 2013"/>
    <s v="Limited Callout ��� Cragfast"/>
    <s v="Wastwater Screes"/>
    <m/>
    <m/>
    <m/>
    <x v="2"/>
    <s v="Cragfast"/>
    <s v="https://www.wmrt.org.uk/incidents/wastwater-screes-sat-27th-jul-2013/"/>
    <s v="The team was called out for the third time in the day to attend a pair of walkers stuck high on Wastwater Screes. A group of eight team members made their way to the casualties by ascending from the lakeside path and helped them climb the remaining hundred metres to the ridge before walking down to the valley via Greathall Gill._x000a__x000a__x000a__x000a__x000a__x000a__x000a__x0009__x0009__x0009__x0009_Putting harnesses and helmets on the casualties before the climb up to the ridge. _x000a__x0009__x0009__x0009__x0009__x000a__x000a_ "/>
    <s v=" Incident started at 20:25 and ended at 02:30 making 6.1 hrs in total. There were 12 Wasdale team members involved and the incident occured at NY1556804280 (altitude 445 m). Total rescuer hours: 73"/>
    <x v="87"/>
    <x v="135"/>
    <n v="6.1"/>
    <n v="12"/>
    <s v="NY1556804280 "/>
    <n v="73"/>
    <m/>
  </r>
  <r>
    <s v="Scafell ��� Sat 27th Jul 2013"/>
    <x v="1098"/>
    <s v="55 in 2013"/>
    <s v="Full Callout ��� Cragfast"/>
    <s v="Scafell"/>
    <m/>
    <m/>
    <m/>
    <x v="0"/>
    <s v="Cragfast"/>
    <s v="https://www.wmrt.org.uk/incidents/scafell-sat-27th-jul-2013/"/>
    <s v="Just after closing the first incident we were contacted by Police again. Shouts for help had been heard around the Scafell crags. Initially it was thought the shouts were coming from the Lords Rake area but after a short search 2 fell runners were found just under the chockstone in Mickledore Chimney. The had been looking for Broad Stand but gone up the chimney by accident. They were helped out using a rope, then they ran down to see their supporters at Brackenclose. Incident closed 15:00. 12 Team members involved._x000a__x000a__x000a__x000a__x000a__x000a__x000a__x0009__x0009__x0009__x0009_Descending the West Wall Traverse_x000a__x0009__x0009__x0009__x0009__x000a__x000a__x000a__x000a__x000a__x000a__x000a__x000a__x000a__x000a__x000a__x000a_ "/>
    <s v=" Incident started at 10:20 and ended at 15:00 making 4.7 hrs in total. There were 12 Wasdale team members involved and the incident occured at NY 2096 0683 (altitude 860 m). Total rescuer hours: 56"/>
    <x v="207"/>
    <x v="409"/>
    <n v="4.7"/>
    <n v="12"/>
    <s v="NY 2096 0683 "/>
    <n v="56"/>
    <m/>
  </r>
  <r>
    <s v="Brown Tongue, Scafell Pike ��� Sat 27th Jul 2013"/>
    <x v="1098"/>
    <s v="54 in 2013"/>
    <s v="Full Callout ��� Injured &amp; Medical"/>
    <s v="Brown Tongue, Scafell Pike"/>
    <m/>
    <m/>
    <s v="Leg Injury"/>
    <x v="0"/>
    <s v="Injured &amp; Medical"/>
    <s v="https://www.wmrt.org.uk/incidents/scafell-pike-sat-27th-jul-2013/"/>
    <s v="We were contacted by Police about a man on the 3 peaks who was struggling to descend Scafell Pike due to a knee injury. He was given pain relief on scene and then stretchered down to Brackenclose.  Incident closed 09:30. 13 team members involved._x000a__x000a__x000a__x000a__x000a__x000a__x000a__x000a__x000a__x000a__x000a__x000a__x000a_ "/>
    <s v=" Incident started at 06:45 and ended at 09:30 making 2.8 hrs in total. There were 13 Wasdale team members involved and the incident occured at NY2000407253 (altitude 470 m). Total rescuer hours: 36"/>
    <x v="656"/>
    <x v="472"/>
    <n v="2.8"/>
    <n v="13"/>
    <s v="NY2000407253 "/>
    <n v="36"/>
    <s v="['Three Peaks']"/>
  </r>
  <r>
    <s v="Scafell Pike ��� Mon 22nd Jul 2013"/>
    <x v="1099"/>
    <s v="53 in 2013"/>
    <s v="Limited Callout ��� Other"/>
    <s v="Scafell Pike"/>
    <m/>
    <m/>
    <m/>
    <x v="2"/>
    <s v="Other"/>
    <s v="https://www.wmrt.org.uk/incidents/scafell-pike-mon-22nd-jul-2013/"/>
    <s v="The team was asked to respond to a report of shouts for help. A few team members walked up and found no evidence of anyone in distress. The hill was very busy and since nobody else had reported anything the team stood down. "/>
    <s v=" Incident started at 12:00 and ended at 15:00 making 3 hrs in total. "/>
    <x v="494"/>
    <x v="409"/>
    <n v="3"/>
    <m/>
    <m/>
    <m/>
    <s v="['False Alarm']"/>
  </r>
  <r>
    <s v="Slight Side, Scafell ��� Mon 15th Jul 2013"/>
    <x v="1100"/>
    <s v="52 in 2013"/>
    <s v="Full Callout ��� Lost"/>
    <s v="Slight Side, Scafell"/>
    <m/>
    <s v="['HMS Gannet', 'Lake District Mountain Rescue Search Dogs']"/>
    <m/>
    <x v="0"/>
    <s v="Lost"/>
    <s v="https://www.wmrt.org.uk/incidents/slight-side-scafell-mon-15th-jul-2013/"/>
    <s v="At around 10.30 p.m. a ���������������999������������������ call was received by Cumbria Police from a concerned Husband.  His group of five had set off to climb Scafell Pike late Monday afternoon.  When they arrived at the path junction in Hollowstones just after 5.00 p.m. that afternoon the father and two sons headed for the summit via Mickledore whilst the wife and sister decided to take the easier route via Lingmell Col. The plan was to meet on the summit but the two ladies were not seen again.  When contacted by the police the team leader decided to wait until first light before calling the full team out as many manage to walk out early in the morning.  The pair who were fit and well had been to the summit then made a navigational error and headed down into Eskdale and came to a halt on steep ground.  They had mobile contact with the team leader but had been unable to give sufficient information to locate their position sufficiently for a nighttime search or be safely talked off the mountain.  They were eventually found at 8.45 a.m. by team members.  They were tired, cold and hungry but had managed to keep their spirits up until they were located on the southern slopes of Slight Side (below Scafell).   In addition to the 13 Wasdale Team members, a Lake District Search Dog was called out and to assist along with a Sea King helicopter from RN Gannett._x000a__x000a__x000a__x000a__x000a__x000a__x000a__x000a__x000a__x000a__x000a__x000a__x000a__x000a__x000a__x000a_ "/>
    <s v=" Incident started at 20:30 and ended at 10:00 making 13.5 hrs in total. There were 13 Wasdale team members involved. Total rescuer hours: 176"/>
    <x v="415"/>
    <x v="583"/>
    <n v="13.5"/>
    <n v="13"/>
    <m/>
    <n v="176"/>
    <m/>
  </r>
  <r>
    <s v="Hardknott Pass ��� Sun 14th Jul 2013"/>
    <x v="1101"/>
    <s v="51 in 2013"/>
    <s v="Alert ��� Overdue"/>
    <s v="Hardknott Pass"/>
    <m/>
    <s v="['Duddon &amp; Furness MRT']"/>
    <m/>
    <x v="1"/>
    <s v="Overdue"/>
    <s v="https://www.wmrt.org.uk/incidents/hardknott-pass-sun-14th-jul-2013/"/>
    <s v="The team was on standyby for five Duke of Edinburgh���s Award walkers who were 4 hours overdue at their checkpoint at the top of Hardknott Pass. The group turned up an hour later. "/>
    <s v=" Incident started at 19:53. "/>
    <x v="720"/>
    <x v="250"/>
    <m/>
    <m/>
    <m/>
    <m/>
    <m/>
  </r>
  <r>
    <s v="Piers Gill, Scafell Pike ��� Sun 7th Jul 2013"/>
    <x v="1102"/>
    <s v="50 in 2013"/>
    <s v="Alert ��� Overdue"/>
    <s v="Piers Gill, Scafell Pike"/>
    <m/>
    <m/>
    <m/>
    <x v="1"/>
    <s v="Overdue"/>
    <s v="https://www.wmrt.org.uk/incidents/piers-gill-scafell-pike-sun-7th-jul-2013/"/>
    <s v="We were contacted regarding a overdue person, last seen entering Piers Gill. As we were gathering details the male turned up safe and well. "/>
    <s v=" Incident started at 19:35. "/>
    <x v="698"/>
    <x v="250"/>
    <m/>
    <m/>
    <m/>
    <m/>
    <m/>
  </r>
  <r>
    <s v="Wastwater Screes ��� Sat 6th Jul 2013"/>
    <x v="1103"/>
    <s v="49 in 2013"/>
    <s v="Full Callout ��� Cragfast"/>
    <s v="Wastwater Screes"/>
    <m/>
    <m/>
    <m/>
    <x v="0"/>
    <s v="Cragfast"/>
    <s v="https://www.wmrt.org.uk/incidents/wastwater-screes-sat-6th-jul-2013/"/>
    <s v="The team was called out to assist a couple with a dog stuck on Wastwater screes._x000a__x000a__x000a__x000a__x000a__x000a__x000a__x000a__x000a__x000a_ "/>
    <s v=" Incident started at 21:00 and ended at 23:45 making 2.8 hrs in total.  Incident occured at NY1550304566 (altitude 217 m)."/>
    <x v="604"/>
    <x v="499"/>
    <n v="2.8"/>
    <m/>
    <s v="NY1550304566 "/>
    <m/>
    <m/>
  </r>
  <r>
    <s v="Scafell Pike ��� Fri 5th Jul 2013"/>
    <x v="1104"/>
    <s v="48 in 2013"/>
    <s v="Alert ��� Lost"/>
    <s v="Scafell Pike"/>
    <m/>
    <m/>
    <m/>
    <x v="1"/>
    <s v="Lost"/>
    <s v="https://www.wmrt.org.uk/incidents/scafell-pike-fri-5th-jul-2013/"/>
    <s v="The team was contacted at around 07:00 regarding two lost people on Scafell Pike. They were apart of a group of 90 people who were attempting the 3 Peaks Challenge. The pair had no mountaineering experience and did not know their location or where they were going or come from. The rest of the group made their own way from the hill. The team leader identified the pairs location from their description and was able to give directions for them to make their own way from the mountain. The pair arrived at Wasdale where the rest of their group was waiting at around 11:00. A very avoidable 999 call. "/>
    <s v=" Incident started at 07:00 and ended at 12:30 making 5.5 hrs in total. "/>
    <x v="550"/>
    <x v="578"/>
    <n v="5.5"/>
    <m/>
    <m/>
    <m/>
    <s v="['Three Peaks']"/>
  </r>
  <r>
    <s v="Scafell Pike ��� Sun 30th Jun 2013"/>
    <x v="1105"/>
    <s v="47 in 2013"/>
    <s v="Full Callout ��� Overdue"/>
    <s v="Scafell Pike"/>
    <m/>
    <s v="['Duddon &amp; Furness MRT']"/>
    <m/>
    <x v="0"/>
    <s v="Overdue"/>
    <s v="https://www.wmrt.org.uk/incidents/scafell-pike-sun-30th-jun-2013/"/>
    <s v="The team was called out along with Duddon &amp; Furness MRT to search for a male who had become separated from his companion at 11:45. The missing person turned up safe and well at the Woolpack, Eskdale, whilst we were deploying onto the fell. He had walked out to the wrong valley. 36 MR personnel from two teams involved. "/>
    <s v=" Incident started at 16:00 and ended at 19:45 making 3.8 hrs in total. There were 16 Wasdale team members involved. Total rescuer hours: 61"/>
    <x v="37"/>
    <x v="117"/>
    <n v="3.8"/>
    <n v="16"/>
    <m/>
    <n v="61"/>
    <m/>
  </r>
  <r>
    <s v="Great Gable ��� Sun 23rd Jun 2013"/>
    <x v="1106"/>
    <s v="46 in 2013"/>
    <s v="Alert ��� Lost"/>
    <s v="Great Gable"/>
    <m/>
    <m/>
    <m/>
    <x v="1"/>
    <s v="Lost"/>
    <s v="https://www.wmrt.org.uk/incidents/great-gable-sun-23rd-jun-2013/"/>
    <s v="Call for a group of 9 reported lost on Great Gable. Significant work was done making enquiries without mounting a callout and in the end they may their own way back to their vehicle. "/>
    <s v=" Incident started at 18:50 and ended at 21:35 making 2.8 hrs in total. "/>
    <x v="462"/>
    <x v="94"/>
    <n v="2.8"/>
    <m/>
    <m/>
    <m/>
    <m/>
  </r>
  <r>
    <s v="Scafell Pike ��� Sun 23rd Jun 2013"/>
    <x v="1106"/>
    <s v="45 in 2013"/>
    <s v="Full Callout ��� Lost"/>
    <s v="Scafell Pike"/>
    <m/>
    <m/>
    <m/>
    <x v="0"/>
    <s v="Lost"/>
    <s v="https://www.wmrt.org.uk/incidents/scafell-pike-sun-23rd-jun-2013/"/>
    <s v="Whilst we were dealing with incident 44 a second call came in for a party of 3 who had been stuck on the mountain all night and just managed to get a mobile signal. Two team members diverted onto the new incident with a bivvy tent to find and stabilise the party who were by now quite cold and wet. After the completion of the first incident the other team members brought warm clothing up the hill. The party were re-warmed and fed and after a change of clothes everyone was able to walk off back to Brackenclose via Broad Crag Col. Incident closed 12:30 pm, 10 team members involved._x000a__x000a__x000a__x000a__x000a__x000a__x000a__x0009__x0009__x0009__x0009_Inside the bivvy tent_x000a__x0009__x0009__x0009__x0009__x000a__x000a__x000a__x000a__x000a__x0009__x0009__x0009__x0009_The view back down to the casualty location from Little Narrowcove. Wet windy and very poor visibility_x000a__x0009__x0009__x0009__x0009__x000a__x000a__x000a__x000a__x000a__x0009__x0009__x0009__x0009_Ascending Little Narrowcove_x000a__x0009__x0009__x0009__x0009__x000a__x000a__x000a__x000a__x000a__x0009__x0009__x0009__x0009_At Broad Crag Col_x000a__x0009__x0009__x0009__x0009__x000a__x000a__x000a__x000a__x000a__x0009__x0009__x0009__x0009_Having a break at Broad Crag Col_x000a__x0009__x0009__x0009__x0009__x000a__x000a__x000a__x000a__x000a__x0009__x0009__x0009__x0009_The weather improving as we got over Lingmell_x000a__x0009__x0009__x0009__x0009__x000a__x000a__x000a__x000a__x000a__x0009__x0009__x0009__x0009_The weather improving as we got over Lingmell_x000a__x0009__x0009__x0009__x0009__x000a__x000a__x000a__x000a__x000a__x0009__x0009__x0009__x0009_Top of Lingmell Nose_x000a__x0009__x0009__x0009__x0009__x000a__x000a_ "/>
    <s v=" Incident started at 06:45 and ended at 12:30 making 5.8 hrs in total. There were 10 Wasdale team members involved and the incident occured at NY 22034 06914 (altitude 770 m). Total rescuer hours: 58"/>
    <x v="656"/>
    <x v="578"/>
    <n v="5.8"/>
    <n v="10"/>
    <s v="NY 22034 06914 "/>
    <n v="58"/>
    <s v="['Three Peaks']"/>
  </r>
  <r>
    <s v="Brown Tongue, Scafell Pike ��� Sun 23rd Jun 2013"/>
    <x v="1106"/>
    <s v="44 in 2013"/>
    <s v="Full Callout ��� Injured &amp; Medical"/>
    <s v="Brown Tongue, Scafell Pike"/>
    <m/>
    <m/>
    <s v="Leg Injury"/>
    <x v="0"/>
    <s v="Injured &amp; Medical"/>
    <s v="https://www.wmrt.org.uk/incidents/brown-tongue-scafell-pike-sun-23rd-jun-2013/"/>
    <s v="The team was called out at around 05:00 to help a female walker who had a suspected broken leg on Scafell Pike. She was treated by the team and transferred by stretcher to an ambulance waiting in the valley._x000a__x000a__x000a__x000a__x000a__x000a__x000a__x000a__x000a__x000a__x000a__x000a__x000a__x000a__x000a__x000a__x000a__x000a__x000a__x000a__x000a__x000a__x0009__x0009__x0009__x0009_Wet Weather_x000a__x0009__x0009__x0009__x0009__x000a__x000a_ "/>
    <s v=" Incident started at 05:00 and ended at 08:30 making 3.5 hrs in total. There were 13 Wasdale team members involved and the incident occured at NY 19303 07391 (altitude 264 m). Total rescuer hours: 46"/>
    <x v="721"/>
    <x v="538"/>
    <n v="3.5"/>
    <n v="13"/>
    <s v="NY 19303 07391 "/>
    <n v="46"/>
    <s v="['Three Peaks']"/>
  </r>
  <r>
    <s v="Scafell Pike ��� Sun 16th Jun 2013"/>
    <x v="1107"/>
    <s v="43 in 2013"/>
    <s v="Alert ��� Overdue"/>
    <s v="Scafell Pike"/>
    <m/>
    <m/>
    <m/>
    <x v="1"/>
    <s v="Overdue"/>
    <s v="https://www.wmrt.org.uk/incidents/scafell-pike-sun-16th-jun-2013/"/>
    <s v="We were contacted about a party of eleven 3 peakers reported overdue by their driver at Seathwaite, Borrowdale. It turned out that the party had descended into Wasdale by accident and had tried to contact their driver but the message didn���t get through due to poor mobile phone reception. "/>
    <s v=" Incident started at 04:07. "/>
    <x v="722"/>
    <x v="250"/>
    <m/>
    <m/>
    <m/>
    <m/>
    <s v="['Three Peaks']"/>
  </r>
  <r>
    <s v="Pillar ��� Sat 15th Jun 2013"/>
    <x v="1108"/>
    <s v="42 in 2013"/>
    <s v="Alert ��� Overdue"/>
    <s v="Pillar"/>
    <m/>
    <s v="['Cockermouth MRT']"/>
    <m/>
    <x v="1"/>
    <s v="Overdue"/>
    <s v="https://www.wmrt.org.uk/incidents/pillar-sat-15th-jun-2013/"/>
    <s v="We were contacted, along with Cockermouth MRT by the Police about a group of 3 ladies who had gone walking on the Pillar ��� Steeple ridge and had yet to return. They arrived back whilst Cockermouth were speaking with the informant on the phone. "/>
    <s v=" Incident started at 21:15 and ended at 21:45 making 0.5 hrs in total. "/>
    <x v="688"/>
    <x v="108"/>
    <n v="0.5"/>
    <m/>
    <m/>
    <m/>
    <m/>
  </r>
  <r>
    <s v="Scafell Pike ��� Sat 8th Jun 2013"/>
    <x v="1109"/>
    <s v="41 in 2013"/>
    <s v="Full Callout ��� Injured &amp; Medical"/>
    <s v="Scafell Pike"/>
    <m/>
    <s v="['Duddon &amp; Furness MRT']"/>
    <s v="Leg Injury"/>
    <x v="0"/>
    <s v="Injured &amp; Medical"/>
    <s v="https://www.wmrt.org.uk/incidents/scafell-pike-sat-8th-jun-2013/"/>
    <s v="The team was called out to attend a walker on Scafell Pike who had sustained a leg injury. Casualty care was given and then 10 team members from Wasdale and 9 members from Duddon and Furness MRT stretchered the casualty down to Wasdale Head.  Note: this was our fifth full team callout and seventh incident in five days._x000a__x000a__x000a__x000a__x000a__x000a__x000a__x000a__x000a__x000a__x000a_ "/>
    <s v=" Incident started at 15:45 and ended at 19:30 making 3.8 hrs in total. There were 13 Wasdale team members involved and the incident occured at NY 2056 0740 (altitude 603 m). Total rescuer hours: 49"/>
    <x v="605"/>
    <x v="39"/>
    <n v="3.8"/>
    <n v="13"/>
    <s v="NY 2056 0740 "/>
    <n v="49"/>
    <m/>
  </r>
  <r>
    <s v="Overbeck, Wasdale ��� Fri 7th Jun 2013"/>
    <x v="1110"/>
    <s v="40 in 2013"/>
    <s v="Full Callout ��� Injured &amp; Medical"/>
    <s v="Overbeck, Wasdale"/>
    <m/>
    <s v="['Duddon &amp; Furness MRT', 'HMS Gannet']"/>
    <s v="Leg Injury"/>
    <x v="0"/>
    <s v="Injured &amp; Medical"/>
    <s v="https://www.wmrt.org.uk/incidents/overbeck-wasdale-fri-7th-jun-2013/"/>
    <s v="Whilst the team was responding to the Great Gable incident a call came in for a walker with a broken ankle a few kilometers above Overbeck car park. Dudden and Furness MRT were called in to deal with this incident with some Wasdale team members not involved on Gable. Casualty care was given and the Sea King returned from the Gable incident to transport the casualty to hospital. "/>
    <s v=" Incident started at 17:15.  Incident occured at NY 1703 0902 (altitude 400 m)."/>
    <x v="406"/>
    <x v="250"/>
    <m/>
    <m/>
    <s v="NY 1703 0902 "/>
    <m/>
    <m/>
  </r>
  <r>
    <s v="Napes, Great Gable ��� Fri 7th Jun 2013"/>
    <x v="1110"/>
    <s v="39 in 2013"/>
    <s v="Full Callout ��� Injured &amp; Medical"/>
    <s v="Napes, Great Gable"/>
    <m/>
    <s v="['HMS Gannet']"/>
    <m/>
    <x v="0"/>
    <s v="Injured &amp; Medical"/>
    <s v="https://www.wmrt.org.uk/incidents/napes-great-gable-fri-7th-jun-2013/"/>
    <s v="The team was called out to attend a fallen climber on Abbey Buttress, Great Gable. A Sea King helicopter from HMS Gannet assisted with lifting team members and equipment up the fell and then winched the casualty from the crag. "/>
    <s v=" Incident started at 16:45. There were 17 Wasdale team members involved and the incident occured at NY 2093 1002 (altitude 724 m)."/>
    <x v="188"/>
    <x v="250"/>
    <m/>
    <n v="17"/>
    <s v="NY 2093 1002 "/>
    <m/>
    <m/>
  </r>
  <r>
    <s v="Muncaster Castle ��� Mon 3rd Jun 2013"/>
    <x v="1111"/>
    <s v="38 in 2013"/>
    <s v="Full Callout ��� Injured &amp; Medical"/>
    <s v="Muncaster Castle"/>
    <m/>
    <m/>
    <s v="Leg Injury"/>
    <x v="0"/>
    <s v="Injured &amp; Medical"/>
    <s v="https://www.wmrt.org.uk/incidents/muncaster-castle-mon-3rd-jun-2013/"/>
    <s v="The third incident of the day was to a casualty at Muncaster Castle with a suspected hip fracture. She was treated at the scene by the air ambulance Doctor and then carried on stretcher to an awaiting land ambulance.  "/>
    <s v=" Incident started at 15:50 and ended at 17:20 making 1.5 hrs in total. There were 17 Wasdale team members involved and the incident occured at SD 104 964 (altitude 46 m). Total rescuer hours: 26"/>
    <x v="16"/>
    <x v="408"/>
    <n v="1.5"/>
    <n v="17"/>
    <m/>
    <n v="26"/>
    <m/>
  </r>
  <r>
    <s v="Wasdale ��� Mon 3rd Jun 2013"/>
    <x v="1111"/>
    <s v="37 in 2013"/>
    <s v="Limited Callout ��� Injured &amp; Medical"/>
    <s v="Wasdale"/>
    <m/>
    <m/>
    <m/>
    <x v="2"/>
    <s v="Injured &amp; Medical"/>
    <s v="https://www.wmrt.org.uk/incidents/wasdale-mon-3rd-jun-2013/"/>
    <s v="Whilst attending the St Bees Head incident a call came in for an incident at Wasdale Head. One team member investigated and determined that no further team involvement was necessary. "/>
    <s v=" Incident started at 14:15 and ended at 14:45 making 0.5 hrs in total. "/>
    <x v="208"/>
    <x v="640"/>
    <n v="0.5"/>
    <m/>
    <m/>
    <m/>
    <m/>
  </r>
  <r>
    <s v="St Bees Head ��� Mon 3rd Jun 2013"/>
    <x v="1111"/>
    <s v="36 in 2013"/>
    <s v="Full Callout ��� Injured &amp; Medical"/>
    <s v="St Bees Head"/>
    <m/>
    <m/>
    <s v="Leg Injury"/>
    <x v="0"/>
    <s v="Injured &amp; Medical"/>
    <s v="https://www.wmrt.org.uk/incidents/st-bees-head-mon-3rd-jun-2013/"/>
    <s v="The team was called out to attend a walker who had fractured her ankle on the coast path near St Bees Head lighthouse. The ankle was treated and splinted and the team then stretchered the casualty to a waiting ambulance. "/>
    <s v=" Incident started at 13:00 and ended at 15:30 making 2.5 hrs in total. There were 18 Wasdale team members involved and the incident occured at NX 94650 14984 (altitude 80 m). Total rescuer hours: 45"/>
    <x v="723"/>
    <x v="30"/>
    <n v="2.5"/>
    <n v="18"/>
    <m/>
    <n v="45"/>
    <m/>
  </r>
  <r>
    <s v="Yewbarrow ��� Sat 1st Jun 2013"/>
    <x v="1112"/>
    <s v="35 in 2013"/>
    <s v="Alert ��� Overdue"/>
    <s v="Yewbarrow"/>
    <m/>
    <m/>
    <m/>
    <x v="1"/>
    <s v="Overdue"/>
    <s v="https://www.wmrt.org.uk/incidents/yewbarrow-sat-1st-jun-2013/"/>
    <s v="We were contacted by the Police regarding two walkers who were reported overdue on a walk between Yewbarrow &amp; Red Pike. Whilst we were starting to gather details they turned up safe &amp; well. "/>
    <s v=" Incident started at 22:15. "/>
    <x v="295"/>
    <x v="250"/>
    <m/>
    <m/>
    <m/>
    <m/>
    <m/>
  </r>
  <r>
    <s v="Eskdale ��� Thu 30th May 2013"/>
    <x v="1113"/>
    <s v="34 in 2013"/>
    <s v="Full Callout ��� Injured &amp; Medical"/>
    <s v="Eskdale"/>
    <m/>
    <s v="['North West Ambulance Service']"/>
    <m/>
    <x v="0"/>
    <s v="Injured &amp; Medical"/>
    <s v="https://www.wmrt.org.uk/incidents/eskdale-thu-30th-may-2013/"/>
    <s v="The team was called out to assist a man who had sustained an injury whilst using an axe to cut wood. A team doctor worked with paramedics to stabilise the injury before the team stretched them to the waiting ambulance. "/>
    <s v=" Incident started at 21:45 and ended at 23:15 making 1.5 hrs in total. There were 17 Wasdale team members involved. Total rescuer hours: 26"/>
    <x v="521"/>
    <x v="353"/>
    <n v="1.5"/>
    <n v="17"/>
    <m/>
    <n v="26"/>
    <m/>
  </r>
  <r>
    <s v="Wasdale ��� Tue 28th May 2013"/>
    <x v="1114"/>
    <s v="33 in 2013"/>
    <s v="Alert ��� Overdue"/>
    <s v="Wasdale"/>
    <m/>
    <m/>
    <m/>
    <x v="1"/>
    <s v="Overdue"/>
    <s v="https://www.wmrt.org.uk/incidents/wasdale-tue-28th-may-2013/"/>
    <s v="The team was contacted about some missing walkers between Scafell and Honister. Whilst enquires were being made the group turned up safe and well. "/>
    <s v=" Incident started at 01:30 and ended at 02:00 making 0.5 hrs in total. "/>
    <x v="665"/>
    <x v="26"/>
    <n v="0.5"/>
    <m/>
    <m/>
    <m/>
    <m/>
  </r>
  <r>
    <s v="Scafell Pike ��� Sat 25th May 2013"/>
    <x v="1115"/>
    <s v="32 in 2013"/>
    <s v="Full Callout ��� Injured &amp; Medical"/>
    <s v="Scafell Pike"/>
    <m/>
    <s v="['Duddon &amp; Furness MRT', 'RAF Boulmer']"/>
    <s v="Leg Injury"/>
    <x v="0"/>
    <s v="Injured &amp; Medical"/>
    <s v="https://www.wmrt.org.uk/incidents/scafell-pike-sat-25th-may-2013/"/>
    <s v="Whilst responding to the incident at Boot in Eskdale, the team were asked to attend a woman with a suspected fractured femur near the summit of Scafell Pike. Duddon and Furness MRT were asked to cover the Boot incident while 13 Wasdale team members ascended Scafell Pike via Mickledore. Due to the serious nature of her injuries a Sea King was requested and arrived on scene from RAF Boulmer at about the same time as the first team member. Analgesia was given and her leg was splinted before the casualty was winched into the aircraft to be taken to Cumberland Infirmary Carlisle.���������_x000a__x000a__x000a__x000a__x000a__x000a__x000a__x000a__x000a__x000a_ "/>
    <s v=" Incident started at 20:50 and ended at 02:45 making 5.9 hrs in total. There were 16 Wasdale team members involved and the incident occured at NY 211 070 (altitude 850 m). Total rescuer hours: 94"/>
    <x v="276"/>
    <x v="641"/>
    <n v="5.9"/>
    <n v="16"/>
    <s v="NY 211 070 "/>
    <n v="94"/>
    <m/>
  </r>
  <r>
    <s v="Eskdale ��� Sat 25th May 2013"/>
    <x v="1115"/>
    <s v="31 in 2013"/>
    <s v="Full Callout ��� "/>
    <s v="Eskdale"/>
    <m/>
    <s v="['Duddon &amp; Furness MRT']"/>
    <s v="Leg Injury"/>
    <x v="0"/>
    <m/>
    <s v="https://www.wmrt.org.uk/incidents/eskdale-sat-25th-may-2013/"/>
    <s v="The team was called out to assist The Ambulance Service recover a casualty with a lower leg injury from the fell near Boot. As the team was mobilising a second call came in for another incident on the a summit of Scafell Pike. Duddon and Furness dealt with the Boot incident allowing us to divert to the Scafell Pike incident.  "/>
    <s v=" Incident started at 20:43. "/>
    <x v="378"/>
    <x v="250"/>
    <m/>
    <m/>
    <m/>
    <m/>
    <m/>
  </r>
  <r>
    <s v="Upper Eskdale ��� Sat 18th May 2013"/>
    <x v="1116"/>
    <s v="30 in 2013"/>
    <s v="Alert ��� Lost"/>
    <s v="Upper Eskdale"/>
    <m/>
    <m/>
    <m/>
    <x v="1"/>
    <s v="Lost"/>
    <s v="https://www.wmrt.org.uk/incidents/scafell-pike-sat-18th-may-2013-2/"/>
    <s v="We were contacted about a group lost in Upper Eskdale. Communication was difficult but within an hour the group phoned to say they were safe and well in Eskdale. "/>
    <s v=" Incident started at 21:10 and ended at 22:10 making 1 hrs in total. "/>
    <x v="313"/>
    <x v="137"/>
    <n v="1"/>
    <m/>
    <m/>
    <m/>
    <m/>
  </r>
  <r>
    <s v="Scafell Pike ��� Sat 18th May 2013"/>
    <x v="1116"/>
    <s v="29 in 2013"/>
    <s v="Alert ��� Overdue"/>
    <s v="Scafell Pike"/>
    <m/>
    <m/>
    <m/>
    <x v="1"/>
    <s v="Overdue"/>
    <s v="https://www.wmrt.org.uk/incidents/scafell-pike-sat-18th-may-2013/"/>
    <s v="The team was contacted by Cumbria Police regarding a group of 19 people attempting the 3 peaks challenge who had fallen overdue. It turned out that they were taking longer than expected. False alarm with good intent. "/>
    <s v=" Incident started at 13:05 and ended at 13:40 making 0.6 hrs in total. "/>
    <x v="299"/>
    <x v="124"/>
    <n v="0.6"/>
    <m/>
    <m/>
    <m/>
    <s v="['Three Peaks']"/>
  </r>
  <r>
    <s v="Scafell Pike ��� Fri 10th May 2013"/>
    <x v="1117"/>
    <s v="28 in 2013"/>
    <s v="Alert ��� Lost"/>
    <s v="Scafell Pike"/>
    <m/>
    <m/>
    <m/>
    <x v="1"/>
    <s v="Lost"/>
    <s v="https://www.wmrt.org.uk/incidents/scafell-pike-fri-10th-may-2013/"/>
    <s v="The team was called by Cumbria Police at 14:02 to assist a group who had become lost on Scafell Pike. As the Team Leader was making enquiries the lost group met up with another group who escorted them off the Mountain. "/>
    <s v=" Incident started at 14:02 and ended at 14:39 making 0.6 hrs in total. "/>
    <x v="187"/>
    <x v="642"/>
    <n v="0.6"/>
    <m/>
    <m/>
    <m/>
    <m/>
  </r>
  <r>
    <s v="Lingmell ��� Sun 5th May 2013"/>
    <x v="1118"/>
    <s v="27 in 2013"/>
    <s v="Limited Callout ��� Lost"/>
    <s v="Lingmell"/>
    <m/>
    <m/>
    <m/>
    <x v="2"/>
    <s v="Lost"/>
    <s v="https://www.wmrt.org.uk/incidents/lingmell-sun-5th-may-2013/"/>
    <s v="We were contacted by the Police about a family of 4 who had become lost on their descent of Scafell Pike. After speaking with them on the phone it was likely they were in the rough ground between Piers &amp; Straight Gill on the north side of Lingmell. A limited callout was initiated to locate them, then walk back down to Wasdale._x000a_Incident closed 20:30. 11 Team members involved._x000a__x000a__x000a__x000a__x000a__x000a__x000a__x000a__x000a__x000a__x000a__x000a__x000a_ "/>
    <s v=" Incident started at 16:30 and ended at 20:30 making 4 hrs in total. There were 11 Wasdale team members involved and the incident occured at NY 2105 0815 (altitude 720 m). Total rescuer hours: 44"/>
    <x v="315"/>
    <x v="486"/>
    <n v="4"/>
    <n v="11"/>
    <s v="NY 2105 0815 "/>
    <n v="44"/>
    <m/>
  </r>
  <r>
    <s v="Great Gable ��� Tue 30th Apr 2013"/>
    <x v="1119"/>
    <s v="26 in 2013"/>
    <s v="Full Callout ��� Injured &amp; Medical"/>
    <s v="Great Gable"/>
    <m/>
    <s v="['Great North Air Ambulance', 'HMS Gannet', 'Keswick MRT']"/>
    <m/>
    <x v="0"/>
    <s v="Injured &amp; Medical"/>
    <s v="https://www.wmrt.org.uk/incidents/great-gable-tue-30th-apr-2013/"/>
    <s v="We were contacted by Keswick team about a man who was reported to have collapsed high up on Great Gable near Westmoreland Crags. Keswick team, along with the Great North Air Ambulance and a RN Seaking from HMS Gannet were already responding. We also mounted a callout and drove down the valley to Burnthwaite Farm but were not required to assist further and soon stood down. 16 team members involved. Incident closed 14:00. "/>
    <s v=" Incident started at 12:35 and ended at 14:00 making 1.4 hrs in total. There were 16 Wasdale team members involved. Total rescuer hours: 22"/>
    <x v="411"/>
    <x v="149"/>
    <n v="1.4"/>
    <n v="16"/>
    <m/>
    <n v="22"/>
    <m/>
  </r>
  <r>
    <s v="Muncaster Fell ��� Mon 29th Apr 2013"/>
    <x v="1120"/>
    <s v="25 in 2013"/>
    <s v="Full Callout ��� Injured &amp; Medical"/>
    <s v="Muncaster Fell"/>
    <m/>
    <m/>
    <m/>
    <x v="0"/>
    <s v="Injured &amp; Medical"/>
    <s v="https://www.wmrt.org.uk/incidents/muncaster-fell-mon-29th-apr-2013/"/>
    <s v="The team was called out to Muncaster Fell to attend a collapsed fell walker on a Duke of Edinburgh Award expedition. She was treated for exhaustion and stretchered from the fell. "/>
    <s v=" Incident started at 13:32 and ended at 16:30 making 3 hrs in total. There were 14 Wasdale team members involved and the incident occured at SD 1257 9904 (altitude 136 m). Total rescuer hours: 42"/>
    <x v="639"/>
    <x v="527"/>
    <n v="3"/>
    <n v="14"/>
    <m/>
    <n v="42"/>
    <m/>
  </r>
  <r>
    <s v="Scafell Pike ��� Tue 23rd Apr 2013"/>
    <x v="1121"/>
    <s v="24 in 2013"/>
    <s v="Full Callout ��� Injured &amp; Medical"/>
    <s v="Scafell Pike"/>
    <m/>
    <m/>
    <s v="Leg Injury"/>
    <x v="0"/>
    <s v="Injured &amp; Medical"/>
    <s v="https://www.wmrt.org.uk/incidents/scafell-pike-tue-23rd-apr-2013/"/>
    <s v="As the first incident was coming to an end a second call came in. Initially the location or nature of the incident was unclear but developed into a report of a male who was struggling to make his way down off Scafell Pike and had fallen over a number of times. He was quickly found by team members already on the fell followed by a wait for the rest of the team to come up the fell with the stretcher. He was taken back down to the valley on the stretcher and then able to make his way home with his companion. 21 team members involved. "/>
    <s v=" Incident started at 17:20 and ended at 21:15 making 3.9 hrs in total. There were 21 Wasdale team members involved and the incident occured at NY 2082 0764 (altitude 707 m). Total rescuer hours: 82"/>
    <x v="395"/>
    <x v="113"/>
    <n v="3.9"/>
    <n v="21"/>
    <s v="NY 2082 0764 "/>
    <n v="82"/>
    <m/>
  </r>
  <r>
    <s v="Middleboot Knotts ��� Tue 23rd Apr 2013"/>
    <x v="1121"/>
    <s v="23 in 2013"/>
    <s v="Limited Callout ��� Lost"/>
    <s v="Middleboot Knotts, Scafell Pike"/>
    <m/>
    <m/>
    <m/>
    <x v="2"/>
    <s v="Lost"/>
    <s v="https://www.wmrt.org.uk/incidents/middleboot-knotts-tue-23rd-apr-2013/"/>
    <s v="We were contacted by the Police about a couple who had become lost on their descent from Scafell Pike. We were able to locate them using their smart phone and then they were walked off the mountain by team members. 8 Team Members involved "/>
    <s v=" Incident started at 14:30 and ended at 18:00 making 3.5 hrs in total. There were 8 Wasdale team members involved and the incident occured at NY 2126 0828 (altitude 586 m). Total rescuer hours: 28"/>
    <x v="478"/>
    <x v="187"/>
    <n v="3.5"/>
    <n v="8"/>
    <s v="NY 2126 0828 "/>
    <n v="28"/>
    <m/>
  </r>
  <r>
    <s v="Scafell Pike ��� Mon 22nd Apr 2013"/>
    <x v="1122"/>
    <s v="22 in 2013"/>
    <s v="Full Callout ��� Injured &amp; Medical"/>
    <s v="Scafell Pike"/>
    <m/>
    <m/>
    <m/>
    <x v="0"/>
    <s v="Injured &amp; Medical"/>
    <s v="https://www.wmrt.org.uk/incidents/scafell-pike-mon-22nd-apr-2013/"/>
    <s v="The team was called out to attend to a group of three fell-walkers and their dog who were suffering from the cold above Lingmell Col on Scafell Pike. After being warmed inside a bivi tent and given some further warm clothing the group were all able to walk down to Wasdale Head._x000a__x000a__x000a__x000a__x000a__x000a__x000a__x000a__x000a__x000a__x000a__x000a__x000a__x000a__x000a__x000a__x000a__x000a__x000a__x000a__x000a__x000a_ "/>
    <s v=" Incident started at 16:50 and ended at 20:45 making 3.9 hrs in total. There were 21 Wasdale team members involved and the incident occured at NY 2111 0760 (altitude 810 m). Total rescuer hours: 82"/>
    <x v="511"/>
    <x v="35"/>
    <n v="3.9"/>
    <n v="21"/>
    <s v="NY 2111 0760 "/>
    <n v="82"/>
    <m/>
  </r>
  <r>
    <s v="Little Narrowcove ��� Sun 21st Apr 2013"/>
    <x v="1123"/>
    <s v="21 in 2013"/>
    <s v="Full Callout ��� Injured &amp; Medical"/>
    <s v="Little Narrowcove, Scafell Pike"/>
    <m/>
    <m/>
    <s v="Hypothermia"/>
    <x v="0"/>
    <s v="Injured &amp; Medical"/>
    <s v="https://www.wmrt.org.uk/incidents/little-narrowcove-sun-21st-apr-2013/"/>
    <s v="We were called by Police about a 17 year old who was reported as suffering from Hypothermia near the base of Little Narrowcove in Upper Eskdale. We mounted a full callout in response but whilst assembling at base received a further call to tell us the cold person had recovered and no further assistance was needed. 11 team members involved. Incident closed 16:30. "/>
    <s v=" Incident started at 15:50 and ended at 16:30 making 0.7 hrs in total. There were 11 Wasdale team members involved. Total rescuer hours: 8"/>
    <x v="16"/>
    <x v="527"/>
    <n v="0.7"/>
    <n v="11"/>
    <m/>
    <n v="8"/>
    <m/>
  </r>
  <r>
    <s v="Great Gable ��� Sun 21st Apr 2013"/>
    <x v="1123"/>
    <s v="20 in 2013"/>
    <s v="Alert ��� Lost"/>
    <s v="Great Gable"/>
    <m/>
    <s v="['Keswick MRT']"/>
    <m/>
    <x v="1"/>
    <s v="Lost"/>
    <s v="https://www.wmrt.org.uk/incidents/great-gable-sun-21st-apr-2013/"/>
    <s v="Both Keswick and Wasdale teams were contacted by Police regarding 2 walkers who were lost somewhere on the way to Great Gable. Based on the information provided it was more likely they were in the Keswick team area and they were talked down by Keswick team to Honister Youth Hostel. "/>
    <s v=" Incident started at 10:40 and ended at 12:50 making 2.2 hrs in total. "/>
    <x v="724"/>
    <x v="643"/>
    <n v="2.2000000000000002"/>
    <m/>
    <m/>
    <m/>
    <m/>
  </r>
  <r>
    <s v="Kirkfell ��� Sun 31st Mar 2013"/>
    <x v="1124"/>
    <s v="19 in 2013"/>
    <s v="Full Callout ��� Cragfast"/>
    <s v="Kirkfell"/>
    <m/>
    <s v="['Cockermouth MRT']"/>
    <m/>
    <x v="0"/>
    <s v="Cragfast"/>
    <s v="https://www.wmrt.org.uk/incidents/kirkfell-sun-31st-mar-2013/"/>
    <s v="The team was called out along with Cockermouth MRT to assist two people that had got themselves stuck on steep snow on Kirkfell. As the teams were responding, a Wasdale MRT team member walked into the two people who had become unstuck. 16 team members from Wasdale. "/>
    <s v=" Incident started at 14:45 and ended at 16:30 making 1.8 hrs in total. There were 16 Wasdale team members involved. Total rescuer hours: 29"/>
    <x v="725"/>
    <x v="527"/>
    <n v="1.8"/>
    <n v="16"/>
    <m/>
    <n v="29"/>
    <m/>
  </r>
  <r>
    <s v="Eskdale ��� Sat 23rd Mar 2013"/>
    <x v="1125"/>
    <s v="18 in 2013"/>
    <s v="Limited Callout ��� Other"/>
    <s v="Eskdale"/>
    <m/>
    <m/>
    <m/>
    <x v="2"/>
    <s v="Other"/>
    <s v="https://www.wmrt.org.uk/incidents/eskdale-sat-23rd-mar-2013/"/>
    <s v="The team were asked to check on two elderly brothers in Eskdale. We went to check and their neighbours had both dug out the lane and checked on them by the time we reached them._x000a__x000a__x000a__x000a__x000a__x000a__x000a__x0009__x0009__x0009__x0009_Yes that is a pile of snow on the left_x000a__x0009__x0009__x0009__x0009__x000a__x000a__x000a__x000a__x000a__x000a__x000a__x000a__x000a__x000a__x000a__x0009__x0009__x0009__x0009_A cornice over the A595 at Muncaster_x000a__x0009__x0009__x0009__x0009__x000a__x000a__x000a__x000a__x000a_ "/>
    <s v=" Incident started at 14:30 and ended at 16:00 making 1.5 hrs in total. There were 4 Wasdale team members involved. Total rescuer hours: 6"/>
    <x v="478"/>
    <x v="395"/>
    <n v="1.5"/>
    <n v="4"/>
    <m/>
    <n v="6"/>
    <s v="['Snow']"/>
  </r>
  <r>
    <s v="Corney Fell ��� Sat 23rd Mar 2013"/>
    <x v="1125"/>
    <s v="17 in 2013"/>
    <s v="Limited Callout ��� Other"/>
    <s v="Corney Fell"/>
    <m/>
    <m/>
    <m/>
    <x v="2"/>
    <s v="Other"/>
    <s v="https://www.wmrt.org.uk/incidents/corney-fell-sat-23rd-mar-2013/"/>
    <s v="The team was called to attend an elderly woman at her home off the Corney Fell road. The nearest a vehicle could reach was the junction with the A595 and reaching the house involved a three mile round trip through very challenging conditions. See the video below for a better idea!  "/>
    <s v=" Incident started at 11:00 and ended at 15:00 making 4 hrs in total. There were 3 Wasdale team members involved and the incident occured at SD 117 929 (altitude 128 m). Total rescuer hours: 12"/>
    <x v="364"/>
    <x v="409"/>
    <n v="4"/>
    <n v="3"/>
    <m/>
    <n v="12"/>
    <s v="['Snow']"/>
  </r>
  <r>
    <s v="Broad Oak ��� Fri 22nd Mar 2013"/>
    <x v="1126"/>
    <s v="16 in 2013"/>
    <s v="Limited Callout ��� Other"/>
    <s v="Broad Oak"/>
    <m/>
    <m/>
    <m/>
    <x v="2"/>
    <s v="Other"/>
    <s v="https://www.wmrt.org.uk/incidents/broad-oak-fri-22nd-mar-2013-2/"/>
    <s v="The team was called out for a coach stuck in drifts at Waberthwaite. The team headed back and the driver and six passengers and coach removed to Ravenglass. Five members for an hour and a half "/>
    <s v=" Incident started at 17:00 and ended at 18:30 making 1.5 hrs in total. There were 5 Wasdale team members involved and the incident occured at SD 1145 9452 (altitude 41 m). Total rescuer hours: 8"/>
    <x v="283"/>
    <x v="398"/>
    <n v="1.5"/>
    <n v="5"/>
    <m/>
    <n v="8"/>
    <s v="['Snow']"/>
  </r>
  <r>
    <s v="Eskdale ��� Fri 22nd Mar 2013"/>
    <x v="1126"/>
    <s v="15 in 2013"/>
    <s v="Limited Callout ��� Other"/>
    <s v="Eskdale"/>
    <m/>
    <m/>
    <m/>
    <x v="2"/>
    <s v="Other"/>
    <s v="https://www.wmrt.org.uk/incidents/eskdale-fri-22nd-mar-2013/"/>
    <s v="The team was asked to help two carers reach a elderly lady in Eskdale. We transported them in and then brought both the carers and lady back. "/>
    <s v=" Incident started at 14:00 and ended at 17:00 making 3 hrs in total. There were 4 Wasdale team members involved. Total rescuer hours: 12"/>
    <x v="575"/>
    <x v="494"/>
    <n v="3"/>
    <n v="4"/>
    <m/>
    <n v="12"/>
    <s v="['Snow']"/>
  </r>
  <r>
    <s v="Broad Oak ��� Fri 22nd Mar 2013"/>
    <x v="1126"/>
    <s v="14 in 2013"/>
    <s v="Full Callout ��� Other"/>
    <s v="Broad Oak"/>
    <m/>
    <s v="['Cockermouth MRT', 'Coniston MRT', 'Duddon &amp; Furness MRT', 'Kendal MRT']"/>
    <m/>
    <x v="0"/>
    <s v="Other"/>
    <s v="https://www.wmrt.org.uk/incidents/broad-oak-fri-22nd-mar-2013/"/>
    <s v="The team was called out to assist stranded motorists on the A595 in the south of our area. With the help of Cockermouth MRT we transported eleven people safety. The photos below show the exceptional conditions. Meanwhile Duddon and Furness MRT assisted by Kendal and Coniston were working from the southern end of the blocked road._x000a__x000a__x000a__x000a__x000a__x000a__x000a__x000a__x000a__x000a__x000a__x000a__x000a__x000a__x000a__x000a__x000a__x000a__x000a__x000a__x000a__x000a__x000a__x000a__x000a__x000a__x000a__x000a_ "/>
    <s v=" Incident started at 10:31 and ended at 16:30 making 6 hrs in total. There were 16 Wasdale team members involved and the incident occured at SD 11447 94527 (altitude 41 m). Total rescuer hours: 96"/>
    <x v="726"/>
    <x v="527"/>
    <n v="6"/>
    <n v="16"/>
    <m/>
    <n v="96"/>
    <s v="['Snow']"/>
  </r>
  <r>
    <s v="Mickledore, Scafell Pike ��� Sat 9th Mar 2013"/>
    <x v="1127"/>
    <s v="13 in 2013"/>
    <s v="Alert ��� Lost"/>
    <s v="Mickledore, Scafell Pike"/>
    <m/>
    <m/>
    <m/>
    <x v="1"/>
    <s v="Lost"/>
    <s v="https://www.wmrt.org.uk/incidents/mickledore-scafell-pike-sat-9th-mar-2013/"/>
    <s v="We were contacted by Police regarding a single walker who was lost in the Scafell Pike area. We located him at Mickledore and provided directions off the mountain. After some time we were recontacted by Police as the walker was still on the fells. Eventually he managed to make his own way off the mountain into the Woolpack pub in Eskdale after a long walk. Incident closed 21:30. "/>
    <s v=" Incident started at 17:00 and ended at 21:30 making 4.5 hrs in total. "/>
    <x v="283"/>
    <x v="360"/>
    <n v="4.5"/>
    <m/>
    <m/>
    <m/>
    <m/>
  </r>
  <r>
    <s v="Pikes Crag, Scafell Pike ��� Mon 4th Mar 2013"/>
    <x v="1128"/>
    <s v="12 in 2013"/>
    <s v="Full Callout ��� Cragfast"/>
    <s v="Pikes Crag, Scafell Pike"/>
    <m/>
    <m/>
    <m/>
    <x v="0"/>
    <s v="Cragfast"/>
    <s v="https://www.wmrt.org.uk/incidents/pikes-crag-scafell-pike-mon-4th-mar-2013/"/>
    <s v="The team was contacted to assist a male who had become stuck in the gully adjacent to Pikes Crag. The team responded and climbed to his location. Once on scene the team secured the casualty and then lowered him to safer ground._x000a__x000a__x000a__x000a__x000a__x000a__x000a__x000a__x000a__x000a__x000a__x000a__x000a__x000a__x000a__x000a__x000a__x000a__x000a_ "/>
    <s v=" Incident started at 14:20 and ended at 19:00 making 4.7 hrs in total. There were 16 Wasdale team members involved and the incident occured at NY 2099 0713 (altitude 869 m). Total rescuer hours: 75"/>
    <x v="727"/>
    <x v="229"/>
    <n v="4.7"/>
    <n v="16"/>
    <s v="NY 2099 0713 "/>
    <n v="75"/>
    <m/>
  </r>
  <r>
    <s v="Unknown Location ��� Sun 24th Feb 2013"/>
    <x v="1129"/>
    <s v="11 in 2013"/>
    <s v="Alert ��� Overdue"/>
    <s v="Unknown Location"/>
    <m/>
    <m/>
    <m/>
    <x v="1"/>
    <s v="Overdue"/>
    <s v="https://www.wmrt.org.uk/incidents/unknown-location-sun-24th-feb-2013/"/>
    <s v="The team was contacted about three overdue walkers. Whilst the team leader made further enquires they turned up in a taxi.  "/>
    <s v=" Incident started at 18:40 and ended at 18:50 making 0.2 hrs in total. "/>
    <x v="397"/>
    <x v="644"/>
    <n v="0.2"/>
    <m/>
    <m/>
    <m/>
    <m/>
  </r>
  <r>
    <s v="Green How, Scafell ��� Sat 23rd Feb 2013"/>
    <x v="1130"/>
    <s v="10 in 2013"/>
    <s v="Full Callout ��� Injured &amp; Medical"/>
    <s v="Green How, Scafell"/>
    <m/>
    <s v="['Duddon &amp; Furness MRT', 'HMS Gannet', 'North West Air Ambulance']"/>
    <s v="Leg Injury"/>
    <x v="0"/>
    <s v="Injured &amp; Medical"/>
    <s v="https://www.wmrt.org.uk/incidents/green-how-scafell-sat-23rd-feb-2013/"/>
    <s v="The team was called out to attend a female walker who had taken a fall on hard snow on Green How, Scafell. She was suffering from a leg injury as well as from exposure. A Royal Navy Sea King from HMS Gannet lifted six team members to near the casualty site. A combined effort of MRT personnel and the helicopter crew saw the casualty packaged and loaded abord the aircraft to be taken to the Cumberland Infirmary Carlisle. Dudden and Furness Mountain Rescue Team also attended to assist._x000a_ "/>
    <s v=" Incident started at 15:05 and ended at 18:15 making 3.2 hrs in total. There were 14 Wasdale team members involved and the incident occured at NY 2021 0684 (altitude 717 m). Total rescuer hours: 45"/>
    <x v="468"/>
    <x v="111"/>
    <n v="3.2"/>
    <n v="14"/>
    <s v="NY 2021 0684 "/>
    <n v="45"/>
    <m/>
  </r>
  <r>
    <s v="Skew Gill, Great End ��� Tue 19th Feb 2013"/>
    <x v="1131"/>
    <s v="9 in 2013"/>
    <s v="Full Callout ��� Injured &amp; Medical"/>
    <s v="Skew Gill, Great End"/>
    <m/>
    <s v="['Great North Air Ambulance', 'HMS Gannet']"/>
    <m/>
    <x v="0"/>
    <s v="Injured &amp; Medical"/>
    <s v="https://www.wmrt.org.uk/incidents/skew-gill-great-end-tue-19th-feb-2013/"/>
    <s v="We were called by Police to assist a lady who, whilst walking in the Skew Gill area on Scafell Pike, slipped and slid down an ice patch resulting in a bang to the head. Both the Great North Air Ambulance and a Royal Navy Seak King helicopter attended and the lady was winched into the Navy helicopter and taken to West Cumberland hospital. 20 team members involved, incident closed 19:00.  "/>
    <s v=" Incident started at 15:40 and ended at 18:50 making 3.2 hrs in total. There were 20 Wasdale team members involved and the incident occured at NY 2209 0911 (altitude 479 m). Total rescuer hours: 64"/>
    <x v="678"/>
    <x v="644"/>
    <n v="3.2"/>
    <n v="20"/>
    <s v="NY 2209 0911 "/>
    <n v="64"/>
    <m/>
  </r>
  <r>
    <s v="Little Narrowcove, Scafell Pike ��� Sat 9th Feb 2013"/>
    <x v="1132"/>
    <s v="8 in 2013"/>
    <s v="Alert ��� Lost"/>
    <s v="Little Narrowcove, Scafell Pike"/>
    <m/>
    <m/>
    <m/>
    <x v="1"/>
    <s v="Lost"/>
    <s v="https://www.wmrt.org.uk/incidents/little-narrowcove-scafell-pike-sat-9th-feb-2013/"/>
    <s v="The team were contacted to assist a father and son who had become lost on their descent from Scafell Pike. The Team Leader contacted them and talked the pair down by giving directions over the phone. "/>
    <s v=" Incident started at 17:25 and ended at 21:30 making 4.1 hrs in total.  Incident occured at NY 220 072 (altitude 715 m)."/>
    <x v="198"/>
    <x v="360"/>
    <n v="4.0999999999999996"/>
    <m/>
    <s v="NY 220 072 "/>
    <m/>
    <m/>
  </r>
  <r>
    <s v="Scafell Pike ��� Thu 7th Feb 2013"/>
    <x v="1133"/>
    <s v="7 in 2013"/>
    <s v="Alert ��� Overdue"/>
    <s v="Scafell Pike"/>
    <m/>
    <m/>
    <m/>
    <x v="1"/>
    <s v="Overdue"/>
    <s v="https://www.wmrt.org.uk/incidents/scafell-pike-thu-7th-feb-2013/"/>
    <s v="We were called by the Police regarding a��man who was reported overdue from a walk on Scafell Pike. As we contacted the informant he rang in to say he was safe &amp; well. "/>
    <s v=" Incident started at 18:00 and ended at 18:15 making 0.3 hrs in total. "/>
    <x v="185"/>
    <x v="111"/>
    <n v="0.3"/>
    <m/>
    <m/>
    <m/>
    <m/>
  </r>
  <r>
    <s v="Wastwater ��� Sun 27th Jan 2013"/>
    <x v="1134"/>
    <s v="6 in 2013"/>
    <s v="Full Callout ��� Other"/>
    <s v="Wastwater"/>
    <m/>
    <s v="['Coastguard', 'Cumbria Fire and Rescue', 'Great North Air Ambulance', 'Police Diving Unit', 'RAF Valley']"/>
    <m/>
    <x v="0"/>
    <s v="Other"/>
    <s v="https://www.wmrt.org.uk/incidents/wastwater-sun-27th-jan-2013/"/>
    <s v="The team was called out to search for a diver who had failed to surface on Wastwater. The team searched the water���s edge on foot and the lake using the team boat as part of a multi-agency response. The team boat was used overnight and on Monday to assist the Police Diving Unit. The search had to be suspended late on Monday afternoon as weather conditions deteriorated. Our thoughts are with the diver���s family and friends.  "/>
    <s v=" Incident started at 15:10. "/>
    <x v="565"/>
    <x v="250"/>
    <m/>
    <m/>
    <m/>
    <m/>
    <s v="['Boat', 'Diver']"/>
  </r>
  <r>
    <s v="Whitehaven ��� Fri 25th Jan 2013"/>
    <x v="1135"/>
    <s v="5 in 2013"/>
    <s v="Limited Callout ��� Other"/>
    <s v="Whitehaven"/>
    <m/>
    <s v="['Cumbria Police', 'North West Ambulance Service', 'West Cumberland Hospital']"/>
    <m/>
    <x v="2"/>
    <s v="Other"/>
    <s v="https://www.wmrt.org.uk/incidents/whitehaven-fri-25th-jan-2013/"/>
    <s v="The team was called by North West Ambulance Service to assist them at West Cumberland Hospital due to heavy snow.The team mobilised two Landrovers and transferred patients to and from the hospital. We also assisted Cumbria Police with a number of stuck cars. Excellent agency working with NWAS, WCH and Cumbria Constabulary. 7 team members involved and stood down at 23:00. "/>
    <s v=" Incident started at 16:30 and ended at 23:00 making 6.5 hrs in total. There were 7 Wasdale team members involved. Total rescuer hours: 46"/>
    <x v="315"/>
    <x v="483"/>
    <n v="6.5"/>
    <n v="7"/>
    <m/>
    <n v="46"/>
    <s v="['Snow']"/>
  </r>
  <r>
    <s v="Crinkle Crags ��� Sun 20th Jan 2013"/>
    <x v="1136"/>
    <s v="4 in 2013"/>
    <s v="Full Callout ��� Lost"/>
    <s v="Crinkle Crags"/>
    <m/>
    <s v="['Duddon &amp; Furness MRT', 'Langdale Ambleside MRT']"/>
    <m/>
    <x v="0"/>
    <s v="Lost"/>
    <s v="https://www.wmrt.org.uk/incidents/unknown-location-sun-20th-jan-2013-2/"/>
    <s v="The team was called out to assist Langdale Ambleside MRT and Duddon and Furness MRT search for a walker missing after walking on Crinkle Crags. Whilst we were travelling from the Scafell Pike job the missing man was found by Duddon and Furness having walked out to Eskdale. "/>
    <s v=" Incident started at 17:35 and ended at 18:00 making 0.4 hrs in total. "/>
    <x v="353"/>
    <x v="187"/>
    <n v="0.4"/>
    <m/>
    <m/>
    <m/>
    <m/>
  </r>
  <r>
    <s v="Scafell Pike ��� Sun 20th Jan 2013"/>
    <x v="1136"/>
    <s v="3 in 2013"/>
    <s v="Full Callout ��� Injured &amp; Medical"/>
    <s v="Scafell Pike"/>
    <m/>
    <m/>
    <s v="Hypothermia, Multiple Injuries"/>
    <x v="0"/>
    <s v="Injured &amp; Medical"/>
    <s v="https://www.wmrt.org.uk/incidents/unknown-location-sun-20th-jan-2013/"/>
    <s v="The team was called out to attend a walker who had fallen and sustained a head injury. He was on the main Scafell Pike path and by the time we arrived was suffering from hypothermia. We gave casualty care and stretchered him down to an ambulance at Brackenclose._x000a__x000a__x000a__x000a__x000a__x000a__x000a__x000a__x000a__x000a__x000a__x000a__x000a__x000a__x000a__x000a_ "/>
    <s v=" Incident started at 15:55 and ended at 18:30 making 2.6 hrs in total. There were 21 Wasdale team members involved and the incident occured at NY 19119 07305 (altitude 214 m). Total rescuer hours: 55"/>
    <x v="357"/>
    <x v="398"/>
    <n v="2.6"/>
    <n v="21"/>
    <s v="NY 19119 07305 "/>
    <n v="55"/>
    <m/>
  </r>
  <r>
    <s v="Greendale, Wasdale ��� Sun 13th Jan 2013"/>
    <x v="1137"/>
    <s v="2 in 2013"/>
    <s v="Full Callout ��� Injured &amp; Medical"/>
    <s v="Greendale, Wasdale"/>
    <m/>
    <m/>
    <s v="Leg Injury"/>
    <x v="0"/>
    <s v="Injured &amp; Medical"/>
    <s v="https://www.wmrt.org.uk/incidents/greendale-wasdale-sun-13th-jan-2013/"/>
    <s v="The team was called out to attend a woman with an injured ankle above Greendale Farm. Her leg was splinted and analgesia was given before the team stretchered her down to an ambulance. 19 team members involved. _x000a__x0009__x0009__x000a__x000a__x000a__x000a__x000a__x000a__x000a__x000a__x000a__x000a__x000a__x000a__x000a__x000a__x000a_ "/>
    <s v=" Incident started at 11:47 and ended at 14:00 making 2.2 hrs in total. There were 19 Wasdale team members involved and the incident occured at NY 14390 06025 (altitude 169 m). Total rescuer hours: 42"/>
    <x v="728"/>
    <x v="149"/>
    <n v="2.2000000000000002"/>
    <n v="19"/>
    <s v="NY 14390 06025 "/>
    <n v="42"/>
    <m/>
  </r>
  <r>
    <s v="Great End ��� Fri 11th Jan 2013"/>
    <x v="1138"/>
    <s v="1 in 2013"/>
    <s v="Alert ��� Other"/>
    <s v="Great End"/>
    <m/>
    <m/>
    <m/>
    <x v="1"/>
    <s v="Other"/>
    <s v="https://www.wmrt.org.uk/incidents/great-end-fri-11th-jan-2013/"/>
    <s v="The team was contacted about a tent that appeared abandoned. Since nobody had been reported overdue no action was taken.  "/>
    <s v=" Incident started at 13:30. "/>
    <x v="4"/>
    <x v="250"/>
    <m/>
    <m/>
    <m/>
    <m/>
    <m/>
  </r>
  <r>
    <s v="Eskdale ��� Wed 19th Dec 2012"/>
    <x v="1139"/>
    <s v="120 in 2012"/>
    <s v="Alert ��� Overdue"/>
    <s v="Eskdale"/>
    <m/>
    <m/>
    <m/>
    <x v="1"/>
    <s v="Overdue"/>
    <s v="https://www.wmrt.org.uk/incidents/eskdale-wed-19th-dec-2012/"/>
    <s v="The team was contacted about a missing person who had gone for a walk from Boot in Eskdale and failed to meet up with his friends. The team was stood down when the missing person turned up safe and well having driven home. "/>
    <s v=" Incident started at 17:30 and ended at 18:55 making 1.4 hrs in total. "/>
    <x v="434"/>
    <x v="261"/>
    <n v="1.4"/>
    <m/>
    <m/>
    <m/>
    <m/>
  </r>
  <r>
    <s v="Wrynose Pass ��� Fri 14th Dec 2012"/>
    <x v="1140"/>
    <s v="119 in 2012"/>
    <s v="Alert ��� Other"/>
    <s v="Wrynose Pass"/>
    <m/>
    <s v="['Coniston MRT']"/>
    <m/>
    <x v="1"/>
    <s v="Other"/>
    <s v="https://www.wmrt.org.uk/incidents/wrynose-pass-fri-14th-dec-2012/"/>
    <s v="We received a call about a car reported stuck on Hardknott Pass. The duty team leader gathered further information and passed the call to Coniston MRT when it become clear that the car was on the Little Langdale side of Wrynose Pass. "/>
    <s v=" Incident started at 20:00 and ended at 21:00 making 1 hrs in total. "/>
    <x v="594"/>
    <x v="477"/>
    <n v="1"/>
    <m/>
    <m/>
    <m/>
    <m/>
  </r>
  <r>
    <s v="Red Gill, Scafell ��� Mon 10th Dec 2012"/>
    <x v="1141"/>
    <s v="118 in 2012"/>
    <s v="Full Callout ��� Injured &amp; Medical"/>
    <s v="Red Gill, Scafell"/>
    <m/>
    <s v="['RAF Boulmer']"/>
    <m/>
    <x v="0"/>
    <s v="Injured &amp; Medical"/>
    <s v="https://www.wmrt.org.uk/incidents/red-gill-scafell-mon-10th-dec-2012/"/>
    <s v="The team was called out at around 10am to go to the aid of a person who had taken a considerable fall from above the Red Gill area of Scafell. Tragically the casualty suffered fatal injuries from the fall. The team���s thoughts are with the family and friends. "/>
    <s v=" Incident started at 10:00 and ended at 14:00 making 4 hrs in total. There were 24 Wasdale team members involved. Total rescuer hours: 96"/>
    <x v="398"/>
    <x v="149"/>
    <n v="4"/>
    <n v="24"/>
    <m/>
    <n v="96"/>
    <m/>
  </r>
  <r>
    <s v="Haycock ��� Sat 8th Dec 2012"/>
    <x v="1142"/>
    <s v="117 in 2012"/>
    <s v="Limited Callout ��� Lost"/>
    <s v="Haycock"/>
    <m/>
    <m/>
    <m/>
    <x v="2"/>
    <s v="Lost"/>
    <s v="https://www.wmrt.org.uk/incidents/haycock-sat-8th-dec-2012/"/>
    <s v="The team was contacted by a lost walker on Haycock. Their position was determined using their phone and they were given directions to the valley bottom. When we had not heard from the lost person nearly three hours later further investigations were made and a small group were sent to check out likely locations. The missing person was found making their way down in Blengdale and was given a lift back to their car. "/>
    <s v=" Incident started at 14:50 and ended at 18:30 making 3.7 hrs in total. There were 5 Wasdale team members involved and the incident occured at NY 14189 10241 (altitude 607 m). Total rescuer hours: 19"/>
    <x v="436"/>
    <x v="398"/>
    <n v="3.7"/>
    <n v="5"/>
    <s v="NY 14189 10241 "/>
    <n v="19"/>
    <m/>
  </r>
  <r>
    <s v="Pillar ��� Sat 8th Dec 2012"/>
    <x v="1142"/>
    <s v="116 in 2012"/>
    <s v="Full Callout ��� Injured &amp; Medical"/>
    <s v="Pillar"/>
    <m/>
    <s v="['Cockermouth MRT', 'RAF Leeming MRT']"/>
    <s v="Multiple Injuries"/>
    <x v="0"/>
    <s v="Injured &amp; Medical"/>
    <s v="https://www.wmrt.org.uk/incidents/pillar-sat-8th-dec-2012/"/>
    <s v="The team was called out to assist Cockermouth MRT with a male casualty who slipped whilst descending from Pillar mountain to Wind Gap, resulting in a long slide down snow. He suffered injuries to his elbow and ribs. He was carried off the hill by Cockermouth and Wasdale team members assisted by RAF Leeming MRT team members who were in the area. "/>
    <s v=" Incident started at 14:00 and ended at 20:00 making 6 hrs in total. There were 12 Wasdale team members involved and the incident occured at NY 167 121 (altitude 713 m). Total rescuer hours: 72"/>
    <x v="575"/>
    <x v="541"/>
    <n v="6"/>
    <n v="12"/>
    <s v="NY 167 121 "/>
    <n v="72"/>
    <m/>
  </r>
  <r>
    <s v="Pikes Crag, Scafell Pike ��� Sun 2nd Dec 2012"/>
    <x v="1143"/>
    <s v="115 in 2012"/>
    <s v="Full Callout ��� Cragfast"/>
    <s v="Pikes Crag, Scafell Pike"/>
    <m/>
    <m/>
    <m/>
    <x v="0"/>
    <s v="Cragfast"/>
    <s v="https://www.wmrt.org.uk/incidents/pikes-crag-scafell-pike-sun-2nd-dec-2012/"/>
    <s v="We were called by Police to help a couple who���d become stuck on a ledge between the main Scafell Pike descent path and Pikes crag due to difficult ground and hard snow and were unsure where to go next. The couple was located using their phone, then team members who were already on the fell made their way to the location. Once on scene it was possible to help the couple get onto safer ground using a short rope and cutting steps with ice axes.   Please note that the snow high on Scafell Pike is firm at the moment. Winter boots, axe and crampons are advisable._x000a__x000a__x000a__x000a__x000a__x000a__x000a__x0009__x0009__x0009__x0009_On the ledge,Hollowstones and Wastwater below_x000a__x0009__x0009__x0009__x0009__x000a__x000a__x000a__x000a__x000a__x0009__x0009__x0009__x0009_Descending towards Lingmell Nose_x000a__x0009__x0009__x0009__x0009__x000a__x000a_ "/>
    <s v=" Incident started at 13:00 and ended at 16:30 making 3.5 hrs in total. There were 10 Wasdale team members involved and the incident occured at NY 20969 07538 (altitude 782 m). Total rescuer hours: 35"/>
    <x v="723"/>
    <x v="527"/>
    <n v="3.5"/>
    <n v="10"/>
    <s v="NY 20969 07538 "/>
    <n v="35"/>
    <m/>
  </r>
  <r>
    <s v="Hardknott Pass ��� Sat 1st Dec 2012"/>
    <x v="1144"/>
    <s v="114 in 2012"/>
    <s v="Limited Callout ��� Other"/>
    <s v="Hardknott Pass"/>
    <m/>
    <m/>
    <m/>
    <x v="2"/>
    <s v="Other"/>
    <s v="https://www.wmrt.org.uk/incidents/hardknott-pass-sat-1st-dec-2012/"/>
    <s v="The team was called out to assist a car stranded on Hardknott Pass. On arrival the car was empty; further enquires determined that the occupants were safe in the valley. We left the car in situ. _x000a__x0009__x0009__x000a__x000a__x000a__x000a__x000a__x000a__x0009__x0009__x0009__x0009_The signs below Hardknott Pass on the Eskdale Side_x000a__x0009__x0009__x0009__x0009__x000a__x000a__x000a__x000a__x000a_ "/>
    <s v=" Incident started at 19:15 and ended at 21:40 making 2.4 hrs in total. There were 9 Wasdale team members involved and the incident occured at NY 22594 01478 (altitude 328 m). Total rescuer hours: 22"/>
    <x v="719"/>
    <x v="267"/>
    <n v="2.4"/>
    <n v="9"/>
    <s v="NY 22594 01478 "/>
    <n v="22"/>
    <m/>
  </r>
  <r>
    <s v="Crinkle Crags ��� Thu 22nd Nov 2012"/>
    <x v="1145"/>
    <s v="113 in 2012"/>
    <s v="Full Callout ��� Overdue"/>
    <s v="Crinkle Crags"/>
    <m/>
    <s v="['Langdale Ambleside MRT']"/>
    <m/>
    <x v="0"/>
    <s v="Overdue"/>
    <s v="https://www.wmrt.org.uk/incidents/crinkle-crags-thu-22nd-nov-2012/"/>
    <s v="The team was called out to assist Langdale Ambleside MRT with a search for a missing solo walker. Whilst the team was assembling the missing person turned up. "/>
    <s v=" Incident started at 13:30 and ended at 14:15 making 0.8 hrs in total. "/>
    <x v="4"/>
    <x v="645"/>
    <n v="0.8"/>
    <m/>
    <m/>
    <m/>
    <m/>
  </r>
  <r>
    <s v="Wastwater Screes ��� Sun 18th Nov 2012"/>
    <x v="1146"/>
    <s v="112 in 2012"/>
    <s v="Limited Callout ��� Lost"/>
    <s v="Wastwater Screes"/>
    <m/>
    <m/>
    <m/>
    <x v="2"/>
    <s v="Lost"/>
    <s v="https://www.wmrt.org.uk/incidents/wastwater-screes-sun-18th-nov-2012/"/>
    <s v="We were called when a family set off for a walk around Wastwater late in the afternoon. They became stuck when it got dark and they had walked up the side of the scree field. We deployed team members on foot and in our RIB. The lost walkers were quickly located as they flashed their camera to guide us in. They were transported back to the head of the Lake in our boat and then back to their car. "/>
    <s v=" Incident started at 18:00 and ended at 21:00 making 3 hrs in total. There were 18 Wasdale team members involved and the incident occured at NY 16271 05461 (altitude 175 m). Total rescuer hours: 54"/>
    <x v="185"/>
    <x v="477"/>
    <n v="3"/>
    <n v="18"/>
    <s v="NY 16271 05461 "/>
    <n v="54"/>
    <s v="['Boat']"/>
  </r>
  <r>
    <s v="Scafell Pike ��� Sat 17th Nov 2012"/>
    <x v="1147"/>
    <s v="111 in 2012"/>
    <s v="Alert ��� Lost"/>
    <s v="Scafell Pike"/>
    <m/>
    <m/>
    <m/>
    <x v="1"/>
    <s v="Lost"/>
    <s v="https://www.wmrt.org.uk/incidents/scafell-pike-sat-17th-nov-2012/"/>
    <s v="The team had a call for lost people on Scafell Pike. This was the 4th this week. Luckily while the Team Leader was gathering further information, the lost people come across a group who knew the way down. The team was not required. "/>
    <s v=" Incident started at 16:00 and ended at 16:15 making 0.3 hrs in total. "/>
    <x v="37"/>
    <x v="548"/>
    <n v="0.3"/>
    <m/>
    <m/>
    <m/>
    <m/>
  </r>
  <r>
    <s v="Broad Crag ��� Fri 16th Nov 2012"/>
    <x v="1148"/>
    <s v="110 in 2012"/>
    <s v="Alert ��� Lost"/>
    <s v="Broad Crag"/>
    <m/>
    <m/>
    <m/>
    <x v="1"/>
    <s v="Lost"/>
    <s v="https://www.wmrt.org.uk/incidents/broad-crag-fri-16th-nov-2012/"/>
    <s v="We were contacted to assist two males who had become lost on the summit area of Scafell Pike. We used smart phone technology (or as Langdale MRT put it, technological voodoo) to pin point their position which was actually on the summit of Broad Crag. The Team Leader gave them directions over the phone back to Borrowdale. The team managed to get a full nights sleep. "/>
    <s v=" Incident started at 21:50.  Incident occured at NY 2186 0754 (altitude 927 m)."/>
    <x v="466"/>
    <x v="250"/>
    <m/>
    <m/>
    <s v="NY 2186 0754 "/>
    <m/>
    <m/>
  </r>
  <r>
    <s v="Straight Gill, Lingmell ��� Wed 14th Nov 2012"/>
    <x v="1149"/>
    <s v="109 in 2012"/>
    <s v="Full Callout ��� Cragfast"/>
    <s v="Straight Gill, Lingmell"/>
    <m/>
    <s v="['Keswick MRT']"/>
    <m/>
    <x v="0"/>
    <s v="Cragfast"/>
    <s v="https://www.wmrt.org.uk/incidents/straight-gill-lingmell-wed-14th-nov-2012/"/>
    <s v="We were contacted by Police regarding a party of 4 men in their 20s who had become lost on the descent from Scafell Pike and were now stuck on a narrow ledge on steep ground. Initially it was difficult to contact the party and Keswick team who were also alerted managed to make contact and identify the group were likely in the Piers Gill area. We then mounted a full callout to find the group and evacuate them from the mountains. We were able to locate them high on the north fsace of Lingmell by the prominent gully of Straight Gill. They had climbed some way up the slope with the aid of a rope and it was difficult to access their location. Once on scene it was apparent that reliable belays were limited and a fixed rope system was established to make best use of the available anchors. We were able to get them off the crags using the rope system and then walked them down to Brackenclose before getting them back to our base. Incidient closed around 06:00 14 Wasdale team involved and 2 Keswick. _x000a__x000a__x000a__x000a__x000a__x000a__x000a__x000a__x000a__x000a__x000a__x000a__x000a__x000a__x000a__x000a__x000a__x000a__x000a__x000a__x000a__x000a__x000a__x000a__x0009__x0009__x0009__x0009_Collecting he rope that was left behind the following weekend_x000a__x0009__x0009__x0009__x0009__x000a__x000a_ "/>
    <s v=" Incident started at 20:50 and ended at 06:30 making 9.7 hrs in total. There were 14 Wasdale team members involved and the incident occured at NY 2105 0824 (altitude 680 m). Total rescuer hours: 136"/>
    <x v="276"/>
    <x v="646"/>
    <n v="9.6999999999999993"/>
    <n v="14"/>
    <s v="NY 2105 0824 "/>
    <n v="136"/>
    <m/>
  </r>
  <r>
    <s v="Lingmell Col, Scafell Pike ��� Mon 12th Nov 2012"/>
    <x v="1150"/>
    <s v="108 in 2012"/>
    <s v="Limited Callout ��� Lost"/>
    <s v="Lingmell Col, Scafell Pike"/>
    <m/>
    <m/>
    <m/>
    <x v="2"/>
    <s v="Lost"/>
    <s v="https://www.wmrt.org.uk/incidents/lingmell-col-scafell-pike-mon-12th-nov-2012/"/>
    <s v="The team was called to help a pair of walkers who had become lost descending Scafell Pike. They did not have a torch and so once we had used their smartphone to locate them near to the top of Piers Gill a team of 5 members went to guide them back to the valley._x000a__x000a__x000a__x000a__x000a__x000a__x000a__x0009__x0009__x0009__x0009_One of the casualties, happy but wet, nearly back at the vehicles_x000a__x0009__x0009__x0009__x0009__x000a__x000a_ "/>
    <s v=" Incident started at 16:30 and ended at 21:46 making 5.3 hrs in total. There were 7 Wasdale team members involved and the incident occured at NY 211 081 (altitude 706 m). Total rescuer hours: 37"/>
    <x v="315"/>
    <x v="647"/>
    <n v="5.3"/>
    <n v="7"/>
    <s v="NY 211 081 "/>
    <n v="37"/>
    <m/>
  </r>
  <r>
    <s v="Slight Side, Scafell ��� Sat 10th Nov 2012"/>
    <x v="1151"/>
    <s v="107 in 2012"/>
    <s v="Alert ��� Lost"/>
    <s v="Slight Side, Scafell"/>
    <m/>
    <m/>
    <m/>
    <x v="1"/>
    <s v="Lost"/>
    <s v="https://www.wmrt.org.uk/incidents/slight-side-scafell-sat-10th-nov-2012/"/>
    <s v="We were contacted by Police about a group of 2 who were walking on the Slight Side ridge of Scafell and been caught in a snow storm. Unfortunately their compass had fallen to bits and they were now disorientated. Fortunately by the time we phoned the weather had improved slightly and they were able to walk off themselves after some directions towards Burnmoor Tarn and back to Boot. "/>
    <s v=" Incident started at 14:20 and ended at 16:30 making 2.2 hrs in total. "/>
    <x v="727"/>
    <x v="527"/>
    <n v="2.2000000000000002"/>
    <m/>
    <m/>
    <m/>
    <m/>
  </r>
  <r>
    <s v="Grains Gill ��� Sat 3rd Nov 2012"/>
    <x v="1152"/>
    <s v="106 in 2012"/>
    <s v="Alert ��� Injured &amp; Medical"/>
    <s v="Grains Gill"/>
    <m/>
    <s v="['Keswick MRT']"/>
    <s v="Leg Injury"/>
    <x v="1"/>
    <s v="Injured &amp; Medical"/>
    <s v="https://www.wmrt.org.uk/incidents/grains-gill-sat-3rd-nov-2012/"/>
    <s v="We were contacted regarding a man with a lower leg injury. Based on the location provided he was on the Grains Gill path in the Keswick MR area and we handed the call over to them. "/>
    <s v=" Incident started at 17:30 and ended at 17:40 making 0.2 hrs in total. "/>
    <x v="434"/>
    <x v="648"/>
    <n v="0.2"/>
    <m/>
    <m/>
    <m/>
    <m/>
  </r>
  <r>
    <s v="Scafell Pike ��� Tue 30th Oct 2012"/>
    <x v="1153"/>
    <s v="105 in 2012"/>
    <s v="Alert ��� Lost"/>
    <s v="Scafell Pike"/>
    <m/>
    <m/>
    <m/>
    <x v="1"/>
    <s v="Lost"/>
    <s v="https://www.wmrt.org.uk/incidents/scafell-pike-tue-30th-oct-2012/"/>
    <s v="The team was called when a pair of walkers were unable to navigate off the summit of Scafell Pike. Fortunately a passing walker offered to guide them to the valley, so no team members were required on the fell. "/>
    <s v=" Incident started at 15:15 and ended at 17:30 making 2.3 hrs in total.  Incident occured at NY 21562 07233 (altitude 972 m)."/>
    <x v="99"/>
    <x v="325"/>
    <n v="2.2999999999999998"/>
    <m/>
    <s v="NY 21562 07233 "/>
    <m/>
    <m/>
  </r>
  <r>
    <s v="Mickledore, Scafell Pike ��� Sun 28th Oct 2012"/>
    <x v="1154"/>
    <s v="104 in 2012"/>
    <s v="Full Callout ��� Overdue"/>
    <s v="Mickledore, Scafell Pike"/>
    <m/>
    <s v="['Duddon &amp; Furness MRT', 'Keswick MRT', 'Lake District Mountain Rescue Search Dogs', 'Langdale Ambleside MRT']"/>
    <m/>
    <x v="0"/>
    <s v="Overdue"/>
    <s v="https://www.wmrt.org.uk/incidents/mickledore-scafell-pike-sun-28th-oct-2012/"/>
    <s v="The team was called out to search for two walkers who had failed to return from a walk on Scafell Pike. Along with team members from Keswick, Duddon and Furness, Langdale Ambleside and Lake District Mountain Rescue Searchdogs we searched a large part of the central fells. The casualties were found in the Mickledore stretcher box by a Wasdale search team around 23:30. They had descended from the summit in the wrong direction. We guided the pair down to Wasdale Head which involved crossing Lingmell Gill in spate (see the video below). Over 50 mountain rescue team members were involved in the incident which ended around 2am.  "/>
    <s v=" Incident started at 17:25 and ended at 01:50 making 8.4 hrs in total. There were 14 Wasdale team members involved and the incident occured at NY 21057 06915 (altitude 835 m). Total rescuer hours: 118"/>
    <x v="198"/>
    <x v="649"/>
    <n v="8.4"/>
    <n v="14"/>
    <s v="NY 21057 06915 "/>
    <n v="118"/>
    <m/>
  </r>
  <r>
    <s v="Pillar ��� Sat 27th Oct 2012"/>
    <x v="1155"/>
    <s v="103 in 2012"/>
    <s v="Full Callout ��� Injured &amp; Medical"/>
    <s v="Pillar"/>
    <m/>
    <s v="['Cockermouth MRT', 'RAF Valley']"/>
    <s v="Head Injury"/>
    <x v="0"/>
    <s v="Injured &amp; Medical"/>
    <s v="https://www.wmrt.org.uk/incidents/pillar-sat-27th-oct-2012/"/>
    <s v="The team was called out to assist Cockermouth MRT with a casualty who had sustained a head injury after a slip. The casualty was on the High Level Route between Pillar Rock and Looking Stead. Fortunately a Sea King from RAF Valley was able to winch the casualty aboard and the team was stood down.  "/>
    <s v=" Incident started at 19:45 and ended at 23:00 making 3.3 hrs in total. There were 14 Wasdale team members involved and the incident occured at NY 170 131 (altitude 246 m). Total rescuer hours: 46"/>
    <x v="670"/>
    <x v="483"/>
    <n v="3.3"/>
    <n v="14"/>
    <s v="NY 170 131 "/>
    <n v="46"/>
    <m/>
  </r>
  <r>
    <s v="Middleboot Knotts, Scafell Pike ��� Thu 25th Oct 2012"/>
    <x v="1156"/>
    <s v="102 in 2012"/>
    <s v="Full Callout ��� Lost"/>
    <s v="Middleboot Knotts, Scafell Pike"/>
    <m/>
    <m/>
    <m/>
    <x v="0"/>
    <s v="Lost"/>
    <s v="https://www.wmrt.org.uk/incidents/middleboot-knotts-scafell-pike-thu-25th-oct-2012/"/>
    <s v="We were contacted by Police about a couple who had become lost somewhere in the Middleboots Knotts area on Scafell Pike whilst trying to get off the mountain. It was now dark and they were unable to find the path. Attempts were made to get them moving again  but in the end a callout was mounted to find and bring them off the hill. They were found between Middleboot Knotts and the Corridor Route and walked back to Wasdale.  We  have them a lift back to our base before they got a taxi back to their car in Borrowdale. "/>
    <s v=" Incident started at 19:46 and ended at 01:00 making 5.2 hrs in total. There were 14 Wasdale team members involved and the incident occured at NY2144907942 (altitude 696 m). Total rescuer hours: 73"/>
    <x v="316"/>
    <x v="383"/>
    <n v="5.2"/>
    <n v="14"/>
    <s v="NY2144907942 "/>
    <n v="73"/>
    <m/>
  </r>
  <r>
    <s v="Scafell Pike ��� Sun 21st Oct 2012"/>
    <x v="1157"/>
    <s v="101 in 2012"/>
    <s v="Alert ��� Cragfast"/>
    <s v="Scafell Pike"/>
    <m/>
    <m/>
    <m/>
    <x v="1"/>
    <s v="Cragfast"/>
    <s v="https://www.wmrt.org.uk/incidents/scafell-pike-sun-21st-oct-2012/"/>
    <s v="The team was contacted about a pair of walkers who were stuck on descent having walked from Borrowdale. Whilst further information was being gathered a passing group helped the stuck pair back to the path. After confirming they were fine to continue without assistance the team was stood down. "/>
    <s v=" Incident started at 17:30 and ended at 17:40 making 0.2 hrs in total. "/>
    <x v="434"/>
    <x v="648"/>
    <n v="0.2"/>
    <m/>
    <m/>
    <m/>
    <m/>
  </r>
  <r>
    <s v="St Bees Head ��� Sun 21st Oct 2012"/>
    <x v="1157"/>
    <s v="100 in 2012"/>
    <s v="Limited Callout ��� Other"/>
    <s v="St Bees Head"/>
    <m/>
    <m/>
    <m/>
    <x v="2"/>
    <s v="Other"/>
    <s v="https://www.wmrt.org.uk/incidents/st-bees-head-sun-21st-oct-2012/"/>
    <s v="The team was contacted about a local incident. A limited callout was made but the team was not needed and was stood down soon afterwards. "/>
    <s v=" Incident started at 09:20 and ended at 09:30 making 0.2 hrs in total. "/>
    <x v="570"/>
    <x v="472"/>
    <n v="0.2"/>
    <m/>
    <m/>
    <m/>
    <m/>
  </r>
  <r>
    <s v="Other Location ��� Sat 6th Oct 2012"/>
    <x v="1158"/>
    <s v="97 in 2012"/>
    <s v="Alert ��� Other"/>
    <s v="Other Location"/>
    <m/>
    <m/>
    <m/>
    <x v="1"/>
    <s v="Other"/>
    <s v="https://www.wmrt.org.uk/incidents/north-wales/"/>
    <s v="All of the Lake district teams were asked to assist in the search for April Jones in North Wales by the Welsh Constabulary. We were stood down on the Saturday evening when enough manpower was obtained from nearer teams. "/>
    <s v=" Incident started at 13:00. "/>
    <x v="723"/>
    <x v="250"/>
    <m/>
    <m/>
    <m/>
    <m/>
    <m/>
  </r>
  <r>
    <s v="Eskdale ��� Wed 10th Oct 2012"/>
    <x v="1159"/>
    <s v="99 in 2012"/>
    <s v="Full Callout ��� "/>
    <s v="Eskdale"/>
    <m/>
    <s v="['Duddon &amp; Furness MRT']"/>
    <s v="Leg Injury"/>
    <x v="0"/>
    <m/>
    <s v="https://www.wmrt.org.uk/incidents/eskdale-wed-10th-oct-2012/"/>
    <s v="We were passed details of an incident in Eskdale by Duddon &amp; Furness team who���d originally taken the call. A man in his 60s had broken his ankle whilst walking on Fell End, the ground above Diamond Crag in Eskdale. A team doctor got on scene early and was able to give analgesia and splint the limb after which the injured man was carried down the fell to the waiting ambulance. 17 team members involved plus 1 from Duddon and Furness. Incident closed 14:30._x000a__x000a__x000a__x000a__x000a__x000a__x000a__x000a__x000a__x000a__x000a__x000a__x000a_ "/>
    <s v=" Incident started at 12:00 and ended at 14:30 making 2.5 hrs in total. There were 17 Wasdale team members involved and the incident occured at NY 153 008 (altitude 177 m). Total rescuer hours: 43"/>
    <x v="494"/>
    <x v="544"/>
    <n v="2.5"/>
    <n v="17"/>
    <s v="NY 153 008 "/>
    <n v="43"/>
    <m/>
  </r>
  <r>
    <s v="Upper Eskdale ��� Tue 9th Oct 2012"/>
    <x v="1160"/>
    <s v="98 in 2012"/>
    <s v="Alert ��� Lost"/>
    <s v="Upper Eskdale"/>
    <m/>
    <m/>
    <m/>
    <x v="1"/>
    <s v="Lost"/>
    <s v="https://www.wmrt.org.uk/incidents/upper-eskdale-tue-9th-oct-2012/"/>
    <s v="The team was called to assist two walkers who had become lost descending Scafell Pike returning to Borrowdale. We determined their position as under Yorkshire Rake Crag in Upper Eskdale using their smart phone. They were happy to return to Borrowdale via Esk Hause without further assistance and got back to their car safe and well at midnight, when the incident was closed. "/>
    <s v=" Incident started at 18:11 and ended at 00:00 making 5.8 hrs in total.  Incident occured at NY 2260 0724 (altitude 748 m)."/>
    <x v="510"/>
    <x v="184"/>
    <n v="5.8"/>
    <m/>
    <s v="NY 2260 0724 "/>
    <m/>
    <m/>
  </r>
  <r>
    <s v="Cam Spout, Scafell ��� Fri 5th Oct 2012"/>
    <x v="1161"/>
    <s v="96 in 2012"/>
    <s v="Limited Callout ��� Lost"/>
    <s v="Cam Spout, Scafell"/>
    <m/>
    <m/>
    <m/>
    <x v="2"/>
    <s v="Lost"/>
    <s v="https://www.wmrt.org.uk/incidents/cam-spout-scafell-fri-5th-oct-2012/"/>
    <s v="The team was called out to help a group of three who were lost on their way back to Seathwaite. They were located quickly using smart phone technology below the Slight Side ridge of Scafell above Eskdale. A group of five team members went to walk the lost group back to Eskdale.  The group did not a have suitable torch or map. At this time of year the nights are upon us very quickly, please take a decent torch out with you! "/>
    <s v=" Incident started at 18:30 and ended at 01:15 making 6.8 hrs in total. There were 7 Wasdale team members involved and the incident occured at NY 21317 05609 (altitude 723 m). Total rescuer hours: 48"/>
    <x v="81"/>
    <x v="92"/>
    <n v="6.8"/>
    <n v="7"/>
    <s v="NY 21317 05609 "/>
    <n v="48"/>
    <m/>
  </r>
  <r>
    <s v="Dent Fell ��� Tue 2nd Oct 2012"/>
    <x v="1162"/>
    <s v="95 in 2012"/>
    <s v="Limited Callout ��� Lost"/>
    <s v="Dent Fell"/>
    <m/>
    <m/>
    <m/>
    <x v="2"/>
    <s v="Lost"/>
    <s v="https://www.wmrt.org.uk/incidents/dent-fell-tue-2nd-oct-2012/"/>
    <s v="The team was contacted to assist a single female walker aged 25, on the coast-to-coast walk when she became disoriented on Dent Fell and called the police for help. She was located and assisted from the fell, cold and wet but otherwise unhurt. "/>
    <s v=" Incident started at 18:30 and ended at 21:00 making 2.5 hrs in total. There were 3 Wasdale team members involved and the incident occured at NY 03536 12840 (altitude 270 m). Total rescuer hours: 8"/>
    <x v="81"/>
    <x v="477"/>
    <n v="2.5"/>
    <n v="3"/>
    <s v="NY 03536 12840 "/>
    <n v="8"/>
    <s v="['Coast to Coast']"/>
  </r>
  <r>
    <s v="Scafell Pike ��� Mon 1st Oct 2012"/>
    <x v="1163"/>
    <s v="94 in 2012"/>
    <s v="Full Callout ��� Overdue"/>
    <s v="Scafell Pike"/>
    <m/>
    <s v="['Cumbria Police', 'Keswick MRT']"/>
    <m/>
    <x v="0"/>
    <s v="Overdue"/>
    <s v="https://www.wmrt.org.uk/incidents/scafell-pike-mon-1st-oct-2012-2/"/>
    <s v="The team was contacted by Cumbria Police in relation to a missing male from the Kent area. The man had been traced to Wasdale Head and it had been reported by a number of witnesses that the man had walked to Styhead. The team mounted a search and asked Keswick MRT for assistance. As the team were just about to set off we had a report that a member of the public had found the male and was walking him to Seathwaite in Borrowdale. "/>
    <s v=" Incident started at 16:30 and ended at 18:30 making 2 hrs in total. There were 21 Wasdale team members involved. Total rescuer hours: 42"/>
    <x v="315"/>
    <x v="398"/>
    <n v="2"/>
    <n v="21"/>
    <m/>
    <n v="42"/>
    <m/>
  </r>
  <r>
    <s v="Scafell Pike ��� Mon 1st Oct 2012"/>
    <x v="1163"/>
    <s v="93 in 2012"/>
    <s v="Alert ��� Overdue"/>
    <s v="Scafell Pike"/>
    <m/>
    <m/>
    <m/>
    <x v="1"/>
    <s v="Overdue"/>
    <s v="https://www.wmrt.org.uk/incidents/scafell-pike-mon-1st-oct-2012/"/>
    <s v="We were contacted by Cumbria Police for a pair of walkers who were long overdue from a walk up Scafell Pike. They were attempting the 3 peaks challenge in horrific weather. As the Team leader was gathering information the two people turned up safe and well in valley bottom. "/>
    <s v=" Incident started at 09:42 and ended at 10:00 making 0.3 hrs in total. "/>
    <x v="729"/>
    <x v="583"/>
    <n v="0.3"/>
    <m/>
    <m/>
    <m/>
    <s v="['Three Peaks']"/>
  </r>
  <r>
    <s v="Great Gable ��� Sat 22nd Sep 2012"/>
    <x v="1164"/>
    <s v="92 in 2012"/>
    <s v="Alert ��� Overdue"/>
    <s v="Great Gable"/>
    <m/>
    <s v="['Keswick MRT']"/>
    <m/>
    <x v="1"/>
    <s v="Overdue"/>
    <s v="https://www.wmrt.org.uk/incidents/great-gable-sat-22nd-sep-2012/"/>
    <s v="The team were alerted to an overdue 27 year old male walker who was walking over Great Gable and Scafell Pike. As further information was being gathered he turned up safe and well. "/>
    <s v=" Incident started at 20:22 and ended at 20:55 making 0.6 hrs in total. "/>
    <x v="636"/>
    <x v="43"/>
    <n v="0.6"/>
    <m/>
    <m/>
    <m/>
    <m/>
  </r>
  <r>
    <s v="Piers Gill, Scafell Pike ��� Fri 21st Sep 2012"/>
    <x v="1165"/>
    <s v="91 in 2012"/>
    <s v="Full Callout ��� Injured &amp; Medical"/>
    <s v="Piers Gill, Scafell Pike"/>
    <m/>
    <s v="['HMS Gannet']"/>
    <s v="Multiple Injuries"/>
    <x v="0"/>
    <s v="Injured &amp; Medical"/>
    <s v="https://www.wmrt.org.uk/incidents/piers-gill-scafell-pike-fri-21st-sep-2012/"/>
    <s v="The Team was called to assist a male in his 70���s who had fallen on steep broken ground beside Piers Ghyll. He had sustained minor injuries to the head and shoulder and a significant chest injury._x000a_Medcial care was given at the scene by members of WMRT and he was transfered to West Cumberland Hospital by a Royal Navy Sea King Helicopter._x000a__x000a__x000a__x000a__x000a__x000a__x000a__x0009__x0009__x0009__x0009_Medical care being given inside the bivi tent_x000a__x0009__x0009__x0009__x0009__x000a__x000a__x000a__x000a__x000a__x0009__x0009__x0009__x0009_The Sea King from HMS Gannet lowers its winchman_x000a__x0009__x0009__x0009__x0009__x000a__x000a__x000a__x000a__x000a__x0009__x0009__x0009__x0009_The stretcher is made ready with a vacuum mattress and cas-bag_x000a__x0009__x0009__x0009__x0009__x000a__x000a__x000a__x000a__x000a__x0009__x0009__x0009__x0009_The stretcher is winched into the Sea King_x000a__x0009__x0009__x0009__x0009__x000a__x000a_ "/>
    <s v=" Incident started at 17:31 and ended at 21:35 making 4.1 hrs in total. There were 20 Wasdale team members involved and the incident occured at NY 21267 08357 (altitude 501 m). Total rescuer hours: 82"/>
    <x v="126"/>
    <x v="94"/>
    <n v="4.0999999999999996"/>
    <n v="20"/>
    <s v="NY 21267 08357 "/>
    <n v="82"/>
    <m/>
  </r>
  <r>
    <s v="Wasdale ��� Mon 17th Sep 2012"/>
    <x v="1166"/>
    <s v="90 in 2012"/>
    <s v="Full Callout ��� Injured &amp; Medical"/>
    <s v="Wasdale"/>
    <m/>
    <s v="['North West Air Ambulance']"/>
    <s v="Arm Injury, Head Injury"/>
    <x v="0"/>
    <s v="Injured &amp; Medical"/>
    <s v="https://www.wmrt.org.uk/incidents/wasdale-mon-17th-sep-2012/"/>
    <s v="The team was called to attend a fallen mountain biker on the path from Wasdale Head to Burnmoor Tarn. The North West Air Ambulance also attended and the team gave casualty care before stretchering the casualty a short distance to a waiting road ambulance.  "/>
    <s v=" Incident started at 15:45 and ended at 17:45 making 2 hrs in total. There were 19 Wasdale team members involved and the incident occured at NY 184 068 (altitude 145 m). Total rescuer hours: 38"/>
    <x v="605"/>
    <x v="444"/>
    <n v="2"/>
    <n v="19"/>
    <s v="NY 184 068 "/>
    <n v="38"/>
    <s v="['Mountain Biker']"/>
  </r>
  <r>
    <s v="Scafell ��� Sat 15th Sep 2012"/>
    <x v="1167"/>
    <s v="89 in 2012"/>
    <s v="Alert ��� Overdue"/>
    <s v="Scafell"/>
    <m/>
    <m/>
    <m/>
    <x v="1"/>
    <s v="Overdue"/>
    <s v="https://www.wmrt.org.uk/incidents/scafell-sat-15th-sep-2012/"/>
    <s v="The team was contacted by the concerned wife of one of a pair of walkers who had set off to climb Scafell Pike and Scafell via Broad Stand and were overdue. Due to the ongoing rescue on Pillar further information was gathered but no other action was taken. They turned up safe and well within half an hour.  "/>
    <s v=" Incident started at 22:20 and ended at 22:50 making 0.5 hrs in total. "/>
    <x v="730"/>
    <x v="278"/>
    <n v="0.5"/>
    <m/>
    <m/>
    <m/>
    <m/>
  </r>
  <r>
    <s v="Pillar ��� Sat 15th Sep 2012"/>
    <x v="1167"/>
    <s v="88 in 2012"/>
    <s v="Full Callout ��� Injured &amp; Medical"/>
    <s v="Pillar"/>
    <m/>
    <s v="['Cockermouth MRT']"/>
    <s v="Leg Injury"/>
    <x v="0"/>
    <s v="Injured &amp; Medical"/>
    <s v="https://www.wmrt.org.uk/incidents/pillar-sat-15th-sep-2012/"/>
    <s v="The team was called out to rescue a solo female walker who had sustained ankle injuries whilst walking the Mosedale Horseshoe. Due to the location Cockermouth MRT were called in to assist. It took some considerable searching to find the casualty, 100 metres down towards Pillar Rock from Pillar summit. After being warmed and given analgesia the casualty was able to walk with assistance back up to the summit. From the summit she was stretchered down to Wasdale Head via Wind Gap; an evacuation that took three hours over challenging terrain. Sixteen Wasdale and about twelve Cockermouth team members were involved._x000a__x000a__x000a__x000a__x000a__x000a__x000a__x0009__x0009__x0009__x0009_Inside the bivi tent whilst rewarming the casualty_x000a__x0009__x0009__x0009__x0009__x000a__x000a__x000a__x000a__x000a__x0009__x0009__x0009__x0009_Just about to set off for Pillar summit_x000a__x0009__x0009__x0009__x0009__x000a__x000a__x000a__x000a__x000a__x0009__x0009__x0009__x0009_Helping the casualty back up to Pillar_x000a__x0009__x0009__x0009__x0009__x000a__x000a__x000a__x000a__x000a__x0009__x0009__x0009__x0009_A rope being used for security over steep ground_x000a__x0009__x0009__x0009__x0009__x000a__x000a__x000a__x000a__x000a__x0009__x0009__x0009__x0009_A rope being used for security over steep ground_x000a__x0009__x0009__x0009__x0009__x000a__x000a__x000a__x000a__x000a__x0009__x0009__x0009__x0009_The stretcher with a back rope for security_x000a__x0009__x0009__x0009__x0009__x000a__x000a__x000a__x000a__x000a__x0009__x0009__x0009__x0009_The stretcher being passed hand over hand on the descent to Wind Gap_x000a__x0009__x0009__x0009__x0009__x000a__x000a__x000a__x000a__x000a__x0009__x0009__x0009__x0009_Descending from Wind Gap_x000a__x0009__x0009__x0009__x0009__x000a__x000a__x000a__x000a__x000a__x0009__x0009__x0009__x0009_The final carry out from Mosedale_x000a__x0009__x0009__x0009__x0009__x000a__x000a__x000a__x000a__x000a__x0009__x0009__x0009__x0009_The casualty���s ankles being checked out at Wasdale Head_x000a__x0009__x0009__x0009__x0009__x000a__x000a_ "/>
    <s v=" Incident started at 21:12 and ended at 06:12 making 9 hrs in total. There were 16 Wasdale team members involved and the incident occured at NY 17181 12194 (altitude 836 m). Total rescuer hours: 144"/>
    <x v="177"/>
    <x v="650"/>
    <n v="9"/>
    <n v="16"/>
    <s v="NY 17181 12194 "/>
    <n v="144"/>
    <m/>
  </r>
  <r>
    <s v="Scafell Pike ��� Sat 15th Sep 2012"/>
    <x v="1167"/>
    <s v="87 in 2012"/>
    <s v="Alert ��� Overdue"/>
    <s v="Scafell Pike"/>
    <m/>
    <m/>
    <m/>
    <x v="1"/>
    <s v="Overdue"/>
    <s v="https://www.wmrt.org.uk/incidents/scafell-pike-sat-15th-sep-2012/"/>
    <s v="The team were contacted about a group of five people who were overdue on descent from Scafell Pike. Whilst we were gathering further information the callout for the injured woman on Pillar took place. The group turned up safe and well not too much later. "/>
    <s v=" Incident started at 21:00 and ended at 22:50 making 1.8 hrs in total. "/>
    <x v="604"/>
    <x v="278"/>
    <n v="1.8"/>
    <m/>
    <m/>
    <m/>
    <m/>
  </r>
  <r>
    <s v="Straight Gill, Lingmell ��� Mon 10th Sep 2012"/>
    <x v="1168"/>
    <s v="86 in 2012"/>
    <s v="Full Callout ��� Cragfast"/>
    <s v="Straight Gill, Lingmell"/>
    <m/>
    <s v="['Duddon &amp; Furness MRT', 'Lake District Mountain Rescue Search Dogs']"/>
    <m/>
    <x v="0"/>
    <s v="Cragfast"/>
    <s v="https://www.wmrt.org.uk/incidents/straight-gill-lingmell-mon-10th-sep-2012/"/>
    <s v="The team was called out just after midnight this morning following an emergency ���������������999������������������ mobile phone call from three male walkers in their early 20������������������s. ���������Having left at 7.30 p.m. on Sunday evening with adequate equipment (map, compass, lights and torches) the group ascended the mountain via the Flass Knotts, and up into Lingmell Crags to the west side of Piers Gill. ���������They became disorientated whilst ascending the craggy area in the low cloud and found themselves on extremely steep and dangerous ground. ��������� Their approximate location was established and a small group were dispatched to locate them. ���������They were located in a very exposed location, high on the Lingmell Crags near Straight Gill. ���������Two team members undertook a serious climb to get to their location and make them safe whilst further team members were called out to assist. ���������This included some very heavy loads being carried to the summit of Lingmell. ��������� Due to the conditions, the precariousness of their stance, it was decided to wait until first light before evacuating them up the crag. ��������� A technical haul system using 400 metres of rescue rope was set up from the summit of Lingmell. ���������A team member was lowered 110m (over 300 feet) to reach the stranded scramblers. ���������The incident was closed at 1.30 p.m. this afternoon. ���������Eleven Wasdale team members, eight Duddon and Furness MRT members plus two search dogs were involved in this 13 hour rescue. ��������� This was the fifth rescue of the weekend for the Wasdale team, one Saturday, two Saturday night, one Sunday and the above early morning rescue. ���������The team are very grateful for the assistance from our neighbouring team Duddon and Furness MRT for their support today in a difficult rescue in horrendous weather. ���������Thanks also to the Horse and Groom Inn for the food and drink provided at the end of the rescue._x000a__x000a__x000a__x000a__x000a__x000a__x000a__x000a__x000a__x000a__x000a__x000a__x000a__x000a__x000a__x000a__x000a__x000a__x000a__x000a__x000a__x000a__x000a__x000a__x000a__x000a__x000a__x000a__x000a__x000a__x000a_ "/>
    <s v=" Incident started at 00:06 and ended at 13:00 making 12.9 hrs in total. There were 11 Wasdale team members involved and the incident occured at NY 210 082 (altitude 745 m). Total rescuer hours: 142"/>
    <x v="731"/>
    <x v="118"/>
    <n v="12.9"/>
    <n v="11"/>
    <s v="NY 210 082 "/>
    <n v="142"/>
    <m/>
  </r>
  <r>
    <s v="Brown Tongue, Scafell Pike ��� Sun 9th Sep 2012"/>
    <x v="1169"/>
    <s v="85 in 2012"/>
    <s v="Full Callout ��� Injured &amp; Medical"/>
    <s v="Brown Tongue, Scafell Pike"/>
    <m/>
    <m/>
    <s v="Leg Injury"/>
    <x v="0"/>
    <s v="Injured &amp; Medical"/>
    <s v="https://www.wmrt.org.uk/incidents/brown-tongue-scafell-pike-sun-9th-sep-2012/"/>
    <s v="The team was called out to rescue a member of a three peaks challenge group from near the stream crossing below Brown Tongue. He had a leg injury and was unable to complete the descent. We gave casualty care before stretchering him down to Brackenclose. 14 team members attended._x000a__x0009__x0009__x000a__x000a__x000a__x000a__x000a__x000a__x0009__x0009__x0009__x0009_The stretcher ready for the casualty_x000a__x0009__x0009__x0009__x0009__x000a__x000a__x000a__x000a__x000a__x0009__x0009__x0009__x0009_Casualty loaded, ready for the descent_x000a__x0009__x0009__x0009__x0009__x000a__x000a__x000a__x000a__x000a__x0009__x0009__x0009__x0009_Down at the vehicles at Brackenclose_x000a__x0009__x0009__x0009__x0009__x000a__x000a_ "/>
    <s v=" Incident started at 14:50 and ended at 17:25 making 2.6 hrs in total. There were 14 Wasdale team members involved and the incident occured at NY 19480 07441 (altitude 308 m). Total rescuer hours: 36"/>
    <x v="436"/>
    <x v="457"/>
    <n v="2.6"/>
    <n v="14"/>
    <s v="NY 19480 07441 "/>
    <n v="36"/>
    <s v="['Three Peaks']"/>
  </r>
  <r>
    <s v="Mickledore, Scafell Pike ��� Sun 9th Sep 2012"/>
    <x v="1169"/>
    <s v="84 in 2012"/>
    <s v="Alert ��� Lost"/>
    <s v="Mickledore, Scafell Pike"/>
    <m/>
    <m/>
    <m/>
    <x v="1"/>
    <s v="Lost"/>
    <s v="https://www.wmrt.org.uk/incidents/mickledore-scafell-pike-sun-9th-sep-2012/"/>
    <s v="The team was contacted to help a group of walkers stuck near Mickledore. They were unable to descend their route of ascent in the dark. They were directed to continue up to the summit of Scafell Pike and descend via Lingmell Col. It was a clear night and there were plenty of people on the main path. They called to let us know they were down safely at about 03:20. "/>
    <s v=" Incident started at 00:30 and ended at 03:20 making 2.8 hrs in total.  Incident occured at NY 21064 07097 (altitude 867 m)."/>
    <x v="732"/>
    <x v="651"/>
    <n v="2.8"/>
    <m/>
    <s v="NY 21064 07097 "/>
    <m/>
    <m/>
  </r>
  <r>
    <s v="Wasdale ��� Sat 8th Sep 2012"/>
    <x v="1170"/>
    <s v="83 in 2012"/>
    <s v="Alert ��� Overdue"/>
    <s v="Wasdale"/>
    <m/>
    <m/>
    <m/>
    <x v="1"/>
    <s v="Overdue"/>
    <s v="https://www.wmrt.org.uk/incidents/wasdale-sat-8th-sep-2012/"/>
    <s v="The team was contacted about an overdue group of walkers. The wife of one of the walkers was concerned that she had not heard from them but she had limited information about their intended route. The group turned up safe and well thirty minutes after the initial call. "/>
    <s v=" Incident started at 22:00 and ended at 22:30 making 0.5 hrs in total. "/>
    <x v="80"/>
    <x v="415"/>
    <n v="0.5"/>
    <m/>
    <m/>
    <m/>
    <m/>
  </r>
  <r>
    <s v="Wastwater Screes ��� Sat 8th Sep 2012"/>
    <x v="1170"/>
    <s v="82 in 2012"/>
    <s v="Full Callout ��� Other"/>
    <s v="Wastwater Screes"/>
    <m/>
    <m/>
    <m/>
    <x v="0"/>
    <s v="Other"/>
    <s v="https://www.wmrt.org.uk/incidents/wastwater-screes-sat-8th-sep-2012/"/>
    <s v="The team was called out to attend an injured Labrador on the Wastwater Screes Path. The team mobilised the boat. Before it was launched the dog���s owner managed to carry the dog to the pump house from where a team member gave them a lift. This is the third incident involving a dog on the Screes path in less than a year. 15 team members attended. "/>
    <s v=" Incident started at 16:30 and ended at 17:30 making 1 hrs in total. There were 15 Wasdale team members involved and the incident occured at NY15160445 (altitude 102 m). Total rescuer hours: 15"/>
    <x v="315"/>
    <x v="325"/>
    <n v="1"/>
    <n v="15"/>
    <s v="NY15160445 "/>
    <n v="15"/>
    <s v="['Dog Rescue']"/>
  </r>
  <r>
    <s v="Scafell Pike ��� Sun 2nd Sep 2012"/>
    <x v="1171"/>
    <s v="81 in 2012"/>
    <s v="Alert ��� Overdue"/>
    <s v="Scafell Pike"/>
    <m/>
    <m/>
    <m/>
    <x v="1"/>
    <s v="Overdue"/>
    <s v="https://www.wmrt.org.uk/incidents/scafell-pike-sun-2nd-sep-2012/"/>
    <s v="The team was contacted about a pair long overdue walkers on Scafell Pike. Whilst enquiries were being made they turned up. "/>
    <s v=" Incident started at 00:36 and ended at 01:00 making 0.4 hrs in total. "/>
    <x v="333"/>
    <x v="383"/>
    <n v="0.4"/>
    <m/>
    <m/>
    <m/>
    <m/>
  </r>
  <r>
    <s v="Lingmell ��� Sat 1st Sep 2012"/>
    <x v="1172"/>
    <s v="80 in 2012"/>
    <s v="Alert ��� Lost"/>
    <s v="Lingmell"/>
    <m/>
    <m/>
    <m/>
    <x v="1"/>
    <s v="Lost"/>
    <s v="https://www.wmrt.org.uk/incidents/lingmell-sat-1st-sep-2012/"/>
    <s v="Four members of a group became separated from their leader and failed to turn up at Wasdale Head. The team leader located on Lingmell them using their smartphone. Their leader returned to meet up with them and walk them down via Lingmell Nose. "/>
    <s v=" Incident started at 23:10 and ended at 01:50 making 2.7 hrs in total.  Incident occured at NY205080 (altitude 734 m)."/>
    <x v="733"/>
    <x v="649"/>
    <n v="2.7"/>
    <m/>
    <s v="NY205080 "/>
    <m/>
    <m/>
  </r>
  <r>
    <s v="Egremont ��� Thu 30th Aug 2012"/>
    <x v="1173"/>
    <s v="79 in 2012"/>
    <s v="Limited Callout ��� Other"/>
    <s v="Egremont"/>
    <m/>
    <m/>
    <m/>
    <x v="2"/>
    <s v="Other"/>
    <s v="https://www.wmrt.org.uk/incidents/egremont-thu-30th-aug-2012/"/>
    <s v="The team was called out to assist the Police and Fire and Rescue Service during flash floods in the Egremont, Nethertown and Beckermet area. Our swift water rescue technicians used the team landrovers to access flooded areas and check on local residents. "/>
    <s v=" Incident started at 02:30 and ended at 05:40 making 3.2 hrs in total. There were 9 Wasdale team members involved. Total rescuer hours: 29"/>
    <x v="734"/>
    <x v="361"/>
    <n v="3.2"/>
    <n v="9"/>
    <m/>
    <n v="29"/>
    <s v="['Swift Water']"/>
  </r>
  <r>
    <s v="Eskdale ��� Tue 28th Aug 2012"/>
    <x v="1174"/>
    <s v="78 in 2012"/>
    <s v="Alert ��� Overdue"/>
    <s v="Eskdale"/>
    <m/>
    <m/>
    <m/>
    <x v="1"/>
    <s v="Overdue"/>
    <s v="https://www.wmrt.org.uk/incidents/eskdale-tue-28th-aug-2012/"/>
    <s v="The team was contacted by the police for a group who failed to rendezvous at the agreed point and were 3 hours overdue on what was intended to be a short walk. They eventually managed to make contact with the group leader before the team was called out. They had made a navigational error which took them a long way off their intended route, but were all safe and well. "/>
    <s v=" Incident started at 21:50 and ended at 22:30 making 0.7 hrs in total. "/>
    <x v="466"/>
    <x v="415"/>
    <n v="0.7"/>
    <m/>
    <m/>
    <m/>
    <m/>
  </r>
  <r>
    <s v="Broad Crag ��� Tue 28th Aug 2012"/>
    <x v="1174"/>
    <s v="77 in 2012"/>
    <s v="Full Callout ��� "/>
    <s v="Broad Crag"/>
    <m/>
    <s v="['HMS Gannet']"/>
    <s v="Head Injury"/>
    <x v="0"/>
    <m/>
    <s v="https://www.wmrt.org.uk/incidents/broad-crag-tue-28th-aug-2012/"/>
    <s v="The team was called to attend a walker with a head injury on Broad Crag. Due to the remote location and lack of information about the casualty���s condition a Sea King from HMS Gannet attended and evacuated them to West Cumberland Hospital in Whitehaven. 13 team members attended.  "/>
    <s v=" Incident started at 13:54 and ended at 16:00 making 2.1 hrs in total. There were 13 Wasdale team members involved and the incident occured at NY221076 (altitude 880 m). Total rescuer hours: 27"/>
    <x v="496"/>
    <x v="395"/>
    <n v="2.1"/>
    <n v="13"/>
    <s v="NY221076 "/>
    <n v="27"/>
    <m/>
  </r>
  <r>
    <s v="Yewbarrow ��� Sat 25th Aug 2012"/>
    <x v="1175"/>
    <s v="76 in 2012"/>
    <s v="Limited Callout ��� Cragfast"/>
    <s v="Yewbarrow"/>
    <m/>
    <m/>
    <m/>
    <x v="2"/>
    <s v="Cragfast"/>
    <s v="https://www.wmrt.org.uk/incidents/9136/"/>
    <s v="We were contacted by Police about a family of 3 who had managed to ascend Yewbarrow but could not find their way down. Although the cloud was high the steepness of the ground was causing them to hold their position unsure of where to go next. We mounted a limited callout to help them off the mountain but before we assembled at base they phoned to say they���d bumped into other walkers who were going to help them get down. Incident closed 16:30. 8 team members involved. "/>
    <s v=" Incident started at 15:50 and ended at 16:26 making 0.6 hrs in total. "/>
    <x v="16"/>
    <x v="470"/>
    <n v="0.6"/>
    <m/>
    <m/>
    <m/>
    <m/>
  </r>
  <r>
    <s v="Scafell Pike ��� Sat 18th Aug 2012"/>
    <x v="1176"/>
    <s v="75 in 2012"/>
    <s v="Alert ��� Lost"/>
    <s v="Scafell Pike"/>
    <m/>
    <m/>
    <m/>
    <x v="1"/>
    <s v="Lost"/>
    <s v="https://www.wmrt.org.uk/incidents/scafell-pike-sat-18th-aug-2012/"/>
    <s v="The team was called to assist a group of five walkers who had become lost whilst descending Scafell Pike. After some difficulty contacting them due to poor mobile reception they were given directions back to Seathwaite. "/>
    <s v=" Incident started at 21:48 and ended at 23:01 making 1.2 hrs in total. "/>
    <x v="735"/>
    <x v="652"/>
    <n v="1.2"/>
    <m/>
    <m/>
    <m/>
    <m/>
  </r>
  <r>
    <s v="Esk Hause ��� Fri 17th Aug 2012"/>
    <x v="1177"/>
    <s v="74 in 2012"/>
    <s v="Alert ��� Lost"/>
    <s v="Esk Hause"/>
    <m/>
    <m/>
    <m/>
    <x v="1"/>
    <s v="Lost"/>
    <s v="https://www.wmrt.org.uk/incidents/esk-hause-fri-17th-aug-2012/"/>
    <s v="The team was contacted by the police to help two female walkers who were walking from Seathwaite to Boot. They had become lost after descending into Eskdale but not being able to cross the river. They had returned to the Esk Hause region and were given directions over the phone back to Seathwaite.  "/>
    <s v=" Incident started at 17:07 and ended at 17:47 making 0.7 hrs in total. "/>
    <x v="433"/>
    <x v="653"/>
    <n v="0.7"/>
    <m/>
    <m/>
    <m/>
    <m/>
  </r>
  <r>
    <s v="Broad Crag ��� Wed 15th Aug 2012"/>
    <x v="1178"/>
    <s v="73 in 2012"/>
    <s v="Full Callout ��� Lost"/>
    <s v="Broad Crag"/>
    <m/>
    <m/>
    <m/>
    <x v="0"/>
    <s v="Lost"/>
    <s v="https://www.wmrt.org.uk/incidents/broad-crag-wed-15th-aug-2012/"/>
    <s v="We were contacted by the Police regarding two people who found themselves off the path in thick mist after descending Scafell Pike. Based on their description they were in the boulder field on Broad Crag. The team leader tried to provide directions over the phone but as soon as they moved phone contact was lost and not regained. After waiting some hours for the pair to walk out un-aided and with no further contact a search of the Broad Crag area was undertaken to confirm they were not still high on the mountain. As we were approaching Broad Crag summit we were contacted around 23:30���������by the pair���������who were���������now in the Keswick region to say they were safe and well. Incident closed around 02:00. 13 team members involved. "/>
    <s v=" Incident started at 16:12 and ended at 02:00 making 9.8 hrs in total. There were 13 Wasdale team members involved. Total rescuer hours: 127"/>
    <x v="620"/>
    <x v="26"/>
    <n v="9.8000000000000007"/>
    <n v="13"/>
    <m/>
    <n v="127"/>
    <m/>
  </r>
  <r>
    <s v="Gavel Neese, Great Gable ��� Fri 10th Aug 2012"/>
    <x v="1179"/>
    <s v="72 in 2012"/>
    <s v="Full Callout ��� Injured &amp; Medical"/>
    <s v="Gavel Neese, Great Gable"/>
    <m/>
    <m/>
    <s v="Leg Injury"/>
    <x v="0"/>
    <s v="Injured &amp; Medical"/>
    <s v="https://www.wmrt.org.uk/incidents/gavel-neese-great-gable-fri-10th-aug-2012/"/>
    <s v="The team was called out to help a walker with a hip injury. He was assessed by a team doctor before being carried to an ambulance by stretcher.  "/>
    <s v=" Incident started at 18:15 and ended at 20:45 making 2.5 hrs in total. There were 14 Wasdale team members involved and the incident occured at NY200092 (altitude 142 m). Total rescuer hours: 35"/>
    <x v="537"/>
    <x v="35"/>
    <n v="2.5"/>
    <n v="14"/>
    <s v="NY200092 "/>
    <n v="35"/>
    <m/>
  </r>
  <r>
    <s v="Piers Gill, Scafell Pike ��� Tue 7th Aug 2012"/>
    <x v="1180"/>
    <s v="71 in 2012"/>
    <s v="Alert ��� Cragfast"/>
    <s v="Piers Gill, Scafell Pike"/>
    <m/>
    <m/>
    <m/>
    <x v="1"/>
    <s v="Cragfast"/>
    <s v="https://www.wmrt.org.uk/incidents/piers-gill-scafell-pike-tue-7th-aug-2012/"/>
    <s v="The team was contacted by the police about a walker stuck somewhere near Piers Gill. By the time the team leader made contact they were no longer stuck and did not require any further assistance.  "/>
    <s v=" Incident started at 16:32 and ended at 16:43 making 0.2 hrs in total. "/>
    <x v="368"/>
    <x v="654"/>
    <n v="0.2"/>
    <m/>
    <m/>
    <m/>
    <m/>
  </r>
  <r>
    <s v="Scafell Pike ��� Sun 29th Jul 2012"/>
    <x v="1181"/>
    <s v="69 in 2012"/>
    <s v="Alert ��� Overdue"/>
    <s v="Scafell Pike"/>
    <m/>
    <m/>
    <m/>
    <x v="1"/>
    <s v="Overdue"/>
    <s v="https://www.wmrt.org.uk/incidents/scafell-pike-sun-29th-jul-2012/"/>
    <s v="Whilst we were searching for the two lost walkers a call came in for some overdue walkers, this was dealt with by Langdale team and the walkers turned up before a search was required.  "/>
    <s v=" Incident started at 22:30 and ended at 23:00 making 0.5 hrs in total. "/>
    <x v="714"/>
    <x v="483"/>
    <n v="0.5"/>
    <m/>
    <m/>
    <m/>
    <m/>
  </r>
  <r>
    <s v="Scafell Pike ��� Fri 3rd Aug 2012"/>
    <x v="1182"/>
    <s v="70 in 2012"/>
    <s v="Alert ��� "/>
    <s v="Scafell Pike"/>
    <m/>
    <m/>
    <m/>
    <x v="1"/>
    <m/>
    <s v="https://www.wmrt.org.uk/incidents/scafell-pike-fri-3rd-aug-2012/"/>
    <s v="A pair of walkers were reported lost on Scafell Pike. Mobile phone contact was attempted and they were given time to find their own way off the fell, which they did.  "/>
    <s v=" Incident started at 17:28 and ended at 20:42 making 3.2 hrs in total. "/>
    <x v="180"/>
    <x v="535"/>
    <n v="3.2"/>
    <m/>
    <m/>
    <m/>
    <m/>
  </r>
  <r>
    <s v="Calf Cove, Great End ��� Sun 29th Jul 2012"/>
    <x v="1181"/>
    <s v="68 in 2012"/>
    <s v="Full Callout ��� Lost"/>
    <s v="Calf Cove, Great End"/>
    <m/>
    <s v="['Duddon &amp; Furness MRT', 'Keswick MRT', 'Lake District Mountain Rescue Search Dogs', 'RAF Boulmer']"/>
    <m/>
    <x v="0"/>
    <s v="Lost"/>
    <s v="https://www.wmrt.org.uk/incidents/calf-cove-great-end-sun-29th-jul-2012/"/>
    <s v="Searching in poor visibilityThe team were called out to search for a pair of walkers who were lost on descent from Scafell Pike. They were very cold and wet and were not able to give the team much information to narrow down the search area. With the assistance of Duddon and Furness and Keswick teams and search dogs the whole of the Scafell massif was searched. At around 02:30 the pair were found near Calfcove Gill, under Ill Crag. After being warmed and given dry clothing the casualties were evacuated by a Sea King from RAF Boulmer that was attending to assist the search.  Searching in poor visibility Approximately 40 MRT members were involved this rescue that took around nine hours. It was the team���s second all night rescue in four nights! "/>
    <s v=" Incident started at 20:48 and ended at 06:30 making 9.7 hrs in total. There were 13 Wasdale team members involved and the incident occured at NY 22785 07675 (altitude 701 m). Total rescuer hours: 126"/>
    <x v="736"/>
    <x v="646"/>
    <n v="9.6999999999999993"/>
    <n v="13"/>
    <s v="NY 22785 07675 "/>
    <n v="126"/>
    <m/>
  </r>
  <r>
    <s v="East Buttress, Scafell ��� Thu 26th Jul 2012"/>
    <x v="1183"/>
    <s v="67 in 2012"/>
    <s v="Full Callout ��� Lost"/>
    <s v="East Buttress, Scafell"/>
    <m/>
    <m/>
    <m/>
    <x v="0"/>
    <s v="Lost"/>
    <s v="https://www.wmrt.org.uk/incidents/east-buttress-scafell-thu-26th-jul-2012/"/>
    <s v="We were contacted by Police regarding a group reported who were lost after summiting Scafell Pike. A grid reference was given by the casualty party and a hasty search of the main paths was initiated. Two of the party of seven were located near the plank bridge in Upper Eskdale and they walked out to Brotherilkeld. The remaining five were located near Foxes Tarn gully and were then escorted to Brackenclose.��������� This required a climb up to the Mickledore Ridge followed by a rope aided descent of Mickledore gully to safer ground in Hollowstones.��������� There were 9 team members involved and base was closed around 4.45am. "/>
    <s v=" Incident started at 19:44. There were 9 Wasdale team members involved and the incident occured at NY 210 066 (altitude 812 m)."/>
    <x v="402"/>
    <x v="250"/>
    <m/>
    <n v="9"/>
    <s v="NY 210 066 "/>
    <m/>
    <m/>
  </r>
  <r>
    <s v="Great Gable ��� Wed 25th Jul 2012"/>
    <x v="1184"/>
    <s v="66 in 2012"/>
    <s v="Alert ��� Lost"/>
    <s v="Great Gable"/>
    <m/>
    <m/>
    <m/>
    <x v="1"/>
    <s v="Lost"/>
    <s v="https://www.wmrt.org.uk/incidents/great-gable-wed-25th-jul-2012/"/>
    <s v="We were contacted by Police about a man who had lost the path on the Napes side of Great Gable due to low cloud. By the time we contacted him he had re-joined the path and was able to make his own way off the mountain. "/>
    <s v=" Incident started at 16:20 and ended at 16:40 making 0.3 hrs in total. "/>
    <x v="682"/>
    <x v="655"/>
    <n v="0.3"/>
    <m/>
    <m/>
    <m/>
    <m/>
  </r>
  <r>
    <s v="Scafell Pike ��� Sun 22nd Jul 2012"/>
    <x v="1185"/>
    <s v="65 in 2012"/>
    <s v="Alert ��� Overdue"/>
    <s v="Scafell Pike"/>
    <m/>
    <m/>
    <m/>
    <x v="1"/>
    <s v="Overdue"/>
    <s v="https://www.wmrt.org.uk/incidents/scafell-pike-sun-22nd-jul-2012/"/>
    <s v="We were contacted by Police regarding a male walker who had set off to climb Scafell Pike in a 3 peaks party but turned back early on. He had not returned to his vehicle and had not been seen for the last 4 hours. On further discussion with the informants it turned out he may be trying to make his own way home. We were then contacted by the missing person to say he was safe and well and waiting for a bus. Incident closed. "/>
    <s v=" Incident started at 10:14 and ended at 11:08 making 0.9 hrs in total. "/>
    <x v="737"/>
    <x v="584"/>
    <n v="0.9"/>
    <m/>
    <m/>
    <m/>
    <s v="['Three Peaks']"/>
  </r>
  <r>
    <s v="Hollowstones, Scafell Pike ��� Sun 22nd Jul 2012"/>
    <x v="1185"/>
    <s v="64 in 2012"/>
    <s v="Full Callout ��� Injured &amp; Medical"/>
    <s v="Hollowstones, Scafell Pike"/>
    <m/>
    <s v="['HMS Gannet']"/>
    <s v="Leg Injury"/>
    <x v="0"/>
    <s v="Injured &amp; Medical"/>
    <s v="https://www.wmrt.org.uk/incidents/hollowstones-scafell-pike-sun-22nd-jul-2012/"/>
    <s v="The team were called just after midnight to attend a walker who had suffered a stumble fall on the Scafell Pike path in Hollowstones and broken her ankle. She was given analgesia and her ankle was splinted before being stretchered up hill a short distance to a good location for winching. A Sea King from HMS Gannet winched the casualty and team doctor aboard and flew them both to West Cumberland Hospital, Whitehaven. There were 16 team members involved and base was closed around 5am. _x000a__x0009__x0009__x000a__x000a__x000a__x000a__x000a__x000a__x0009__x0009__x0009__x0009_The casualty is moved to a better location for the helicopter to winch_x000a__x0009__x0009__x0009__x0009__x000a__x000a__x000a__x000a__x000a__x0009__x0009__x0009__x0009_The casualty is treated inside a bivi tent_x000a__x0009__x0009__x0009__x0009__x000a__x000a_ "/>
    <s v=" Incident started at 00:15 and ended at 04:55 making 4.7 hrs in total. There were 16 Wasdale team members involved and the incident occured at NY 20084 07304 (altitude 510 m). Total rescuer hours: 75"/>
    <x v="738"/>
    <x v="656"/>
    <n v="4.7"/>
    <n v="16"/>
    <s v="NY 20084 07304 "/>
    <n v="75"/>
    <m/>
  </r>
  <r>
    <s v="Red Pike ��� Fri 20th Jul 2012"/>
    <x v="1186"/>
    <s v="63 in 2012"/>
    <s v="Alert ��� Overdue"/>
    <s v="Red Pike"/>
    <m/>
    <m/>
    <m/>
    <x v="1"/>
    <s v="Overdue"/>
    <s v="https://www.wmrt.org.uk/incidents/red-pike-fri-20th-jul-2012/"/>
    <s v="We were contacted by Police regarding a group reported overdue from a walk on Red Pike. The Red Pike in question turned out to be that in Buttermere. Just before the call was passed on to Cockermouth Team���������the missing people turned up safe &amp; well at Honister Pass. "/>
    <s v=" Incident started at 21:01 and ended at 21:15 making 0.2 hrs in total. "/>
    <x v="739"/>
    <x v="113"/>
    <n v="0.2"/>
    <m/>
    <m/>
    <m/>
    <m/>
  </r>
  <r>
    <s v="Dent Fell ��� Fri 20th Jul 2012"/>
    <x v="1186"/>
    <s v="62 in 2012"/>
    <s v="Alert ��� Injured &amp; Medical"/>
    <s v="Dent Fell"/>
    <m/>
    <m/>
    <m/>
    <x v="1"/>
    <s v="Injured &amp; Medical"/>
    <s v="https://www.wmrt.org.uk/incidents/dent-fell-fri-20th-jul-2012/"/>
    <s v="We were contacted about a lost injured 17 year old on Dent Fell. Whilst we were gathering information they were found by a police patrol at Wath Brow.  "/>
    <s v=" Incident started at 00:03 and ended at 00:30 making 0.5 hrs in total. "/>
    <x v="740"/>
    <x v="590"/>
    <n v="0.5"/>
    <m/>
    <m/>
    <m/>
    <m/>
  </r>
  <r>
    <s v="Yewbarrow ��� Tue 17th Jul 2012"/>
    <x v="1187"/>
    <s v="61 in 2012"/>
    <s v="Alert ��� Overdue"/>
    <s v="Yewbarrow"/>
    <m/>
    <m/>
    <m/>
    <x v="1"/>
    <s v="Overdue"/>
    <s v="https://www.wmrt.org.uk/incidents/yewbarrow-tue-17th-jul-2012/"/>
    <s v="The team were contacted about a group overdue on Yewbarrow. Whilst we were gathering further information they turned up safe and well.  "/>
    <s v=" Incident started at 15:52 and ended at 16:30 making 0.6 hrs in total. "/>
    <x v="492"/>
    <x v="527"/>
    <n v="0.6"/>
    <m/>
    <m/>
    <m/>
    <m/>
  </r>
  <r>
    <s v="Corridor Route, Scafell Pike ��� Sat 14th Jul 2012"/>
    <x v="1188"/>
    <s v="60 in 2012"/>
    <s v="Full Callout ��� Injured &amp; Medical"/>
    <s v="Corridor Route, Scafell Pike"/>
    <m/>
    <s v="['Air Ambulance', 'Keswick MRT']"/>
    <s v="Leg Injury"/>
    <x v="0"/>
    <s v="Injured &amp; Medical"/>
    <s v="https://www.wmrt.org.uk/incidents/corridor-route-scafell-pike-sat-14th-jul-2012/"/>
    <s v="The team were called out to attend an injured woman on the Corridor Route. She was attended by the air ambulance and Keswick MRT and we stood down. "/>
    <s v=" Incident started at 17:00 and ended at 18:10 making 1.2 hrs in total. There were 16 Wasdale team members involved and the incident occured at NY 219085 (altitude 602 m). Total rescuer hours: 19"/>
    <x v="283"/>
    <x v="217"/>
    <n v="1.2"/>
    <n v="16"/>
    <s v="NY 219085 "/>
    <n v="19"/>
    <m/>
  </r>
  <r>
    <s v="Muncaster Fell ��� Mon 9th Jul 2012"/>
    <x v="1189"/>
    <s v="59 in 2012"/>
    <s v="Limited Callout ��� Lost"/>
    <s v="Muncaster Fell"/>
    <m/>
    <m/>
    <m/>
    <x v="2"/>
    <s v="Lost"/>
    <s v="https://www.wmrt.org.uk/incidents/muncaster-fell-mon-9th-jul-2012/"/>
    <s v="The team were contacted by the police to assist a lost pair of walkers on Muncaster Fell. Their location was determined using their smartphone and a limited callout was made to guide them off the fell.  "/>
    <s v=" Incident started at 20:09 and ended at 21:40 making 1.5 hrs in total. There were 6 Wasdale team members involved and the incident occured at SD 1276 9924 (altitude 112 m). Total rescuer hours: 9"/>
    <x v="301"/>
    <x v="267"/>
    <n v="1.5"/>
    <n v="6"/>
    <m/>
    <n v="9"/>
    <m/>
  </r>
  <r>
    <s v="Lingmell Col, Scafell Pike ��� Sat 7th Jul 2012"/>
    <x v="1190"/>
    <s v="58 in 2012"/>
    <s v="Alert ��� Lost"/>
    <s v="Lingmell Col, Scafell Pike"/>
    <m/>
    <m/>
    <m/>
    <x v="1"/>
    <s v="Lost"/>
    <s v="https://www.wmrt.org.uk/incidents/lingmell-col-scafell-pike-sat-7th-jul-2012/"/>
    <s v="The team were contacted by a lost group taking part in the Three Peaks Challenge. They were close to Lingmell Col and were given instructions over the phone to help them descend to Wasdale. After a short time they met up with another group of walkers who helped them down.  "/>
    <s v=" Incident started at 21:40 and ended at 22:40 making 1 hrs in total. There was 1 Wasdale team member involved and the incident occured at NY 2115 0787 (altitude 729 m). Total rescuer hours: 1"/>
    <x v="317"/>
    <x v="614"/>
    <n v="1"/>
    <n v="1"/>
    <s v="NY 2115 0787 "/>
    <n v="1"/>
    <s v="['Three Peaks']"/>
  </r>
  <r>
    <s v="Scafell Pike ��� Sat 30th Jun 2012"/>
    <x v="1191"/>
    <s v="57 in 2012"/>
    <s v="Alert ��� Lost"/>
    <s v="Scafell Pike"/>
    <m/>
    <m/>
    <m/>
    <x v="1"/>
    <s v="Lost"/>
    <s v="https://www.wmrt.org.uk/incidents/scafell-pike-sat-30th-jun-2012-2/"/>
    <s v="Whilst we were rescuing the casualty with a head injury a further call came in about a group of three walkers lost on Scafell Pike. Given that we were busy with an injured casualty, there were plenty of people on the mountain and we could not contact them on their phone the decision was made to give them time to turn up. Which they duely did. "/>
    <s v=" Incident started at 16:00 and ended at 17:30 making 1.5 hrs in total. "/>
    <x v="37"/>
    <x v="325"/>
    <n v="1.5"/>
    <m/>
    <m/>
    <m/>
    <m/>
  </r>
  <r>
    <s v="Scafell Pike ��� Sat 30th Jun 2012"/>
    <x v="1191"/>
    <s v="56 in 2012"/>
    <s v="Full Callout ��� Injured &amp; Medical"/>
    <s v="Scafell Pike"/>
    <m/>
    <s v="['Duddon &amp; Furness MRT']"/>
    <s v="Head Injury"/>
    <x v="0"/>
    <s v="Injured &amp; Medical"/>
    <s v="https://www.wmrt.org.uk/incidents/scafell-pike-sat-30th-jun-2012/"/>
    <s v="The team was called out to rescue a walker who had taken a stumble fall and sustained a head injury on the Summit of Scafell Pike. After administering casualty care and with help from eight members of Duddon and Furness MRT we stretchered her down to Wasdale via Lingmell Nose._x000a__x000a__x000a__x000a__x000a__x000a__x000a__x000a__x000a__x000a__x000a__x000a__x000a__x000a__x000a__x000a_ "/>
    <s v=" Incident started at 13:28 and ended at 18:40 making 5.2 hrs in total. There were 18 Wasdale team members involved and the incident occured at NY 2155 0720 (altitude 971 m). Total rescuer hours: 94"/>
    <x v="741"/>
    <x v="523"/>
    <n v="5.2"/>
    <n v="18"/>
    <s v="NY 2155 0720 "/>
    <n v="94"/>
    <s v="['Three Peaks']"/>
  </r>
  <r>
    <s v="Lingmell Col, Scafell Pike ��� Fri 29th Jun 2012"/>
    <x v="1192"/>
    <s v="55 in 2012"/>
    <s v="Limited Callout ��� Lost"/>
    <s v="Lingmell Col, Scafell Pike"/>
    <m/>
    <m/>
    <m/>
    <x v="2"/>
    <s v="Lost"/>
    <s v="https://www.wmrt.org.uk/incidents/lingmell-col-scafell-pike-fri-29th-jun-2012/"/>
    <s v="We were contacted by Police regarding a couple from Kent who had got lost on the descent from Scafell Pike due to thick mist. Through mobile phone we were able to locate them as between Lingmell Col and the top of Piers Gill. They received further directions to get them moving to where they were met by a small team on Lingmell Nose and helped back to Wasdale. Incident closed around 18:30. 6 people involved. "/>
    <s v=" Incident started at 15:25 and ended at 18:30 making 3.1 hrs in total. There were 6 Wasdale team members involved and the incident occured at NY 211 079 (altitude 738 m). Total rescuer hours: 19"/>
    <x v="583"/>
    <x v="398"/>
    <n v="3.1"/>
    <n v="6"/>
    <s v="NY 211 079 "/>
    <n v="19"/>
    <m/>
  </r>
  <r>
    <s v="Unknown Location ��� Tue 26th Jun 2012"/>
    <x v="1193"/>
    <s v="54 in 2012"/>
    <s v="Alert ��� Overdue"/>
    <s v="Unknown Location"/>
    <m/>
    <m/>
    <m/>
    <x v="1"/>
    <s v="Overdue"/>
    <s v="https://www.wmrt.org.uk/incidents/unknown-location-tue-26th-jun-2012/"/>
    <s v="The team was contacted for an overdue fell runner. He turned up safe and well as we were gathering information. "/>
    <s v=" Incident started at 19:30 and ended at 19:59 making 0.5 hrs in total. "/>
    <x v="230"/>
    <x v="534"/>
    <n v="0.5"/>
    <m/>
    <m/>
    <m/>
    <m/>
  </r>
  <r>
    <s v="Scafell Pike ��� Sun 24th Jun 2012"/>
    <x v="1194"/>
    <s v="53 in 2012"/>
    <s v="Alert ��� Lost"/>
    <s v="Scafell Pike"/>
    <m/>
    <m/>
    <m/>
    <x v="1"/>
    <s v="Lost"/>
    <s v="https://www.wmrt.org.uk/incidents/scafell-pike-sun-24th-jun-2012/"/>
    <s v="We were contacted by Police regarding a party of twelve people who had been walking on Scafell Pike and were now lost on the descent. They reported that they were wet and cold. The team leader tried to contact them to get further details but was unable to make voice contact and after an hour of trying decided to wait for a further call from the group���������before taking action. The party eventually managed to get themselves off the hill._x000a_���������_x000a_These people did nothing wrong but it is worth noting that after calling for mountain rescue the team leader will want to call back to decide on the correct action. If you have good phone reception when making the initial call���������it is best to wait at that location until speaking with the team. Sometimes a text message can work when voice contact does not. "/>
    <s v=" Incident started at 02:56 and ended at 06:38 making 3.7 hrs in total. "/>
    <x v="742"/>
    <x v="323"/>
    <n v="3.7"/>
    <m/>
    <m/>
    <m/>
    <s v="['Three Peaks']"/>
  </r>
  <r>
    <s v="Unknown Location ��� Tue 19th Jun 2012"/>
    <x v="1195"/>
    <s v="52 in 2012"/>
    <s v="Alert ��� Overdue"/>
    <s v="Unknown Location"/>
    <m/>
    <m/>
    <m/>
    <x v="1"/>
    <s v="Overdue"/>
    <s v="https://www.wmrt.org.uk/incidents/unknown-location-tue-19th-jun-2012/"/>
    <s v="Contacted by the Police for two overdue Coast 2 Coast walkers that had been reported to have walked via Scafell Pike. As it turns out the informant had a route card that detailed their walk which had not taken them via Scafell Pike, and were in Keswick MRT���s area. As we were gathering further details and passed the call to Keswick MRT the couple turned up safe and well. 3 Team Leaders involved. "/>
    <s v=" Incident started at 21:08 and ended at 21:51 making 0.7 hrs in total. There were 3 Wasdale team members involved. Total rescuer hours: 2.1"/>
    <x v="251"/>
    <x v="301"/>
    <n v="0.7"/>
    <n v="3"/>
    <m/>
    <n v="2.1"/>
    <m/>
  </r>
  <r>
    <s v="Styhead Gill ��� Tue 19th Jun 2012"/>
    <x v="1195"/>
    <s v="51 in 2012"/>
    <s v="Full Callout ��� Injured &amp; Medical"/>
    <s v="Styhead Gill"/>
    <m/>
    <s v="['Great North Air Ambulance', 'Keswick MRT']"/>
    <m/>
    <x v="0"/>
    <s v="Injured &amp; Medical"/>
    <s v="https://www.wmrt.org.uk/incidents/other-location-tue-19th-jun-2012/"/>
    <s v="The team was called out by the Police for a male who had suffered from a suspected heart attack and taken a considerable fall. A full callout was initiated whilst the exact location was being determined. Further information placed the incident in Keswick MRT���s area. Sadly the casualty did not survive. Our thoughts are with the casualty���s family and friends. 13 Wasdale team members, Keswick MRT and the Great North Air Ambulance were involved. "/>
    <s v=" Incident started at 12:32 and ended at 14:00 making 1.5 hrs in total. There were 13 Wasdale team members involved. Total rescuer hours: 20"/>
    <x v="743"/>
    <x v="149"/>
    <n v="1.5"/>
    <n v="13"/>
    <m/>
    <n v="20"/>
    <m/>
  </r>
  <r>
    <s v="Scafell Pike ��� Sat 16th Jun 2012"/>
    <x v="1196"/>
    <s v="50 in 2012"/>
    <s v="Alert ��� Overdue"/>
    <s v="Scafell Pike"/>
    <m/>
    <m/>
    <m/>
    <x v="1"/>
    <s v="Overdue"/>
    <s v="https://www.wmrt.org.uk/incidents/scafell-pike-sat-16th-jun-2012/"/>
    <s v="A group of 4 had set off to climb Scafell Pike from Seathwaite in Borrowdale. They became separated on the ascent and one party arrived back at their vehicles with no sign of the others. After gathering details the team leader decided to leave more time for the other half of the group to return which they did around 19:00. "/>
    <s v=" Incident started at 16:42 and ended at 19:00 making 2.3 hrs in total. "/>
    <x v="254"/>
    <x v="229"/>
    <n v="2.2999999999999998"/>
    <m/>
    <m/>
    <m/>
    <m/>
  </r>
  <r>
    <s v="Criscliffe Knotts, Scafell Pike ��� Sat 16th Jun 2012"/>
    <x v="1196"/>
    <s v="49 in 2012"/>
    <s v="Full Callout ��� Lost"/>
    <s v="Criscliffe Knotts, Scafell Pike"/>
    <m/>
    <m/>
    <m/>
    <x v="0"/>
    <s v="Lost"/>
    <s v="https://www.wmrt.org.uk/incidents/criscliffe-knotts-scafell-pike-sat-16th-jun-2012/"/>
    <s v="We were contacted by Police regarding a group of 4 people on the 3 peaks challenge who had become lost on their descent from Scafell Pike and one of the party was now wet and cold. The team leader tried to establish their position by phone but unfortunately it was not possible to get a good fix and a callout was mounted to search for the group. They were located below Criscliffe Knotts where they were re-warmed before being escorted back to their vehicle in the valley. 14 team members, incident closed 10:30 am "/>
    <s v=" Incident started at 02:26 and ended at 10:30 making 8.1 hrs in total. There were 14 Wasdale team members involved and the incident occured at NY213082 (altitude 654 m). Total rescuer hours: 113"/>
    <x v="744"/>
    <x v="551"/>
    <n v="8.1"/>
    <n v="14"/>
    <s v="NY213082 "/>
    <n v="113"/>
    <s v="['Three Peaks']"/>
  </r>
  <r>
    <s v="Broad Stand, Scafell ��� Thu 14th Jun 2012"/>
    <x v="1197"/>
    <s v="48 in 2012"/>
    <s v="Full Callout ��� Cragfast"/>
    <s v="Broad Stand, Scafell"/>
    <m/>
    <m/>
    <m/>
    <x v="0"/>
    <s v="Cragfast"/>
    <s v="https://www.wmrt.org.uk/incidents/broad-stand-scafell-thu-14th-jun-2012/"/>
    <s v="The team was called when shouts for help were heard coming from the Broad Stand area of Scafell. A man was found cragfast and uninjured by team members who had ascended via Lords Rake and Deep Gill. He was assisted back up towards the summit and walked down to Wasdale via Green How._x000a__x000a__x000a__x000a__x000a__x000a__x000a__x000a__x000a__x000a__x000a__x000a__x000a__x000a_ "/>
    <s v=" Incident started at 17:50 and ended at 22:00 making 4.2 hrs in total. There were 19 Wasdale team members involved and the incident occured at NY 20999 06790 (altitude 839 m). Total rescuer hours: 80"/>
    <x v="694"/>
    <x v="400"/>
    <n v="4.2"/>
    <n v="19"/>
    <s v="NY 20999 06790 "/>
    <n v="80"/>
    <m/>
  </r>
  <r>
    <s v="Scafell Pike ��� Wed 13th Jun 2012"/>
    <x v="1198"/>
    <s v="47 in 2012"/>
    <s v="Alert ��� Overdue"/>
    <s v="Scafell Pike"/>
    <m/>
    <m/>
    <m/>
    <x v="1"/>
    <s v="Overdue"/>
    <s v="https://www.wmrt.org.uk/incidents/scafell-pike-wed-13th-jun-2012/"/>
    <s v="At 22:47 we were called by the Police to investigate an overdue male from a Keswick hotel. He had set off to climb Scafell Pike at 10am and failed to return to the hotel. As the team leader was gathering details the overdue person arrived back at his hotel safe and well. No action required by the team. "/>
    <s v=" Incident started at 22:47. "/>
    <x v="703"/>
    <x v="250"/>
    <m/>
    <m/>
    <m/>
    <m/>
    <m/>
  </r>
  <r>
    <s v="Great Gable ��� Tue 12th Jun 2012"/>
    <x v="1199"/>
    <s v="46 in 2012"/>
    <s v="Limited Callout ��� Overdue"/>
    <s v="Great Gable"/>
    <m/>
    <m/>
    <m/>
    <x v="2"/>
    <s v="Overdue"/>
    <s v="https://www.wmrt.org.uk/incidents/great-gable-tue-12th-jun-2012/"/>
    <s v="We were called out to search for a overdue male, last seen on one of the Great Gable ridges. As we left HQ we were informed by the Police that the male had turned up safe and well. 9 team members involved. "/>
    <s v=" Incident started at 17:27 and ended at 18:50 making 1.4 hrs in total. There were 9 Wasdale team members involved. Total rescuer hours: 13"/>
    <x v="401"/>
    <x v="644"/>
    <n v="1.4"/>
    <n v="9"/>
    <m/>
    <n v="13"/>
    <m/>
  </r>
  <r>
    <s v="Looking Stead, Pillar ��� Sun 10th Jun 2012"/>
    <x v="1200"/>
    <s v="44 in 2012"/>
    <s v="Full Callout ��� Injured &amp; Medical"/>
    <s v="Looking Stead, Pillar"/>
    <m/>
    <s v="['RAF Boulmer']"/>
    <s v="Leg Injury"/>
    <x v="0"/>
    <s v="Injured &amp; Medical"/>
    <s v="https://www.wmrt.org.uk/incidents/looking-stead-pillar-sun-10th-jun-2012/"/>
    <s v="The team was contacted by the police to attend a solo walker who had taken a tumble fall near Looking Stead on Pillar. A helicopter was requested and a Sea King from RAf Boulmer attended. The casualty was given analgesia and transferred to a vacuum mattress before being winched into the aircraft which took her to Carlisle Infirmary. Whilst this was happening we were called to a second incident on Scafell Pike._x000a__x000a__x000a__x000a__x000a__x000a__x000a__x0009__x0009__x0009__x0009_The casualty site_x000a__x0009__x0009__x0009__x0009__x000a__x000a__x000a__x000a__x000a__x0009__x0009__x0009__x0009_Team members ready to be winched aboard the Sea King to be taken to the second incident_x000a__x0009__x0009__x0009__x0009__x000a__x000a__x000a__x000a__x000a__x0009__x0009__x0009__x0009_The casualty and winchman being winched into the helicopter _x000a__x0009__x0009__x0009__x0009__x000a__x000a__x000a__x000a__x000a_ "/>
    <s v=" Incident started at 15:15 and ended at 19:15 making 4 hrs in total. There were 19 Wasdale team members involved and the incident occured at NY 18372 11674 (altitude 630 m). Total rescuer hours: 76"/>
    <x v="99"/>
    <x v="550"/>
    <n v="4"/>
    <n v="19"/>
    <s v="NY 18372 11674 "/>
    <n v="76"/>
    <m/>
  </r>
  <r>
    <s v="Broad Crag Col, Scafell Pike ��� Sun 10th Jun 2012"/>
    <x v="1200"/>
    <s v="45 in 2012"/>
    <s v="Full Callout ��� Injured &amp; Medical"/>
    <s v="Broad Crag Col, Scafell Pike"/>
    <m/>
    <m/>
    <s v="Leg Injury"/>
    <x v="0"/>
    <s v="Injured &amp; Medical"/>
    <s v="https://www.wmrt.org.uk/incidents/broad-crag-col-scafell-pike-sun-10th-jun-2012/"/>
    <s v="Whilst we were attending to the injured woman on Pillar we were alerted by the police about a walker on Scafell Pike who had severe cramp and was unable to descend. Once the first casualty was stablised the Sea King from RAF Boulmer winched four team members aboard and carried them to Scafell Pike to attend to the walker with cramp (this would have taken at least a couple of hours on foot). After the helicopter had taken the first casualty to Carlisle Infirmary it returned to carry the second casualty and the team members to Wasdale Head._x000a__x000a__x000a__x000a__x000a__x000a__x000a__x0009__x0009__x0009__x0009_Smoke indicating the wind direction for the Sea King returning to pick up the casualty and team members from Scafell Pike_x000a__x0009__x0009__x0009__x0009__x000a__x000a__x000a__x000a__x000a__x0009__x0009__x0009__x0009_The Sea King from RAF Boulmer_x000a__x0009__x0009__x0009__x0009__x000a__x000a__x000a__x000a__x000a__x0009__x0009__x0009__x0009_The Sea King returning to pick up from Scafell Pike_x000a__x0009__x0009__x0009__x0009__x000a__x000a__x000a__x000a__x000a__x0009__x0009__x0009__x0009_Smoke to indicate the wind direction_x000a__x0009__x0009__x0009__x0009__x000a__x000a_ "/>
    <s v=" Incident started at 16:41 and ended at 19:45 making 3.1 hrs in total. There were 19 Wasdale team members involved and the incident occured at NY216075 (altitude 827 m). Total rescuer hours: 59"/>
    <x v="745"/>
    <x v="117"/>
    <n v="3.1"/>
    <n v="19"/>
    <s v="NY216075 "/>
    <n v="59"/>
    <s v="['Three Peaks']"/>
  </r>
  <r>
    <s v="Scafell Pike ��� Thu 7th Jun 2012"/>
    <x v="1201"/>
    <s v="43 in 2012"/>
    <s v="Full Callout ��� Lost"/>
    <s v="Scafell Pike"/>
    <m/>
    <m/>
    <m/>
    <x v="0"/>
    <s v="Lost"/>
    <s v="https://www.wmrt.org.uk/incidents/scafell-pike-thu-7th-jun-2012/"/>
    <s v="The view up into Hollowstones, the casualties were in the mist above Pikes Crag (centre) The team was contacted by the Police to assist a pair of lost walkers on Scafell Pike. After attempts to talk them off the mountain over the phone failed a full callout was made and a group of 12 rescuers and two search dogs went to find them and help them down. The pair were found wet and cold, in a tent above Mickledore near the top of Pikes Crag. After equipping with more clothing we walked them down to Brackenclose.Team members outside the casualties' tent The view up into Hollowstones, the casualties were in the mist above Pikes Crag (centre) Team members outside the casualties' tent "/>
    <s v=" Incident started at 17:35 and ended at 22:45 making 5.2 hrs in total. There were 19 Wasdale team members involved and the incident occured at NY 21053 07102 (altitude 867 m). Total rescuer hours: 99"/>
    <x v="353"/>
    <x v="237"/>
    <n v="5.2"/>
    <n v="19"/>
    <s v="NY 21053 07102 "/>
    <n v="99"/>
    <m/>
  </r>
  <r>
    <s v="Hardknott Fort ��� Wed 6th Jun 2012"/>
    <x v="1202"/>
    <s v="42 in 2012"/>
    <s v="Limited Callout ��� Overdue"/>
    <s v="Hardknott Fort"/>
    <m/>
    <m/>
    <m/>
    <x v="2"/>
    <s v="Overdue"/>
    <s v="https://www.wmrt.org.uk/incidents/hardknott-fort-wed-6th-jun-2012/"/>
    <s v="Before the first incident had completed we were contacted by Duddon and Furness team about a lady who was reported missing in the Hardknott Fort area. She had gone for a walk and her partner was now concerned about her. Due to lack of phone reception 3 team members went down to gather further information from the informant and were pleased to find the missing lady was now safe &amp; well and enjoying a cup of tea in their camper van. Incident closed 23:30, 5 team members involved. "/>
    <s v=" Incident started at 22:15 and ended at 23:30 making 1.3 hrs in total. There were 5 Wasdale team members involved. Total rescuer hours: 7"/>
    <x v="295"/>
    <x v="399"/>
    <n v="1.3"/>
    <n v="5"/>
    <m/>
    <n v="7"/>
    <m/>
  </r>
  <r>
    <s v="Scafell Pike ��� Wed 6th Jun 2012"/>
    <x v="1202"/>
    <s v="41 in 2012"/>
    <s v="Alert ��� Lost"/>
    <s v="Scafell Pike"/>
    <m/>
    <m/>
    <m/>
    <x v="1"/>
    <s v="Lost"/>
    <s v="https://www.wmrt.org.uk/incidents/scafell-pike-wed-6th-jun-2012/"/>
    <s v="We were contacted by the Police regarding a group of 3 walkers who were lost in mist on Scafell Pike. Using coordinates from their phone we were able to locate them near Lingmell Col and talk them back down to the valley by phone. Incident closed 22:45. "/>
    <s v=" Incident started at 20:30 and ended at 22:45 making 2.3 hrs in total.  Incident occured at NY211076 (altitude 810 m)."/>
    <x v="415"/>
    <x v="237"/>
    <n v="2.2999999999999998"/>
    <m/>
    <s v="NY211076 "/>
    <m/>
    <m/>
  </r>
  <r>
    <s v="Broad Crag ��� Mon 4th Jun 2012"/>
    <x v="1203"/>
    <s v="39 in 2012"/>
    <s v="Full Callout ��� Injured &amp; Medical"/>
    <s v="Broad Crag"/>
    <m/>
    <m/>
    <m/>
    <x v="0"/>
    <s v="Injured &amp; Medical"/>
    <s v="https://www.wmrt.org.uk/incidents/broad-crag-mon-4th-jun-2012/"/>
    <s v="The team was called out to attend an unwell walker on Broad Crag. Whist we were assembling further information came through that the casualty was now feeling well enough to make their own way down and we stood down.  "/>
    <s v=" Incident started at 17:15 and ended at 17:28 making 0.2 hrs in total. "/>
    <x v="406"/>
    <x v="341"/>
    <n v="0.2"/>
    <m/>
    <m/>
    <m/>
    <m/>
  </r>
  <r>
    <s v="Dent Fell ��� Sun 3rd Jun 2012"/>
    <x v="1204"/>
    <s v="38 in 2012"/>
    <s v="Alert ��� Injured &amp; Medical"/>
    <s v="Dent Fell"/>
    <m/>
    <s v="['Cockermouth MRT']"/>
    <m/>
    <x v="1"/>
    <s v="Injured &amp; Medical"/>
    <s v="https://www.wmrt.org.uk/incidents/dent-fell-sun-3rd-jun-2012/"/>
    <s v="The team was contacted about an injured coast to coast walker near Nannycatch gate. Cockermouth MRT responded and we stood down.  "/>
    <s v=" Incident started at 16:40. "/>
    <x v="358"/>
    <x v="250"/>
    <m/>
    <m/>
    <m/>
    <m/>
    <m/>
  </r>
  <r>
    <s v="Hollowstones, Scafell Pike ��� Tue 5th Jun 2012"/>
    <x v="1205"/>
    <s v="40 in 2012"/>
    <s v="Full Callout ��� Injured &amp; Medical"/>
    <s v="Hollowstones, Scafell Pike"/>
    <m/>
    <m/>
    <s v="Leg Injury"/>
    <x v="0"/>
    <s v="Injured &amp; Medical"/>
    <s v="https://www.wmrt.org.uk/incidents/hollowstones-scafell-pike-tue-5th-jun-2012/"/>
    <s v="Stretcher loaded, last minute checks before the descent_x000a_The team were called out at about 2.10am to attend a walker in his 60s who had injured his knee on descent from Scafell Pike. His leg was splinted before he was loaded onto a stretcher for the descent to Brakenclose. 12 team members were involved in the carry down which took about an hour._x000a_Most of the way down, Brown Tongue behind us Stretcher loaded, last minute checks before the descent Most of the way down, Brown Tongue behind us "/>
    <s v=" Incident started at 02:10 and ended at 05:45 making 3.6 hrs in total. There were 14 Wasdale team members involved and the incident occured at NY 20656 07445 (altitude 635 m). Total rescuer hours: 50"/>
    <x v="746"/>
    <x v="493"/>
    <n v="3.6"/>
    <n v="14"/>
    <s v="NY 20656 07445 "/>
    <n v="50"/>
    <m/>
  </r>
  <r>
    <s v="Scafell Pike ��� Fri 25th May 2012"/>
    <x v="1206"/>
    <s v="37 in 2012"/>
    <s v="Alert ��� Overdue"/>
    <s v="Scafell Pike"/>
    <m/>
    <m/>
    <m/>
    <x v="1"/>
    <s v="Overdue"/>
    <s v="https://www.wmrt.org.uk/incidents/scafell-pike-fri-25th-may-2012/"/>
    <s v="We were contacted by the Police regarding a male walker who had gone for a walk on Scafell Pike and was now overdue. Whilst we were gathering details he arrived back safe and well. "/>
    <s v=" Incident started at 21:52 and ended at 22:07 making 0.3 hrs in total. There was 1 Wasdale team member involved. Total rescuer hours: 0.3"/>
    <x v="390"/>
    <x v="192"/>
    <n v="0.3"/>
    <n v="1"/>
    <m/>
    <n v="0.3"/>
    <m/>
  </r>
  <r>
    <s v="Wasdale ��� Tue 22nd May 2012"/>
    <x v="1207"/>
    <s v="36 in 2012"/>
    <s v="Full Callout ��� Overdue"/>
    <s v="Wasdale"/>
    <m/>
    <s v="['Cockermouth MRT', 'Lake District Mountain Rescue Search Dogs']"/>
    <m/>
    <x v="0"/>
    <s v="Overdue"/>
    <s v="https://www.wmrt.org.uk/incidents/wasdale-tue-22nd-may-2012/"/>
    <s v="The team was called out to search for a female fellwalker who was overdue on a walk from Wasdale Head to Buttermere. She was expected in Buttermere at 7.30pm. Wasdale was requested to assist Cockermouth in a search from Scafell Pike to Great End, covering Esk Hause, the Band and Sty Head, Corridor Route and Aaron Slack._x000a_Soon after the callout her partner recieved phone message from her, sent earlier in the evening, saying that she could see Buttermere. Based on this the team stood down at about 1.00am. She turned up shortly afterwards safe and well. "/>
    <s v=" Incident started at 23:30 and ended at 01:00 making 1.5 hrs in total. There were 13 Wasdale team members involved. Total rescuer hours: 20"/>
    <x v="677"/>
    <x v="383"/>
    <n v="1.5"/>
    <n v="13"/>
    <m/>
    <n v="20"/>
    <m/>
  </r>
  <r>
    <s v="Corridor Route, Scafell Pike ��� Sat 19th May 2012"/>
    <x v="1208"/>
    <s v="35 in 2012"/>
    <s v="Alert ��� Overdue"/>
    <s v="Corridor Route, Scafell Pike"/>
    <m/>
    <m/>
    <m/>
    <x v="1"/>
    <s v="Overdue"/>
    <s v="https://www.wmrt.org.uk/incidents/corridor-route-scafell-pike-sat-19th-may-2012/"/>
    <s v="The team was called to respond to an overdue male on walk from Seathwaite, Borrowdale. He split up from his party at Grains Gill to do the Corridor Route, maybe Lingmell, maybe Scafell Pike. The rest of the group carried on via Esk Hause to climb Scafell Pike. The two groups failed to rendezvous at Seathwaite at 5.30pm. After some investigation by the team leader the missing person turned up safe and well. "/>
    <s v=" Incident started at 19:45 and ended at 20:22 making 0.6 hrs in total. There was 1 Wasdale team member involved. Total rescuer hours: 0.6"/>
    <x v="670"/>
    <x v="657"/>
    <n v="0.6"/>
    <n v="1"/>
    <m/>
    <n v="0.6"/>
    <m/>
  </r>
  <r>
    <s v="Eskdale ��� Thu 17th May 2012"/>
    <x v="1209"/>
    <s v="34 in 2012"/>
    <s v="Alert ��� Overdue"/>
    <s v="Eskdale"/>
    <m/>
    <m/>
    <m/>
    <x v="1"/>
    <s v="Overdue"/>
    <s v="https://www.wmrt.org.uk/incidents/eskdale-thu-17th-may-2012/"/>
    <s v="The team was contacted by the police about an overdue fell runner whose last known position had been in the Eskdale area. Whilst enquiries were being made they turned up safe and well. "/>
    <s v=" Incident started at 20:43 and ended at 21:17 making 0.6 hrs in total. "/>
    <x v="378"/>
    <x v="658"/>
    <n v="0.6"/>
    <m/>
    <m/>
    <m/>
    <s v="['Fell Runner']"/>
  </r>
  <r>
    <s v="Ill Crag ��� Wed 16th May 2012"/>
    <x v="1210"/>
    <s v="32 in 2012"/>
    <s v="Full Callout ��� Injured &amp; Medical"/>
    <s v="Ill Crag"/>
    <m/>
    <s v="['Duddon &amp; Furness MRT', 'RAF Boulmer']"/>
    <s v="Multiple Injuries"/>
    <x v="0"/>
    <s v="Injured &amp; Medical"/>
    <s v="https://www.wmrt.org.uk/incidents/ill-crag-wed-16th-may-2012/"/>
    <s v="We were called by the Police regarding a 27 yr old man who was scrambling on the Eskdale face of Ill Crag and had sustained a 15m tumble fall and was now in pain and could not walk. We responded with a full callout and also asked for the assistance of a Sea King from RAF Boulmer, and later on, Duddon and Furness Mountain Rescue Team. We located the man half way up the right hand ridge of Little Narrowcove at the same time as the Sea King arrived. This is about as remote a place as we have in our area. The man had sustained pelvic injuries and was in significant pain. The team doctor gave analgesia before the casualty was packaged into a vacuum mattress and stretcher for winching into the helicopter from the scene. Incident closed around 21:30. Approximately 18 Wasdale and 11 Duddon team members were involved. "/>
    <s v=" Incident started at 15:30 and ended at 21:30 making 6 hrs in total. There were 18 Wasdale team members involved and the incident occured at NY 224 071 (altitude 700 m). Total rescuer hours: 108"/>
    <x v="29"/>
    <x v="360"/>
    <n v="6"/>
    <n v="18"/>
    <s v="NY 224 071 "/>
    <n v="108"/>
    <m/>
  </r>
  <r>
    <s v="St Bees Head ��� Thu 17th May 2012"/>
    <x v="1209"/>
    <s v="33 in 2012"/>
    <s v="Full Callout ��� Injured &amp; Medical"/>
    <s v="St Bees Head"/>
    <m/>
    <s v="['Great North Air Ambulance']"/>
    <s v="Leg Injury"/>
    <x v="0"/>
    <s v="Injured &amp; Medical"/>
    <s v="https://www.wmrt.org.uk/incidents/st-bees-head-thu-17th-may-2012/"/>
    <s v="The Great North Air Ambulance in St Bees beach car park The team was called out to assist a Coast to Coast walker who had injured his ankle on St Bees Head. The casualty was given casualty care by team doctors and carried back to St Bees by the Great North Air Ambulance. The Great North Air Ambulance in St Bees beach car park "/>
    <s v=" Incident started at 11:35 and ended at 12:45 making 1.2 hrs in total.  Incident occured at NX 952 122 (altitude 107 m)."/>
    <x v="603"/>
    <x v="659"/>
    <n v="1.2"/>
    <m/>
    <m/>
    <m/>
    <m/>
  </r>
  <r>
    <s v="Scafell Pike ��� Sat 12th May 2012"/>
    <x v="1211"/>
    <s v="31 in 2012"/>
    <s v="Alert ��� Lost"/>
    <s v="Scafell Pike"/>
    <m/>
    <m/>
    <m/>
    <x v="1"/>
    <s v="Lost"/>
    <s v="https://www.wmrt.org.uk/incidents/scafell-pike-sat-12th-may-2012/"/>
    <s v="The team was contacted to assist a group of three walkers who had become lost whilst descending Scafell Pike. They were given directions over the phone back to Wasdale Head "/>
    <s v=" Incident started at 20:26 and ended at 23:30 making 3.1 hrs in total. "/>
    <x v="508"/>
    <x v="399"/>
    <n v="3.1"/>
    <m/>
    <m/>
    <m/>
    <m/>
  </r>
  <r>
    <s v="Wastwater Screes ��� Mon 7th May 2012"/>
    <x v="1212"/>
    <s v="30 in 2012"/>
    <s v="Limited Callout ��� Cragfast"/>
    <s v="Wastwater Screes"/>
    <m/>
    <m/>
    <m/>
    <x v="2"/>
    <s v="Cragfast"/>
    <s v="https://www.wmrt.org.uk/incidents/wastwater-screes-mon-7th-may-2012/"/>
    <s v="Happy to be back at the vehiclesThe team was contacted by the police to assist a pair of walkers who were stuck at the boulder field on the Wast Water Screes path. A limited callout was made and team members ���������walked to their location from the south-western end of the lake. The walkers had a large dog with them that would not continue over the loose, slippery boulders so they were walked back to the north-eastern end of the lake, a much easier, if longer walk. This is the second dog rescue from the screes in six months (see here for the other one). Happy to be back at the vehicles "/>
    <s v=" Incident started at 18:02 and ended at 22:10 making 4.1 hrs in total. There were 12 Wasdale team members involved and the incident occured at NY 15408 04755 (altitude 88 m). Total rescuer hours: 49"/>
    <x v="553"/>
    <x v="137"/>
    <n v="4.0999999999999996"/>
    <n v="12"/>
    <s v="NY 15408 04755 "/>
    <n v="49"/>
    <s v="['Dog Rescue']"/>
  </r>
  <r>
    <s v="Brown Tongue, Scafell Pike ��� Sun 6th May 2012"/>
    <x v="1213"/>
    <s v="29 in 2012"/>
    <s v="Full Callout ��� Injured &amp; Medical"/>
    <s v="Brown Tongue, Scafell Pike"/>
    <m/>
    <s v="['RAF Boulmer']"/>
    <s v="Medical"/>
    <x v="0"/>
    <s v="Injured &amp; Medical"/>
    <s v="https://www.wmrt.org.uk/incidents/brown-tongue-scafell-pike-sun-6th-may-2012/"/>
    <s v="The team was called out to attend an exhausted walker on Scafell Pike. He was a member of a large charity group and was unable to descend any further ���������Due to concerns for his health a Sea King from RAF Boulmer was requested. The casualty was treated on scene and then was winched onto the helicopter for transfer to Whitehaven Hospital.��������� video here_x000a_http://youtu.be/quMenfqZ0mE_x000a__x000a__x000a__x000a__x000a__x000a__x000a__x000a__x000a__x000a__x000a__x000a__x000a__x000a__x000a__x000a__x000a__x000a__x000a__x000a_ "/>
    <s v=" Incident started at 18:11 and ended at 22:00 making 3.8 hrs in total. There were 19 Wasdale team members involved and the incident occured at NY 20028 07300 (altitude 487 m). Total rescuer hours: 72"/>
    <x v="510"/>
    <x v="400"/>
    <n v="3.8"/>
    <n v="19"/>
    <s v="NY 20028 07300 "/>
    <n v="72"/>
    <m/>
  </r>
  <r>
    <s v="Scafell Pike ��� Sat 5th May 2012"/>
    <x v="1214"/>
    <s v="28 in 2012"/>
    <s v="Alert ��� Overdue"/>
    <s v="Scafell Pike"/>
    <m/>
    <m/>
    <m/>
    <x v="1"/>
    <s v="Overdue"/>
    <s v="https://www.wmrt.org.uk/incidents/scafell-pike-sat-5th-may-2012/"/>
    <s v="The team was contacted by the Police regarding a small boy who���d become separated from his walking party on Scafell Pike. By the time we had contacted the informant the boy had been relocated, safe &amp; well. "/>
    <s v=" Incident started at 14:35 and ended at 15:02 making 0.5 hrs in total. "/>
    <x v="747"/>
    <x v="340"/>
    <n v="0.5"/>
    <m/>
    <m/>
    <m/>
    <m/>
  </r>
  <r>
    <s v="Eskdale ��� Sat 5th May 2012"/>
    <x v="1214"/>
    <s v="27 in 2012"/>
    <s v="Alert ��� Overdue"/>
    <s v="Eskdale"/>
    <m/>
    <m/>
    <m/>
    <x v="1"/>
    <s v="Overdue"/>
    <s v="https://www.wmrt.org.uk/incidents/eskdale-sat-5th-may-2012/"/>
    <s v="The team was contacted about a young orienteer who had not returned from a competition. Whilst enquiries were being made he turned up safe and well. "/>
    <s v=" Incident started at 10:00. "/>
    <x v="398"/>
    <x v="250"/>
    <m/>
    <m/>
    <m/>
    <m/>
    <m/>
  </r>
  <r>
    <s v="Kells, Whitehaven ��� Thu 3rd May 2012"/>
    <x v="1215"/>
    <s v="26 in 2012"/>
    <s v="Full Callout ��� Overdue"/>
    <s v="Kells, Whitehaven"/>
    <m/>
    <s v="['Coastguard', 'Cumbria Police', 'Lake District Mountain Rescue Search Dogs', 'RNLI']"/>
    <m/>
    <x v="0"/>
    <s v="Overdue"/>
    <s v="https://www.wmrt.org.uk/incidents/kells-whitehaven-thu-3rd-may-2012/"/>
    <s v="The team was called out to assist the Police with a search in the Kells area near Whitehaven for a missing male. Around 20 team members &amp; 3 Search dogs attended along with the Coast Guard, St Bees lifeboat, Police &amp; Police dogs unit. We stood down at around 2200. The male was found safe and well shortly after. "/>
    <s v=" Incident started at 18:15 and ended at 22:30 making 4.3 hrs in total. There were 22 Wasdale team members involved and the incident occured at NX 966 176 (altitude 64 m). Total rescuer hours: 95"/>
    <x v="537"/>
    <x v="415"/>
    <n v="4.3"/>
    <n v="22"/>
    <m/>
    <n v="95"/>
    <m/>
  </r>
  <r>
    <s v="Scafell Pike ��� Mon 30th Apr 2012"/>
    <x v="1216"/>
    <s v="25 in 2012"/>
    <s v="Full Callout ��� Injured &amp; Medical"/>
    <s v="Scafell Pike"/>
    <m/>
    <s v="['Great North Air Ambulance', 'RAF Boulmer']"/>
    <s v="Medical"/>
    <x v="0"/>
    <s v="Injured &amp; Medical"/>
    <s v="https://www.wmrt.org.uk/incidents/scafell-pike-mon-30th-apr-2012/"/>
    <s v="The team was called to attend a fell walker with a suspected heart attack on Scafell Pike. Air support was requested and the Great North Air Ambulance attended. They dropped off their paramedic before lifting team members, including the team doctor, to the casualty site. The casualty and doctor were winched off the mountain by a Sea King from RAF Boulmer before being flown to Carlisle Infirmery. The team descended with the casualty���s companion to Brackenclose. _x000a__x0009__x0009__x000a__x000a__x000a__x000a__x000a__x000a__x000a__x000a__x000a_ "/>
    <s v=" Incident started at 15:10 and ended at 19:15 making 4.1 hrs in total. There were 18 Wasdale team members involved and the incident occured at NY 21117 07432 (altitude 867 m). Total rescuer hours: 74"/>
    <x v="565"/>
    <x v="550"/>
    <n v="4.0999999999999996"/>
    <n v="18"/>
    <s v="NY 21117 07432 "/>
    <n v="74"/>
    <m/>
  </r>
  <r>
    <s v="Buttermere ��� Mon 30th Apr 2012"/>
    <x v="1216"/>
    <s v="24 in 2012"/>
    <s v="Full Callout ��� Overdue"/>
    <s v="Buttermere"/>
    <m/>
    <s v="['Cockermouth MRT', 'Keswick MRT', 'Kirkby Stephen MRT', 'Lake District Mountain Rescue Search Dogs', 'Penrith MRT', 'RAF Boulmer']"/>
    <m/>
    <x v="0"/>
    <s v="Overdue"/>
    <s v="https://www.wmrt.org.uk/incidents/buttermere-mon-30th-apr-2012/"/>
    <s v="The team was called out to assist Cockermouth MRT with a search for a missing fell runner in the Buttermere area.  "/>
    <s v=" Incident started at 07:05 and ended at 11:30 making 4.4 hrs in total. There were 10 Wasdale team members involved. Total rescuer hours: 44"/>
    <x v="748"/>
    <x v="491"/>
    <n v="4.4000000000000004"/>
    <n v="10"/>
    <m/>
    <n v="44"/>
    <m/>
  </r>
  <r>
    <s v="Scafell Pike ��� Sun 22nd Apr 2012"/>
    <x v="1217"/>
    <s v="23 in 2012"/>
    <s v="Alert ��� Lost"/>
    <s v="Scafell Pike"/>
    <m/>
    <m/>
    <m/>
    <x v="1"/>
    <s v="Lost"/>
    <s v="https://www.wmrt.org.uk/incidents/scafell-pike-sun-22nd-apr-2012/"/>
    <s v="At 03:30 a call came in for a group of 12 doing the 3 peaks challenge who were lost and tired. We gave them some advice over the phone, they made their own way off the mountain this morning. "/>
    <s v=" Incident started at 03:30 and ended at 11:00 making 7.5 hrs in total. There was 1 Wasdale team member involved. Total rescuer hours: 8"/>
    <x v="749"/>
    <x v="606"/>
    <n v="7.5"/>
    <n v="1"/>
    <m/>
    <n v="8"/>
    <s v="['Three Peaks']"/>
  </r>
  <r>
    <s v="Greta Gill, Scafell Pike ��� Sat 21st Apr 2012"/>
    <x v="1218"/>
    <s v="22 in 2012"/>
    <s v="Limited Callout ��� Lost"/>
    <s v="Greta Gill, Scafell Pike"/>
    <m/>
    <m/>
    <m/>
    <x v="2"/>
    <s v="Lost"/>
    <s v="https://www.wmrt.org.uk/incidents/greta-gill-scafell-pike-sat-21st-apr-2012/"/>
    <s v="The team was contacted by the police for a group of four walkers who were lost on descent from Scafell Pike. Their position was determined using their smartphone and they were given instructions off the fell. As darkness fell they were still not down so two team members went up the fell to meet them with additional lights. "/>
    <s v=" Incident started at 18:35 and ended at 23:30 making 4.9 hrs in total. There were 3 Wasdale team members involved and the incident occured at NY 21677 08100 (altitude 656 m). Total rescuer hours: 15"/>
    <x v="404"/>
    <x v="399"/>
    <n v="4.9000000000000004"/>
    <n v="3"/>
    <s v="NY 21677 08100 "/>
    <n v="15"/>
    <m/>
  </r>
  <r>
    <s v="Dent Fell ��� Wed 18th Apr 2012"/>
    <x v="1219"/>
    <s v="21 in 2012"/>
    <s v="Alert ��� Overdue"/>
    <s v="Dent Fell"/>
    <m/>
    <m/>
    <m/>
    <x v="1"/>
    <s v="Overdue"/>
    <s v="https://www.wmrt.org.uk/incidents/dent-fell-wed-18th-apr-2012/"/>
    <s v="We were contacted by Police regarding an 80 year old man who had gone for a walk this morning in the Dent Fell ��� Longlands lake area���������and so far failed to return. As the Police were passing the details the missing man turned up safe and well and we stood down. "/>
    <s v=" Incident started at 18:08 and ended at 18:15 making 0.1 hrs in total. There was 1 Wasdale team member involved. Total rescuer hours: 0.1"/>
    <x v="590"/>
    <x v="111"/>
    <n v="0.1"/>
    <n v="1"/>
    <m/>
    <n v="0.1"/>
    <m/>
  </r>
  <r>
    <s v="Corridor Route, Scafell Pike ��� Sat 14th Apr 2012"/>
    <x v="1220"/>
    <s v="20 in 2012"/>
    <s v="Limited Callout ��� Overdue"/>
    <s v="Corridor Route, Scafell Pike"/>
    <m/>
    <m/>
    <m/>
    <x v="2"/>
    <s v="Overdue"/>
    <s v="https://www.wmrt.org.uk/incidents/corridor-route-scafell-pike-sat-14th-apr-2012/"/>
    <m/>
    <s v=" Incident started at 00:30 and ended at 11:00 making 10.5 hrs in total. There were 4 Wasdale team members involved and the incident occured at NY 22097 09134 (altitude 479 m). Total rescuer hours: 42"/>
    <x v="732"/>
    <x v="606"/>
    <n v="10.5"/>
    <n v="4"/>
    <s v="NY 22097 09134 "/>
    <n v="42"/>
    <m/>
  </r>
  <r>
    <s v="Scafell Pike ��� Mon 9th Apr 2012"/>
    <x v="1221"/>
    <s v="19 in 2012"/>
    <s v="Alert ��� Overdue"/>
    <s v="Scafell Pike"/>
    <m/>
    <m/>
    <m/>
    <x v="1"/>
    <s v="Overdue"/>
    <s v="https://www.wmrt.org.uk/incidents/scafell-pike-mon-9th-apr-2012/"/>
    <s v="Team contacted by the police for a group of missing walkers.��������� Whilst the team leader was gathering information the group turned up safe and well and the incident was stood down.  There were 2 Wasdale team members involved. Incident19 in 2012 TypeAlert ��� Overdue LocationScafell Pike COME TO THE RESCUE!! ���Family Fun Day with Your Local Heroes��� Hosted by Wasdale Mountain Rescue Team and Wasdale Head Inn ���� 10th May 2025 ���� FUNDRAISER Read more��� Incident19 in 2012 TypeAlert ��� Overdue LocationScafell PikeSave The Date! Something BIG is about to happen! Be prepared for a day full of family fun with your favourite Wasdale Mountain Rescue Team! More details to Read more��� Incident19 in 2012 TypeAlert ��� Overdue LocationScafell Pike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
    <s v=" There were 2 Wasdale team members involved."/>
    <x v="476"/>
    <x v="250"/>
    <m/>
    <n v="2"/>
    <m/>
    <m/>
    <m/>
  </r>
  <r>
    <s v="Wastwater Screes ��� Sat 7th Apr 2012"/>
    <x v="1222"/>
    <s v="18 in 2012"/>
    <s v="Full Callout ��� Injured &amp; Medical"/>
    <s v="Wastwater Screes"/>
    <m/>
    <m/>
    <s v="Leg Injury"/>
    <x v="0"/>
    <s v="Injured &amp; Medical"/>
    <s v="https://www.wmrt.org.uk/incidents/wastwater-screes-sat-7th-apr-2012/"/>
    <s v="Preparing to transfer the casualty to the boatThe team was called to a attend a young walker who had injured his leg whilst crossing the boulder field on the Wastwater Screes. He was one of a group of six undertaking an expedition. Team members attended on foot from the southern end of the lake and gave casualty care whilst the boat was launched from the other end of the lake. His leg was splinted and he was stretchered down the scree to the boat which ferried him to the ambulance waiting on the opposite shore. Preparing to transfer the casualty to the boat "/>
    <s v=" Incident started at 15:00 and ended at 18:15 making 3.3 hrs in total. There were 19 Wasdale team members involved and the incident occured at NY 15301 04628 (altitude 88 m). Total rescuer hours: 63"/>
    <x v="379"/>
    <x v="111"/>
    <n v="3.3"/>
    <n v="19"/>
    <s v="NY 15301 04628 "/>
    <n v="63"/>
    <s v="['Boat']"/>
  </r>
  <r>
    <s v="Scafell Pike ��� Wed 4th Apr 2012"/>
    <x v="1223"/>
    <s v="17 in 2012"/>
    <s v="Full Callout ��� Injured &amp; Medical"/>
    <s v="Scafell Pike"/>
    <m/>
    <s v="['Duddon &amp; Furness MRT', 'RAF Boulmer']"/>
    <s v="Back Injury, Head Injury"/>
    <x v="0"/>
    <s v="Injured &amp; Medical"/>
    <s v="https://www.wmrt.org.uk/incidents/scafell-pike-wed-4th-apr-2012/"/>
    <s v="The team were called out at 11.50 to go to the assistance of 2 fell walkers who had been blown off their feet by very high winds as they were descending Scafell Pike, having turned round before the summit due to the wind.  The lady suffered a serious head laceration but remained conscious throughout and was able to walk to a RAF Sea King helicopter that had been called to assist in the rescue.  The male walker suffered extensive bruising to his back and hips and was stretchered into the helicopter. Both casualties were taken to West Cumberland Hospital for treatment. 13 rescuers from the Wasdale team attended the incident along with 9 from the Duddon and Furness team.  The helicopter crew from RAF Boulmer in the North East had to cope with strong gusting winds that made flying very difficult. "/>
    <s v=" Incident started at 11:50 and ended at 15:15 making 3.4 hrs in total. There were 13 Wasdale team members involved and the incident occured at NY 20691 07481 (altitude 659 m). Total rescuer hours: 44"/>
    <x v="143"/>
    <x v="660"/>
    <n v="3.4"/>
    <n v="13"/>
    <s v="NY 20691 07481 "/>
    <n v="44"/>
    <m/>
  </r>
  <r>
    <s v="Scafell Pike ��� Mon 26th Mar 2012"/>
    <x v="1224"/>
    <s v="16 in 2012"/>
    <s v="Limited Callout ��� Overdue"/>
    <s v="Scafell Pike"/>
    <m/>
    <m/>
    <m/>
    <x v="2"/>
    <s v="Overdue"/>
    <s v="https://www.wmrt.org.uk/incidents/scafell-pike-mon-26th-mar-2012/"/>
    <s v="Call from police for 3 overdue walkers. They had been on top of Scafell Pike at 15.30 hours but had not made contact with the mother of one of them since then. The start point of their walk was unknown, except that it was more likely to be on the south side of Scafell Pike. The weather was sunny and warm. While four Wasdale MRT and one Keswick MRT member were involved in checking car parks, the missing people texted one of the Team Leaders to say they were safe. "/>
    <s v=" Incident started at 23:40 and ended at 01:00 making 1.3 hrs in total. There were 4 Wasdale team members involved. Total rescuer hours: 5"/>
    <x v="750"/>
    <x v="383"/>
    <n v="1.3"/>
    <n v="4"/>
    <m/>
    <n v="5"/>
    <m/>
  </r>
  <r>
    <s v="Green Crag, Eskdale ��� Sun 25th Mar 2012"/>
    <x v="1225"/>
    <s v="15 in 2012"/>
    <s v="Full Callout ��� Injured &amp; Medical"/>
    <s v="Green Crag, Eskdale"/>
    <m/>
    <m/>
    <s v="Leg Injury"/>
    <x v="0"/>
    <s v="Injured &amp; Medical"/>
    <s v="https://www.wmrt.org.uk/incidents/green-crag-eskdale-sun-25th-mar-2012/"/>
    <s v="The team were called out to assist a female walker who had slipped and broken her ankle close to Green Crag, Eskdale. She was given anagesia, and her leg was splinted before being stretchered down to Birkerthwaite._x000a__x000a__x000a__x000a__x000a__x000a__x000a__x0009__x0009__x0009__x0009_Checking the casualty is comfortable before the descent to Birkerthwaite_x000a__x0009__x0009__x0009__x0009__x000a__x000a__x000a__x000a__x000a__x0009__x0009__x0009__x0009_A beautiful day, Scafell in the background_x000a__x0009__x0009__x0009__x0009__x000a__x000a__x000a__x000a__x000a__x0009__x0009__x0009__x0009_Nearly back at the vehicles_x000a__x0009__x0009__x0009__x0009__x000a__x000a__x000a__x000a__x000a__x0009__x0009__x0009__x0009_Daylight saving time gave us a useful extra hour of light_x000a__x0009__x0009__x0009__x0009__x000a__x000a_ "/>
    <s v=" Incident started at 16:45 and ended at 20:30 making 3.8 hrs in total. There were 17 Wasdale team members involved and the incident occured at SD 19883 98527 (altitude 422 m). Total rescuer hours: 65"/>
    <x v="188"/>
    <x v="486"/>
    <n v="3.8"/>
    <n v="17"/>
    <m/>
    <n v="65"/>
    <m/>
  </r>
  <r>
    <s v="Beck Head, Great Gable ��� Thu 15th Mar 2012"/>
    <x v="1226"/>
    <s v="14 in 2012"/>
    <s v="Full Callout ��� Lost"/>
    <s v="Beck Head, Great Gable"/>
    <m/>
    <m/>
    <m/>
    <x v="0"/>
    <s v="Lost"/>
    <s v="https://www.wmrt.org.uk/incidents/beck-head-great-gable-thu-15th-mar-2012/"/>
    <s v="Descending from Beck Head Two adult walkers became disorientated in poor visibility on Great Gable.��������� They had walked from Borrowdale and ascended Green Gable before losing their way on the Great Gable summit area._x000a_They were located near Beck Head and escorted to the Wasdale valley. (15 Team members were involved in the search and rescue) Descending from Beck Head "/>
    <s v=" Incident started at 17:20 and ended at 21:15 making 3.9 hrs in total. There were 15 Wasdale team members involved and the incident occured at NY 20830 10674 (altitude 684 m). Total rescuer hours: 59"/>
    <x v="395"/>
    <x v="113"/>
    <n v="3.9"/>
    <n v="15"/>
    <s v="NY 20830 10674 "/>
    <n v="59"/>
    <m/>
  </r>
  <r>
    <s v="Sty Head ��� Wed 14th Mar 2012"/>
    <x v="1227"/>
    <s v="13 in 2012"/>
    <s v="Limited Callout ��� Lost"/>
    <s v="Sty Head"/>
    <m/>
    <m/>
    <m/>
    <x v="2"/>
    <s v="Lost"/>
    <s v="https://www.wmrt.org.uk/incidents/sty-head-wed-14th-mar-2012/"/>
    <s v="We were contacted by Cumbria Police at around 19:15 regarding a couple lost on Scafell Pike. The Team Leader contacted the pair from Scotland to try and establish their whereabouts. They had left the Old Dungeon Ghyll in the morning, climbed Scafell Pike and then on the return the cloud come down. After some discussion we established that they had taken a wrong turn at Esk Hause and walked down towards Sty Head Tarn. During the conversation they said that they had walked passed a Stretcher Box (Sty Head). Unfortunately the pair had set off with out a torch, we mounted a limited call and two team members walked up to Sty Head and walked them back to Wasdale. We arranged a taxi for the pair to take them back to Langdale which cost them ���������110!!!  During this time of year the nights are getting lighter, however, we would always recommend that you carry a torch at all times when out and about in the hills. Being fully in control of your situation at all times is very important. This was an avoidable call out which could have been avoided if torches had been carried. "/>
    <s v=" Incident started at 19:44 and ended at 23:00 making 3.3 hrs in total. There were 4 Wasdale team members involved and the incident occured at NY 21963 09555 (altitude 469 m). Total rescuer hours: 13"/>
    <x v="402"/>
    <x v="483"/>
    <n v="3.3"/>
    <n v="4"/>
    <s v="NY 21963 09555 "/>
    <n v="13"/>
    <m/>
  </r>
  <r>
    <s v="Scafell Pike ��� Sat 10th Mar 2012"/>
    <x v="1228"/>
    <s v="12 in 2012"/>
    <s v="Full Callout ��� Lost"/>
    <s v="Scafell Pike"/>
    <m/>
    <s v="['Duddon &amp; Furness MRT']"/>
    <m/>
    <x v="0"/>
    <s v="Lost"/>
    <s v="https://www.wmrt.org.uk/incidents/scafell-pike-sat-10th-mar-2012/"/>
    <s v="Whilst we were dealing with the other two incidents we found a pair of walkers who were trying to descend to Seathwaite in Borrowdale. They did not have any torches and were escorted down to Wasdale Head. "/>
    <s v=" Incident started at 18:00 and ended at 19:30 making 1.5 hrs in total. "/>
    <x v="185"/>
    <x v="39"/>
    <n v="1.5"/>
    <m/>
    <m/>
    <m/>
    <m/>
  </r>
  <r>
    <s v="Brown Tongue, Scafell Pike ��� Sat 10th Mar 2012"/>
    <x v="1228"/>
    <s v="11 in 2012"/>
    <s v="Full Callout ��� Injured &amp; Medical"/>
    <s v="Brown Tongue, Scafell Pike"/>
    <m/>
    <s v="['Duddon &amp; Furness MRT']"/>
    <s v="Leg Injury"/>
    <x v="0"/>
    <s v="Injured &amp; Medical"/>
    <s v="https://www.wmrt.org.uk/incidents/brown-tongue-scafell-pike-sat-10th-mar-2012/"/>
    <s v="The Lingmell Gill CrossingWhist responding to the exhausted man at Mickledore the team were informed that there was a man with a suspected broken ankle near Lingmell Gill just off Brown Tongue. He had injured his ankle slipping on a rock further up the fellside and whilst trying to move to get a phone signal had slid down towards the gill. Resources were split between the two incidents which included two stretchers being carried up the hill and calling in Duddon and Furness MRT for support.  The Lingmell Gill Crossing At the stream crossing, as the light fadesThe injured man was given analgesia before having his leg splinted and being loaded onto a stretcher for the descent. 8 Duddon and Furness and 11 Wasdale team members were involved in the stretcher carry down to Brackenclose where the casualty was transferred to an Ambulance to be taken to West Cumberland Hospital. At the stream crossing, as the light fades "/>
    <s v=" Incident started at 16:15 and ended at 20:00 making 3.8 hrs in total. There were 13 Wasdale team members involved and the incident occured at NY1993007473 (altitude 430 m). Total rescuer hours: 49"/>
    <x v="349"/>
    <x v="541"/>
    <n v="3.8"/>
    <n v="13"/>
    <s v="NY1993007473 "/>
    <n v="49"/>
    <m/>
  </r>
  <r>
    <s v="Mickledore, Scafell Pike ��� Sat 10th Mar 2012"/>
    <x v="1228"/>
    <s v="10 in 2012"/>
    <s v="Full Callout ��� Injured &amp; Medical"/>
    <s v="Mickledore, Scafell Pike"/>
    <m/>
    <s v="['Duddon &amp; Furness MRT']"/>
    <m/>
    <x v="0"/>
    <s v="Injured &amp; Medical"/>
    <s v="https://www.wmrt.org.uk/incidents/mickledore-scafell-pike-sat-10th-mar-2012/"/>
    <s v="The team were contacted by the police to assist a walker in his sixties who had become exhausted and felt unwell on Scafell Pike. He was next to the stretcher box at Mickledore and did not feel that he had the strength to make his own way off the fell. A full callout was made but whilst responding to this incident a second incident was reported, lower on Scafell Pike.  Duddon and Furness Mountain Rescue Team were called in to assist with both incidents providing an additional ten team members. The majority of rescuers from both teams went to the second incident whilst a group including a team doctor continued up the mountain to the initial casualty. He was warmed up and checked over by the team doctor before slowly walking down to Wasdale Head. He and the rest of his group were then driven back to their transport in Eskdale. Incident closed at 21:30 with 10 Wasdale and 2 Duddon and Furness team members involved. "/>
    <s v=" Incident started at 15:40 and ended at 21:30 making 5.8 hrs in total. There were 12 Wasdale team members involved and the incident occured at NY2104306942 (altitude 835 m). Total rescuer hours: 70"/>
    <x v="678"/>
    <x v="360"/>
    <n v="5.8"/>
    <n v="12"/>
    <s v="NY2104306942 "/>
    <n v="70"/>
    <m/>
  </r>
  <r>
    <s v="Piers Gill, Scafell Pike ��� Sat 3rd Mar 2012"/>
    <x v="1229"/>
    <s v="9 in 2012"/>
    <s v="Full Callout ��� Lost"/>
    <s v="Piers Gill, Scafell Pike"/>
    <m/>
    <m/>
    <m/>
    <x v="0"/>
    <s v="Lost"/>
    <s v="https://www.wmrt.org.uk/incidents/lingmell-sat-3rd-mar-2012/"/>
    <s v="The police contacted the team to assist a pair of walkers who had found themselves lost on steep ground in poor visibility whilst descending Scafell Pike. They were fortunate in being able to get an intermittent���������mobile phone signal to the Police so���������the team headed to the area indicated by their GPS and found they had strayed down the side of Piers Gill. They were found high on the left bank of the Gill, fortunately uninjured although rather cold.���������They were then walked down to their car in Wasdale. "/>
    <s v=" Incident started at 17:55 and ended at 00:00 making 6.1 hrs in total. There were 11 Wasdale team members involved and the incident occured at NY 2108 0816 (altitude 656 m). Total rescuer hours: 67"/>
    <x v="168"/>
    <x v="184"/>
    <n v="6.1"/>
    <n v="11"/>
    <s v="NY 2108 0816 "/>
    <n v="67"/>
    <m/>
  </r>
  <r>
    <s v="Hollowstones, Scafell Pike ��� Wed 29th Feb 2012"/>
    <x v="1230"/>
    <s v="8 in 2012"/>
    <s v="Limited Callout ��� Other"/>
    <s v="Hollowstones, Scafell Pike"/>
    <m/>
    <m/>
    <m/>
    <x v="2"/>
    <s v="Other"/>
    <s v="https://www.wmrt.org.uk/incidents/hollowstones-scafell-pike-wed-29th-feb-2012/"/>
    <s v="The team were contacted by the Wasdale Head Inn about a dog missing in the Hollowstones Area. The dog���s owner and staff from the Wasdale Head Inn had conducted a four hour search the previous day without success. One team member went to assist in the search and the dog turned up safe and well midway through the morning.  "/>
    <s v=" Incident started at 08:30 and ended at 10:15 making 1.8 hrs in total. There was 1 Wasdale team member involved. Total rescuer hours: 1.8"/>
    <x v="700"/>
    <x v="484"/>
    <n v="1.8"/>
    <n v="1"/>
    <m/>
    <n v="1.8"/>
    <s v="['Dog Rescue']"/>
  </r>
  <r>
    <s v="Upper Eskdale ��� Sun 26th Feb 2012"/>
    <x v="1231"/>
    <s v="7 in 2012"/>
    <s v="Full Callout ��� Lost"/>
    <s v="Upper Eskdale"/>
    <m/>
    <m/>
    <m/>
    <x v="0"/>
    <s v="Lost"/>
    <s v="https://www.wmrt.org.uk/incidents/upper-eskdale-sun-26th-feb-2012/"/>
    <s v="The team were called by the police to assist a pair of walkers in their twenties from Surrey. They had made a navigational error and become lost on their descent from Scafell Pike. They had managed to make a 999 call  and described their surroundings. Two search groups covered the Wasdale side of Scafell Pike whilst another two groups headed up Eskdale where the two men were found close to the River Esk on the Scafell side, above the gorge section. After warming up inside a bivi tent they were able to walk back down with the team and were given a lift back to their vehicle at Wasdale Head. "/>
    <s v=" Incident started at 16:54 and ended at 21:30 making 4.6 hrs in total. There were 17 Wasdale team members involved and the incident occured at NY 21820 04776 (altitude 410 m). Total rescuer hours: 78"/>
    <x v="163"/>
    <x v="360"/>
    <n v="4.5999999999999996"/>
    <n v="17"/>
    <s v="NY 21820 04776 "/>
    <n v="78"/>
    <m/>
  </r>
  <r>
    <s v="Scafell Pike ��� Sat 25th Feb 2012"/>
    <x v="1232"/>
    <s v="6 in 2012"/>
    <s v="Alert ��� Lost"/>
    <s v="Scafell Pike"/>
    <m/>
    <m/>
    <m/>
    <x v="1"/>
    <s v="Lost"/>
    <s v="https://www.wmrt.org.uk/incidents/scafell-pike-sat-25th-feb-2012/"/>
    <s v="The team were contacted by the police to help two fell walkers lost in low cloud on Scafell Pike. Whilst the duty team leader was gathering information the cloud lifted and they were able to find their own way off the mountain.  "/>
    <s v=" Incident started at 17:02 and ended at 17:15 making 0.2 hrs in total. There were 2 Wasdale team members involved. Total rescuer hours: 0.4"/>
    <x v="374"/>
    <x v="170"/>
    <n v="0.2"/>
    <n v="2"/>
    <m/>
    <n v="0.4"/>
    <m/>
  </r>
  <r>
    <s v="Birker Fell ��� Sat 4th Feb 2012"/>
    <x v="1233"/>
    <s v="5 in 2012"/>
    <s v="Limited Callout ��� Other"/>
    <s v="Birker Fell"/>
    <m/>
    <m/>
    <m/>
    <x v="2"/>
    <s v="Other"/>
    <s v="https://www.wmrt.org.uk/incidents/birker-fell-sat-4th-feb-2012/"/>
    <s v="The two team landrovers on the Birker Fell roadThe team were called out to assist stranded motorists on the Birker Fell road. A limited callout was made and three cars were escorted down safely. The two team landrovers on the Birker Fell road "/>
    <s v=" Incident started at 13:20 and ended at 16:00 making 2.7 hrs in total. There were 8 Wasdale team members involved and the incident occured at SD 16896 98000 (altitude 213 m). Total rescuer hours: 22"/>
    <x v="662"/>
    <x v="395"/>
    <n v="2.7"/>
    <n v="8"/>
    <m/>
    <n v="22"/>
    <m/>
  </r>
  <r>
    <s v="Dent Fell ��� Sat 28th Jan 2012"/>
    <x v="1234"/>
    <s v="4 in 2012"/>
    <s v="Full Callout ��� Injured &amp; Medical"/>
    <s v="Dent Fell"/>
    <m/>
    <s v="['RAF Boulmer']"/>
    <s v="Medical"/>
    <x v="0"/>
    <s v="Injured &amp; Medical"/>
    <s v="https://www.wmrt.org.uk/incidents/dent-fell-sat-28th-jan-2012/"/>
    <s v="The team were called out by the police to attend a man who had collapsed in Uldale, behind Dent Fell. The casualty was air-lifted to hospital by a Sea King from RAF Boulmer.  "/>
    <s v=" Incident started at 11:15 and ended at 12:30 making 1.3 hrs in total. There were 12 Wasdale team members involved and the incident occured at NY056129 (altitude 135 m). Total rescuer hours: 16"/>
    <x v="751"/>
    <x v="578"/>
    <n v="1.3"/>
    <n v="12"/>
    <s v="NY056129 "/>
    <n v="16"/>
    <m/>
  </r>
  <r>
    <s v="Lingmell Col, Scafell Pike ��� Sun 22nd Jan 2012"/>
    <x v="1235"/>
    <s v="3 in 2012"/>
    <s v="Full Callout ��� Injured &amp; Medical"/>
    <s v="Lingmell Col, Scafell Pike"/>
    <m/>
    <s v="['Duddon &amp; Furness MRT']"/>
    <s v="Leg Injury"/>
    <x v="0"/>
    <s v="Injured &amp; Medical"/>
    <s v="https://www.wmrt.org.uk/incidents/lingmell-col-scafell-pike-sun-22nd-jan-2012/"/>
    <s v="Hand over hand down Lingmell Nose Plenty of rescuers needed on the steeper sections_x000a_The team were called out by the police to assist a female fell walker with a suspected broken ankle. She was descending from the summit of Scafell Pike when she suffered a stumble fall just above Lingmell Col. One of our team leaders, who was already on the fell, gave casualty care before the arrival of the rest of the team. The casualty was given analgesia and her leg was splinted before the stretcher carry (and sledge) down to Backenclose via Lingmell Nose. We were very grateful to have the assistance of 12 members of Duddon and Furness MRT for the carry down._x000a_About to lift the stretcher over the narrow bridge almost at Brackenclose Hand over hand down Lingmell Nose Plenty of rescuers needed on the steeper sections About to lift the stretcher over the narrow bridge almost at Brackenclose Crossing the stile on Lingmell Nose "/>
    <s v=" Incident started at 15:15 and ended at 20:30 making 5.3 hrs in total. There were 16 Wasdale team members involved and the incident occured at NY 21086 07656 (altitude 776 m). Total rescuer hours: 85"/>
    <x v="99"/>
    <x v="486"/>
    <n v="5.3"/>
    <n v="16"/>
    <s v="NY 21086 07656 "/>
    <n v="85"/>
    <m/>
  </r>
  <r>
    <s v="Hardknott Pass ��� Sat 14th Jan 2012"/>
    <x v="1236"/>
    <s v="2 in 2012"/>
    <s v="Limited Callout ��� Other"/>
    <s v="Hardknott Pass"/>
    <m/>
    <m/>
    <m/>
    <x v="2"/>
    <s v="Other"/>
    <s v="https://www.wmrt.org.uk/incidents/hardknott-pass-sat-14th-jan-2012/"/>
    <s v="The Team were called by the police to investigate a call from members of the public who had become���������stuck���������on an icy road travelling from St Bees to Kendal.��������� After some detective work the likely location seemed to be Hard Knott Pass. A small group took a Team Landrover to investigate the call and located the family safe and well.��������� They were escorted to the valley.��������� The high passes become very icy on cold winter nights and the steep bends are difficult���������and often���������dangerous to negotiate. "/>
    <s v=" Incident started at 19:30 and ended at 23:30 making 4 hrs in total. There were 4 Wasdale team members involved and the incident occured at NY 22613 01511 (altitude 328 m). Total rescuer hours: 16"/>
    <x v="230"/>
    <x v="399"/>
    <n v="4"/>
    <n v="4"/>
    <s v="NY 22613 01511 "/>
    <n v="16"/>
    <m/>
  </r>
  <r>
    <s v="Hollowstones, Scafell Pike ��� Fri 6th Jan 2012"/>
    <x v="1237"/>
    <s v="1 in 2012"/>
    <s v="Limited Callout ��� Lost"/>
    <s v="Hollowstones, Scafell Pike"/>
    <m/>
    <m/>
    <m/>
    <x v="2"/>
    <s v="Lost"/>
    <s v="https://www.wmrt.org.uk/incidents/hollowstones-scafell-pike-fri-6th-jan-2012/"/>
    <s v="The team were called by the Police for a single walker who was lost in the Hollowstones area whilst descending Scafell Pike. A limited callout was made and eleven team members headed up to find him. We used the GPS on his smartphone to get an exact location and then walked him down to the valley bottom.  This was our first incident of 2012; it is worth remembering the importance of having and being able to use a map and compass in all weathers and visibility.  "/>
    <s v=" Incident started at 17:15 and ended at 22:00 making 4.8 hrs in total. There were 13 Wasdale team members involved and the incident occured at NY 204 073 (altitude 572 m). Total rescuer hours: 62"/>
    <x v="406"/>
    <x v="400"/>
    <n v="4.8"/>
    <n v="13"/>
    <s v="NY 204 073 "/>
    <n v="62"/>
    <m/>
  </r>
  <r>
    <s v="Piers Gill, Scafell Pike ��� Fri 30th Dec 2011"/>
    <x v="1238"/>
    <s v="107 in 2011"/>
    <s v="Full Callout ��� Overdue"/>
    <s v="Piers Gill, Scafell Pike"/>
    <m/>
    <s v="['Duddon &amp; Furness MRT', 'HMS Gannet', 'Lake District Mountain Rescue Search Dogs', 'RAF MRT']"/>
    <m/>
    <x v="0"/>
    <s v="Overdue"/>
    <s v="https://www.wmrt.org.uk/incidents/piers-gill-scafell-pike-fri-30th-dec-2011/"/>
    <s v="Piers Gill Whilst rescuing the injured dog and its owner, the team were called out by the police to search for a 19 year old fell walker who had last been seen around Piers Gill at about 15:00. Descending from Scafell Pike he had become separated from his companion who had descended and then raised the alarm. Piers Gill In heavy rain and poor visibility around 20 team members were joined by Duddon and Furness MRT searching both sides of Piers Gill as well as other paths around the area. By 22:30 nothing had been found���������and the search was called off until daylight on Saturday. Team members setting off on Saturday Morning On Saturday morning, 28 members of Wasdale MRT, 15 members of Duddon and Furness MRT, 24 members of the RAF MRT, 4 search dogs and their handlers from SARDA (Lakes) and a Sea King helicopter from HMS Gannet returned to search in daylight. Although low cloud prevented the Sea King from supporting the search. Around 70 personnel were involved in this extensive search. Team members setting off on Saturday Morning Sadly, at around 11:45 a body was discovered in Piers Gill by Wasdale team members. This was recovered to Wasdale Head. Our thoughts and sympathy are with his friends and family._x000a_Looking into Piers Gill Looking into Piers Gill "/>
    <s v=" Incident started at 17:38 and ended at 16:00 making 22.4 hrs in total. There were 28 Wasdale team members involved and the incident occured at NY 21221 08393 (altitude 547 m). Total rescuer hours: 627"/>
    <x v="400"/>
    <x v="395"/>
    <n v="22.4"/>
    <n v="28"/>
    <s v="NY 21221 08393 "/>
    <n v="627"/>
    <m/>
  </r>
  <r>
    <s v="Wastwater Screes ��� Fri 30th Dec 2011"/>
    <x v="1238"/>
    <s v="106 in 2011"/>
    <s v="Full Callout ��� Injured &amp; Medical"/>
    <s v="Wastwater Screes"/>
    <m/>
    <m/>
    <m/>
    <x v="0"/>
    <s v="Injured &amp; Medical"/>
    <s v="https://www.wmrt.org.uk/incidents/wasdale-screes-dec-30th/"/>
    <s v="The team were called to assist with an injured dog in the boulder field on the Screes Path. The boat was launched whilst another party travelled on foot from the Pump House. The injured dog was wrapped in a vacuum mattress and then the two dogs, and their owner were recovered to the head of the lake using the team RIB. They were then given a lift back to their car. "/>
    <s v=" Incident started at 16:20 and ended at 19:00 making 2.7 hrs in total. There were 16 Wasdale team members involved and the incident occured at NY 15291 04646 (altitude 88 m). Total rescuer hours: 43"/>
    <x v="682"/>
    <x v="229"/>
    <n v="2.7"/>
    <n v="16"/>
    <s v="NY 15291 04646 "/>
    <n v="43"/>
    <s v="['Boat', 'Dog Rescue']"/>
  </r>
  <r>
    <s v="Black Sail Pass ��� Thu 29th Dec 2011"/>
    <x v="1239"/>
    <s v="105 in 2011"/>
    <s v="Alert ��� Injured &amp; Medical"/>
    <s v="Black Sail Pass"/>
    <m/>
    <m/>
    <m/>
    <x v="1"/>
    <s v="Injured &amp; Medical"/>
    <s v="https://www.wmrt.org.uk/incidents/7567/"/>
    <s v="The team leader was alerted by a member of staff from the Wasdale Head to a female who had been blown over on Black Sail pass. As a team member at the Wasdale Head Inn was gathering information the party had made their own way back to wasdale for onward transport to hospital. "/>
    <s v=" Incident started at 13:50. There were 2 Wasdale team members involved."/>
    <x v="234"/>
    <x v="250"/>
    <m/>
    <n v="2"/>
    <m/>
    <m/>
    <m/>
  </r>
  <r>
    <s v="Scafell Pike ��� Sat 26th Nov 2011"/>
    <x v="1240"/>
    <s v="104 in 2011"/>
    <s v="Full Callout ��� Lost"/>
    <s v="Scafell Pike"/>
    <m/>
    <m/>
    <m/>
    <x v="0"/>
    <s v="Lost"/>
    <s v="https://www.wmrt.org.uk/incidents/scafell-pike-sat-26th-nov-2011/"/>
    <s v="Poor weather on the way up The team were contacted by the police for a young couple from Derby who were lost close to the summit of Scafell Pike in poor visibility. Their position was determined from a smartphone and a total of nine team members went on the fell in wet and windy conditions. The pair were wet and cold but after being warmed up inside a bivvi tent and equipped with dry mitts they were able to walk down to Wasdale. Crossing Lingmell Gill on the Descent We gratefully acknowledge a donation from the casualties. Crossing Lingmell Gill on the Descent "/>
    <s v=" Incident started at 14:08 and ended at 20:10 making 6 hrs in total. There were 14 Wasdale team members involved and the incident occured at NY 21286 07203 (altitude 931 m). Total rescuer hours: 84"/>
    <x v="146"/>
    <x v="302"/>
    <n v="6"/>
    <n v="14"/>
    <s v="NY 21286 07203 "/>
    <n v="84"/>
    <m/>
  </r>
  <r>
    <s v="Lords Rake, Scafell ��� Tue 22nd Nov 2011"/>
    <x v="1241"/>
    <s v="103 in 2011"/>
    <s v="Alert ��� Other"/>
    <s v="Lords Rake, Scafell"/>
    <m/>
    <m/>
    <m/>
    <x v="1"/>
    <s v="Other"/>
    <s v="https://www.wmrt.org.uk/incidents/7067/"/>
    <s v="Call came in from the Wasdale Head Inn���������to the Team leader regarding a Parapentor who had crash landed at the top of Lord���s Rake on Scafell.��������� He was very lucky and able to walk back down the mountain but had left his paraglider on the crag.��������� His ���������plans were to recover it the following day.��������� No team members���������needed to go onto the fell so reported here as an alert. "/>
    <s v=" Incident started at 16:30. There were 2 Wasdale team members involved and the incident occured at NY 20572 06829 (altitude 827 m)."/>
    <x v="315"/>
    <x v="250"/>
    <m/>
    <n v="2"/>
    <s v="NY 20572 06829 "/>
    <m/>
    <m/>
  </r>
  <r>
    <s v="River Ehen ��� Sun 13th Nov 2011"/>
    <x v="1242"/>
    <s v="102 in 2011"/>
    <s v="Full Callout ��� Other"/>
    <s v="River Ehen"/>
    <m/>
    <s v="['Cumbria Police']"/>
    <m/>
    <x v="0"/>
    <s v="Other"/>
    <s v="https://www.wmrt.org.uk/incidents/river-ehen-2/"/>
    <s v="The team assisted Cumbria Police in recovering a body on the river Ehen at Egremont. 18 team members attended. "/>
    <s v=" Incident started at 14:10 and ended at 17:00 making 2.8 hrs in total. There were 18 Wasdale team members involved and the incident occured at NY 01425 10862 (altitude 50 m). Total rescuer hours: 50"/>
    <x v="405"/>
    <x v="494"/>
    <n v="2.8"/>
    <n v="18"/>
    <s v="NY 01425 10862 "/>
    <n v="50"/>
    <m/>
  </r>
  <r>
    <s v="Scafell Pike ��� Sat 5th Nov 2011"/>
    <x v="1243"/>
    <s v="100 in 2011"/>
    <s v="Alert ��� Lost"/>
    <s v="Scafell Pike"/>
    <m/>
    <m/>
    <m/>
    <x v="1"/>
    <s v="Lost"/>
    <s v="https://www.wmrt.org.uk/incidents/scafell-pike-33/"/>
    <s v="A pair of walkers dialed 999 after becoming lost on Scafell Pike. The duty team leader had several broken conversations with them by mobile phone, due to poor reception. Eventually they reached Lingmell Col and made their own way down to Wasdale Head. It is worth noting that setting off at 3pm at this time of year requires the ability and equipment to navigate in darkness. For further details see our article here. "/>
    <s v=" Incident started at 20:28 and ended at 02:40 making 6.2 hrs in total. There was 1 Wasdale team member involved. Total rescuer hours: 6"/>
    <x v="417"/>
    <x v="661"/>
    <n v="6.2"/>
    <n v="1"/>
    <m/>
    <n v="6"/>
    <m/>
  </r>
  <r>
    <s v="Scafell Pike ��� Sun 6th Nov 2011"/>
    <x v="1244"/>
    <s v="101 in 2011"/>
    <s v="Full Callout ��� Injured &amp; Medical"/>
    <s v="Scafell Pike"/>
    <m/>
    <s v="['RAF Boulmer']"/>
    <s v="Head Injury, Leg Injury"/>
    <x v="0"/>
    <s v="Injured &amp; Medical"/>
    <s v="https://www.wmrt.org.uk/incidents/scafell-pike-32/"/>
    <s v="  Walking off the summit plateau after the casualty had been evacuated The team received a call from the police to respond to a fell walker near the summit of Scafell Pike who had tripped and suffered lacerations to her leg and head. Several team members who were already on the fell attended and gave casualty care before the casualty was evacuated by a Sea King from RAF Boulmer._x000a_  Moon over Pikes Crag Walking off the summit plateau after the casualty had been evacuated Moon over Pikes Crag "/>
    <s v=" Incident started at 15:24.  Incident occured at NY 21436 07309 (altitude 946 m)."/>
    <x v="752"/>
    <x v="250"/>
    <m/>
    <m/>
    <s v="NY 21436 07309 "/>
    <m/>
    <m/>
  </r>
  <r>
    <s v="Scafell Pike ��� Wed 26th Oct 2011"/>
    <x v="1245"/>
    <s v="99 in 2011"/>
    <s v="Limited Callout ��� Lost"/>
    <s v="Scafell Pike"/>
    <m/>
    <s v="['Keswick MRT']"/>
    <m/>
    <x v="2"/>
    <s v="Lost"/>
    <s v="https://www.wmrt.org.uk/incidents/scafell-pike-31/"/>
    <s v="We were contacted by Keswick team regarding 2 people who had started their walk at Seathwaite but were���������now understood to be���������heading to Wasdale���������from Scafell Pike���������and struggling due to the darkness and uncertainty in their position. Following further phone calls it was established they were���������descending the Brown Tongue path heading for Brackenclose where they were met���������near the car park���������by one of the duty leaders and given a lift to���������the rescue base to warm up and arrange onward transport. "/>
    <s v=" Incident started at 20:00 and ended at 22:30 making 2.5 hrs in total. There were 2 Wasdale team members involved. Total rescuer hours: 5"/>
    <x v="594"/>
    <x v="415"/>
    <n v="2.5"/>
    <n v="2"/>
    <m/>
    <n v="5"/>
    <m/>
  </r>
  <r>
    <s v="Upper Eskdale ��� Tue 25th Oct 2011"/>
    <x v="1246"/>
    <s v="98 in 2011"/>
    <s v="Full Callout ��� Lost"/>
    <s v="Upper Eskdale"/>
    <m/>
    <s v="['Duddon &amp; Furness MRT', 'Keswick MRT', 'Lake District Mountain Rescue Search Dogs', 'RAF Boulmer']"/>
    <m/>
    <x v="0"/>
    <s v="Lost"/>
    <s v="https://www.wmrt.org.uk/incidents/upper-eskdale-5/"/>
    <s v="Rosie, searching in Upper Eskdale Team called by police for three lost walkers on Scafell Pike.��������� Conditions were poor with ���white down��� (mist)���������and���������they were afriad of getting lost,���������unable to make their way back to their car in Seathwaite.��������� The call to the police from their mobile was cut short���������before all details could be collected.��������� The only information known was that they were on a south���ish ���������facing steep scree slope and that the lady in the party had a sore���������knee and was walking with difficulty.��������� A full team callout was eventually made at 6.55 p.m. as there had been no futher contact with them and therefore���������assumed to be still on the mountain.������������������Additional assistance was provided by three search dog handlers from SARDA(Lakes) along with members of���������the Duddon and Furness MRT.��������� Whilst the team were gathering, further information came in from the police that a group of four walkers were reported lost on Glaramara, one of them had arthritus.��������� This group had two children.��������� There was���������some confusion over whether this second group might be the first group.��������� However, after discussion with the police it was agreed that there was indeed a second incident and Keswick MRT���������were called out���������along with a Sea King Helicopter with night vision.��������� The casualty party walking down from Upper Eskdale The Scafell Pike missing group were quickly located in Upper Eskdale under Dow Crag (south side of Scafell Pike) later into the night,���������walked back down to Brotherikeld in Eskdale and driven to Gosforth.��������� Incident closed at 1.30 a.m.��������� Outcome of the Glaramara incident currently unknown but will eventually be posted���������on the Keswick MRT website. Resources ��� WMRT 21 + members from Keswick MRT, Duddon and Furness full team plus three search dogs.��������� The group lost had no torches and once down safely had to take a taxi back to Seathwaite at a cost of ���������130.��������� It is important to note that all members in a walking group should carry torches for such an eventuality.��������� It can save considerable MRT involvement���������and avoid���������the potential taxi fare.  We gratefully acknowledge a donation from the casualties. "/>
    <s v=" Incident started at 17:05 and ended at 01:30 making 8.4 hrs in total. There were 21 Wasdale team members involved and the incident occured at NY 22235 06290 (altitude 418 m). Total rescuer hours: 176"/>
    <x v="257"/>
    <x v="487"/>
    <n v="8.4"/>
    <n v="21"/>
    <s v="NY 22235 06290 "/>
    <n v="176"/>
    <s v="['Benighted', 'Search']"/>
  </r>
  <r>
    <s v="Burnmoor, Eskdale ��� Mon 24th Oct 2011"/>
    <x v="1247"/>
    <s v="97 in 2011"/>
    <s v="Full Callout ��� Injured &amp; Medical"/>
    <s v="Burnmoor, Eskdale"/>
    <m/>
    <s v="['Great North Air Ambulance']"/>
    <s v="Leg Injury"/>
    <x v="0"/>
    <s v="Injured &amp; Medical"/>
    <s v="https://www.wmrt.org.uk/incidents/burnmoor-eskdale/"/>
    <s v="The team were contacted by the Police for a female fell walker who had sustained a broken leg in the Burnmoor tarn area. One member of the family group of five had needed to descended to Boot some 45 minutes away to raise the alarm as there was no mobile phone signal in this particular���������location. The casualty was given casualty care on scene and her injured leg was splinted before being transferred to the Great North Air Ambulance which took her to West Cumberland Hospital, Whitehaven. The team then accompanied the rest of the group off the fell and gave them a lift back to their car at Ravenglass. "/>
    <s v=" Incident started at 14:08 and ended at 17:00 making 2.9 hrs in total. There were 14 Wasdale team members involved and the incident occured at NY 18683 03725 (altitude 249 m). Total rescuer hours: 41"/>
    <x v="146"/>
    <x v="494"/>
    <n v="2.9"/>
    <n v="14"/>
    <s v="NY 18683 03725 "/>
    <n v="41"/>
    <m/>
  </r>
  <r>
    <s v="Scafell Pike ��� Mon 24th Oct 2011"/>
    <x v="1247"/>
    <s v="96 in 2011"/>
    <s v="Alert ��� Overdue"/>
    <s v="Scafell Pike"/>
    <m/>
    <m/>
    <m/>
    <x v="1"/>
    <s v="Overdue"/>
    <s v="https://www.wmrt.org.uk/incidents/scafell-pike-30/"/>
    <s v="The team was contact by Cumbria Police at 06:17 for a group of two who were reported overdue from their attempt at the 3 Peaks Challenge on Scafell Pike. The pair were dropped of near to the Wasdale head at around 23:18 on the 23/10/2011 and set out to do a ���difficult route��� up Scafell Pike. Their driver then made his way to Seathwaite to collect them at 04:30. He then called for help to say they had not turned up. The team leader gathered all of the information given and decided to wait a couple of hours after first light before taking any further action as these two missing persons were reported to be experienced and well equipped. At 07:30 one of the pair called to say they had made a navigational error and did not need our assistance as they were in a car driving to Seathwaite, having ended up in Eskdale. A well intention false alarm.  Note: It is vital to leave a detailed route plan with a driver or family member when heading out into the hills. There are many routes up and down Scafell Pike which the team would have to search.  "/>
    <s v=" Incident started at 06:22 and ended at 07:45 making 1.4 hrs in total. There was 1 Wasdale team member involved. Total rescuer hours: 1.4"/>
    <x v="753"/>
    <x v="546"/>
    <n v="1.4"/>
    <n v="1"/>
    <m/>
    <n v="1.4"/>
    <s v="['Overdue', 'Stood Down', 'Three Peaks']"/>
  </r>
  <r>
    <s v="Scafell Pike ��� Sun 23rd Oct 2011"/>
    <x v="1248"/>
    <s v="94 in 2011"/>
    <s v="Alert ��� Overdue"/>
    <s v="Scafell Pike"/>
    <m/>
    <m/>
    <m/>
    <x v="1"/>
    <s v="Overdue"/>
    <s v="https://www.wmrt.org.uk/incidents/wasdaleeskdale/"/>
    <s v="Team called by police regarding two overdue male walkers.��������� A party of nine Dutch walkers���������had set off in two groups to climb Scafell Pike.��������� Two male walkers in their early twenties had failed to turn up at Brackenclose at midday so by 2.00 p.m. the group became concerend and called the police.��������� Whilst information was being gathered by the team leader the overdue walkers turned up safe and well.��������� Incident stood down with no further action required. "/>
    <s v=" Incident started at 14:50 and ended at 14:55 making 0.1 hrs in total. There was 1 Wasdale team member involved. Total rescuer hours: 0.1"/>
    <x v="436"/>
    <x v="662"/>
    <n v="0.1"/>
    <n v="1"/>
    <m/>
    <n v="0.1"/>
    <m/>
  </r>
  <r>
    <s v="Stanley Ghyll, Eskdale ��� Sun 23rd Oct 2011"/>
    <x v="1248"/>
    <s v="95 in 2011"/>
    <s v="Full Callout ��� Injured &amp; Medical"/>
    <s v="Stanley Ghyll, Eskdale"/>
    <m/>
    <s v="['North West Air Ambulance', 'North West Ambulance Service']"/>
    <s v="Back Injury"/>
    <x v="0"/>
    <s v="Injured &amp; Medical"/>
    <s v="https://www.wmrt.org.uk/incidents/stanley-ghyll/"/>
    <s v="The team were called out to attend a 42 year old female walker with a suspected back���������injury sustained���������whilst in the Stanley Ghyll area of Eskdale.������������������ The alarm had been raised by a passing walker.������������������Whilst the team were mobilising further information came through that the they were able to make their own way to hospital and the team was stood down.��������� NWAS had also sent a road ambulance and an Air ambulance to the incident. "/>
    <s v=" Incident started at 15:42 and ended at 15:58 making 0.3 hrs in total. There were 8 Wasdale team members involved and the incident occured at SD 17407 99864 (altitude 66 m). Total rescuer hours: 2.4"/>
    <x v="27"/>
    <x v="663"/>
    <n v="0.3"/>
    <n v="8"/>
    <m/>
    <n v="2.4"/>
    <s v="['Stood Down']"/>
  </r>
  <r>
    <s v="Upper Eskdale ��� Sat 15th Oct 2011"/>
    <x v="1249"/>
    <s v="93 in 2011"/>
    <s v="Limited Callout ��� Lost"/>
    <s v="Upper Eskdale"/>
    <m/>
    <m/>
    <m/>
    <x v="2"/>
    <s v="Lost"/>
    <s v="https://www.wmrt.org.uk/incidents/upper-eskdale-4/"/>
    <s v="The team were contacted by a pair of fell walkers who called 999 after being benighted. They gave a description of their location that suggested they were next to the river Esk in Upper Eskdale. A limited callout was made and a team of five headed up Eskdale. The two men saw the torches of the rescuers who were heading up the path but with their single dim light were unable to attract their attention from their location on the river bank. When they reached the road the two men called the police to say that they were down safely. A total of 7 team members were involved including those manning base and a relay at Hardknott Fort. It is worth noting that better planning and preparation would have prevented this avoidable call out.  "/>
    <s v=" Incident started at 22:21 and ended at 01:45 making 3.4 hrs in total. There were 7 Wasdale team members involved. Total rescuer hours: 24"/>
    <x v="280"/>
    <x v="664"/>
    <n v="3.4"/>
    <n v="7"/>
    <m/>
    <n v="24"/>
    <s v="['Benighted']"/>
  </r>
  <r>
    <s v="Scafell Pike"/>
    <x v="1250"/>
    <s v="92 in 2011"/>
    <s v="Alert ��� Overdue"/>
    <s v="Scafell Pike"/>
    <m/>
    <m/>
    <m/>
    <x v="1"/>
    <s v="Overdue"/>
    <s v="https://www.wmrt.org.uk/incidents/scafell-pike-29/"/>
    <s v="The team were contacted by an informant at Seathwaite on behalf of a group who had set off to climb Scafell Pike and were overdue. Contact was made with the missing people by text message due to very limited mobile phone reception. They were on the corridor route on their descent. Instructions were given by text message and nothing further was heard from the group by the time the Upper Eskdale callout was finished at 01:45. "/>
    <s v=" Incident started at 20:56 and ended at 00:00 making 3.1 hrs in total. There were 2 Wasdale team members involved. Total rescuer hours: 6"/>
    <x v="320"/>
    <x v="184"/>
    <n v="3.1"/>
    <n v="2"/>
    <m/>
    <n v="6"/>
    <m/>
  </r>
  <r>
    <s v="Broad Crag"/>
    <x v="1250"/>
    <s v="91 in 2011"/>
    <s v="Full Callout ��� Injured &amp; Medical"/>
    <s v="Broad Crag"/>
    <m/>
    <s v="['RAF Leconfield']"/>
    <s v="Back Injury"/>
    <x v="0"/>
    <s v="Injured &amp; Medical"/>
    <s v="https://www.wmrt.org.uk/incidents/broad-crag-4/"/>
    <s v="The team were called to attend a walker with a back injury on Broad Crag. A Sea King helicopter from RAF Leconfield was training in the area and was able to winch the casualty aboard and fly them to Furness General Hospital, Barrow. The incident was stood down with only a few team members on the fell with other members standing by at Brackenclose and base in case they were required. "/>
    <s v=" Incident started at 14:37 and ended at 16:30 making 1.9 hrs in total. There were 14 Wasdale team members involved. Total rescuer hours: 27"/>
    <x v="456"/>
    <x v="527"/>
    <n v="1.9"/>
    <n v="14"/>
    <m/>
    <n v="27"/>
    <m/>
  </r>
  <r>
    <s v="Kirk Fell"/>
    <x v="1250"/>
    <s v="90 in 2011"/>
    <s v="Full Callout ��� Injured &amp; Medical"/>
    <s v="Kirkfell Nose, Kirkfell"/>
    <m/>
    <s v="['Duddon &amp; Furness MRT', 'North West Ambulance Service']"/>
    <s v="Leg Injury"/>
    <x v="0"/>
    <s v="Injured &amp; Medical"/>
    <s v="https://www.wmrt.org.uk/incidents/kirk-fell/"/>
    <s v="During the annual Wasdale Show fell race (up and down Kirk fell Nose) ���������a fell runner in his late 40s fell, injured���������his ankle and sustained���������a puncture wound.��������� The team were alerted but were already attending a head injury incident on Scafell Pike.��������� The injured person was initially treated with ankle splinted and made comfortable on the fell side���������by first responders and fell running friends pending the arrival of a member of the���������team.������������������Members of the Duddon and Furness team (called in to assist the Scafell Pike Incident) arrived on scene administered further casualty care and carried the injured fell runner down the fell on a bell stretcher to���������a road ambulance at Wasdale Head.��������� 12 team members involved and incident closed late evening ��� The Duddon and Furness team then went to assist with the carry down of the head injury casualty on Scafell Pike (see incident 61).������������������ On the day, a further���������two young fell runners sufferred injuries which required steri strips/ bandaging etc and this was aided by Gosforth First Responders. "/>
    <s v=" Incident started at 15:30 and ended at 18:00 making 2.5 hrs in total. There were 12 Wasdale team members involved and the incident occured at NY 18987 09640 (altitude 374 m). Total rescuer hours: 30"/>
    <x v="29"/>
    <x v="187"/>
    <n v="2.5"/>
    <n v="12"/>
    <s v="NY 18987 09640 "/>
    <n v="30"/>
    <m/>
  </r>
  <r>
    <s v="Scafell Pike"/>
    <x v="1250"/>
    <s v="89 in 2011"/>
    <s v="Full Callout ��� Injured &amp; Medical"/>
    <s v="Scafell Pike"/>
    <m/>
    <s v="['Duddon &amp; Furness MRT', 'North West Ambulance Service']"/>
    <s v="Head Injury"/>
    <x v="0"/>
    <s v="Injured &amp; Medical"/>
    <s v="https://www.wmrt.org.uk/incidents/scafell-pike-23/"/>
    <s v="The team were called out to a male walker who had taken a tumble fall whilst descending Scafell Pike.��������� The walker,���������in his early thirties,���������was with his young son and friend when the accident took place.��������� The group from Cambrideshire were camping at Wasdale Head.��������� They had reached the summit and whilst descending in very poor visibility,���������took a slight deviation off route on their descent which led them to Dropping Crag.��������� Whilst descending the steep boulder field he���������fell and tumbled���������30 metres down the steep ground���������lacerating and injuring his head and taking a number of abrasions to his body. Fortunately the fall was heard by a couple who were below them who helped with first aid and the calling out of the team.��������� 13 Wasdale MRT attended and were supplented by a further 14 Duddon and Furness MRT members due to the anticipated difficult carry down.��������� However, whilst the team were attending the head injury incident a further incident came in for a young fell runner who slipped injuring his ankle accompanied by a punture wound ��� see following incident.��������� Duddon and Furness were diverted to assist two members���������of Wasdale MRT before they could attend the head injury carry down.��������� The head injury was given casualty care by the team doctor, whilst the group who were now very cold and wet (particularly���������the young son who was at���������risk of hypothermia) were warmed up in a bivvy tent.��������� The casualty was put into a vacuum matress to protect his neck and spine and stretcher carried off the mountain.��������� An extremely ardous carry down over broken and steep ground.��������� The casualty was transferred to a road ambulance at Brackeclose and taken to Whitehaven Hospital for further treatment.��������� The incident closed at around 9:45 p.m. ,��������� a seven hour rescue in poor weather over difficult terrain but with superb support from our neighbouring team, Duddon and Furness.��������� Without their help the evacuation would have taken���������much longer. "/>
    <s v=" Incident started at 14:30 and ended at 21:45 making 7.3 hrs in total. There were 27 Wasdale team members involved and the incident occured at NY 21335 07419 (altitude 876 m). Total rescuer hours: 197"/>
    <x v="478"/>
    <x v="108"/>
    <n v="7.3"/>
    <n v="27"/>
    <s v="NY 21335 07419 "/>
    <n v="197"/>
    <s v="['Stretcher', 'Tumble Fall']"/>
  </r>
  <r>
    <s v="Corridor Route"/>
    <x v="1250"/>
    <s v="88 in 2011"/>
    <s v="Full Callout ��� Injured &amp; Medical"/>
    <s v="Corridor Route, Scafell Pike"/>
    <m/>
    <s v="['Duddon &amp; Furness MRT']"/>
    <s v="Arm Injury"/>
    <x v="0"/>
    <s v="Injured &amp; Medical"/>
    <s v="https://www.wmrt.org.uk/incidents/corridor-route/"/>
    <s v="  The casualty warmly wrapped up in the cas bag ready for the descent The team were called out to attend a woman who had sustained a broken shoulder in a stumble fall near the bad step on the corridor route. The alarm had been raised by a member of the casualty���s group who had descended to Wasdale Head. When the team arrived at the corridor route the casualty was not in the reported location and given the very strong winds and frequent showers we suspected that she would be trying to walk down to the valley. Whilst searching all the possible descent routes the casualty and the remaining member of her group were spotted a couple of hundred metres below the corridor route, before Skew Gill. The casualty warmly wrapped up in the cas bag ready for the descent   On the way down with the assistance of D&amp;FMRT A team doctor gave the casualty analgesia for her shoulder which was then strapped up for the stretcher carry down to Burnthwaite. We reached the vehicles just as it was getting dark and were grateful for the assistance of Duddon and Furness Team who provided extra manpower. On the way down with the assistance of D&amp;FMRT "/>
    <s v=" Incident started at 14:44 and ended at 20:15 making 5.5 hrs in total. There were 14 Wasdale team members involved and the incident occured at NY 220 089 (altitude 512 m). Total rescuer hours: 77"/>
    <x v="506"/>
    <x v="575"/>
    <n v="5.5"/>
    <n v="14"/>
    <s v="NY 220 089 "/>
    <n v="77"/>
    <m/>
  </r>
  <r>
    <s v="Great Gable"/>
    <x v="1250"/>
    <s v="87 in 2011"/>
    <s v="Alert ��� Lost"/>
    <s v="Great Gable"/>
    <m/>
    <m/>
    <m/>
    <x v="1"/>
    <s v="Lost"/>
    <s v="https://www.wmrt.org.uk/incidents/alert-lost-on-great-gable/"/>
    <s v="The team was���������contacted by Cumbria Police to assist one male and two females stuck on the summit of Great Gable. The party of three had set off from Seathwaite to the Summit earlier in the day when they became disorientated on the Summit and could not find their way off. Whilst the Team Leader was gathering information from the male another group of walkers offered to help the group of three back to Sty Head Tarn. The weather conditions were 50mph gusts on the summits with heavy showers and a cloud level of around 400mtrs. The group text the Team Leader at 16:00 to say they were safely off the mountain and thanked us for our assistance.  Please remember the weather in the mountains can change very quickly and our advice would be to check the forecast before you head out and go prepared for the unexpected. Calls like this can be avoided by good planning and preparation.  "/>
    <s v=" Incident started at 12:16 and ended at 13:12 making 0.9 hrs in total. There was 1 Wasdale team member involved and the incident occured at NY 21090 10327 (altitude 894 m). Total rescuer hours: 0.9"/>
    <x v="108"/>
    <x v="285"/>
    <n v="0.9"/>
    <n v="1"/>
    <s v="NY 21090 10327 "/>
    <n v="0.9"/>
    <s v="['Lost']"/>
  </r>
  <r>
    <s v="Lords Rake, Scafell ��� Fri 30th Sep 2011"/>
    <x v="1251"/>
    <s v="86 in 2011"/>
    <s v="Full Callout ��� Injured &amp; Medical"/>
    <s v="Lords Rake, Scafell"/>
    <m/>
    <s v="['RAF Valley']"/>
    <s v="Back Injury"/>
    <x v="0"/>
    <s v="Injured &amp; Medical"/>
    <s v="https://www.wmrt.org.uk/incidents/lords-rake-scafell/"/>
    <s v="  The casualty inside the vacuum mattress Team called out by the Police to rescue a 47 yr old male who had slipped down scree below base of Lords Rake.���������The man had sustained a blow to the lower left side of his back that was painful during any movement. He was given analgesia on the scene by a team doctor and then loaded into the vacuum mattress to help support his back before being carried down the scree slope by the team. The casualty inside the vacuum mattress A helicopter was requested but, as it arrived on scene,���������was retasked to another incident in the east of the Lake District.��������� After transferring this second casualty to hospital the Sea King from RAF Valley returned and, after the casualty had been lowered to more level���������ground,���������they winched him on board then flew to Barrow Furness General hospital. A very hot day for the team.���������Incident closed at around 4.30 p.m.   The stretcher being carried down the scree with the safety of a backrope   Starting to winch the stretcher containing the casualty, accompanied by the winchman   The Sea King from RAF Valley winching the casualty   The stretcher almost inside the Sea King The stretcher being carried down the scree with the safety of a backrope Starting to winch the stretcher containing the casualty, accompanied by the winchman The Sea King from RAF Valley winching the casualty The stretcher almost inside the Sea King "/>
    <s v=" Incident started at 12:20 and ended at 16:30 making 4.2 hrs in total. There were 12 Wasdale team members involved and the incident occured at NY 20767 06882 (altitude 790 m). Total rescuer hours: 50"/>
    <x v="480"/>
    <x v="527"/>
    <n v="4.2"/>
    <n v="12"/>
    <s v="NY 20767 06882 "/>
    <n v="50"/>
    <s v="['Tumble Fall']"/>
  </r>
  <r>
    <s v="Scafell Pike"/>
    <x v="1250"/>
    <s v="85 in 2011"/>
    <s v="Alert ��� Overdue"/>
    <s v="Scafell Pike"/>
    <m/>
    <m/>
    <m/>
    <x v="1"/>
    <s v="Overdue"/>
    <s v="https://www.wmrt.org.uk/incidents/scafell-pike-alert-28th-sept-2011/"/>
    <s v="We were contacted by Police regarding a��walker who was reported overdue by his wife. The��man had��set off to climb Scafell Pike from Boot that morning and��apparently had not yet��returned. We were fortunate��to be able to make contact with the walker just as he came back into mobile phone��signal and he was able to tell us he was now off the fell and driving back to his accommodation. Incident closed 19:40. 20 man minutes. "/>
    <s v=" Incident started at 19:20 and ended at 19:40 making 0.3 hrs in total. There was 1 Wasdale team member involved. Total rescuer hours: 0.3"/>
    <x v="9"/>
    <x v="48"/>
    <n v="0.3"/>
    <n v="1"/>
    <m/>
    <n v="0.3"/>
    <s v="['Overdue']"/>
  </r>
  <r>
    <s v="Ill Crag"/>
    <x v="1250"/>
    <s v="84 in 2011"/>
    <s v="Alert ��� Overdue"/>
    <s v="Ill Crag"/>
    <m/>
    <m/>
    <m/>
    <x v="1"/>
    <s v="Overdue"/>
    <s v="https://www.wmrt.org.uk/incidents/alert-ill-crag-sun-25th-september/"/>
    <s v="Call from the police regarding a person missing at Wasdale Head.��������� An elderly lady had failed to turn up from her walk (Ill Crag area) .��������� Whilst details were being collected the missing lady turned up safe and well.��������� Incident closed at 8.30 p.m. with no further action required. "/>
    <s v=" Incident started at 20:21 and ended at 20:33 making 0.2 hrs in total. There was 1 Wasdale team member involved. Total rescuer hours: 0.2"/>
    <x v="88"/>
    <x v="145"/>
    <n v="0.2"/>
    <n v="1"/>
    <m/>
    <n v="0.2"/>
    <m/>
  </r>
  <r>
    <s v="Scafell Pike"/>
    <x v="1250"/>
    <s v="83 in 2011"/>
    <s v="Alert ��� Overdue"/>
    <s v="Scafell Pike"/>
    <m/>
    <m/>
    <m/>
    <x v="1"/>
    <s v="Overdue"/>
    <s v="https://www.wmrt.org.uk/incidents/scafell-pike-28/"/>
    <s v="Group of eight Three Peakers reported long overdue on their return to their vehicles.��������� The Team Leader���������decided to wait and see if they would eventually turn up.��������� Weather forecast was good and they would probably make their way off safely at first light.��������� The missing persons turned up safe and well at 8.00 a.m. Incident closed with no further action required. "/>
    <s v=" Incident started at 05:23 and ended at 08:00 making 2.6 hrs in total. There was 1 Wasdale team member involved. Total rescuer hours: 2.6"/>
    <x v="754"/>
    <x v="76"/>
    <n v="2.6"/>
    <n v="1"/>
    <m/>
    <n v="2.6"/>
    <s v="['Overdue', 'Three Peaks']"/>
  </r>
  <r>
    <s v="Broad Crag"/>
    <x v="1250"/>
    <s v="82 in 2011"/>
    <s v="Full Callout ��� Injured &amp; Medical"/>
    <s v="Broad Crag"/>
    <m/>
    <m/>
    <s v="Head Injury"/>
    <x v="0"/>
    <s v="Injured &amp; Medical"/>
    <s v="https://www.wmrt.org.uk/incidents/broad-crag-3/"/>
    <s v="  Poised ready for action  The team were called out by the police to respond to a male walker who had fallen and sustained lacerations to his head and an arm injury. He was one of a group of 8 walkers who had set off from Seathwaite at around 2am to climb Scafell Pike on the three peaks challenge. The information passed to the team included a partial grid reference and description that fitted Broad Crag better than Scafell Pike. Poised ready for action  Team members and casualty party following the top of Piers Gill on the way to Lingmell Col 16 Team members (and two search dogs) searched both Scafell Pike and Broad Crag and the casualty and three of his group were found not far from the summit of Broad Crag. After being warmed inside a bivi-tent he was able to walk down to Brackenclose with the team and the other three group members. Here they were met by the rest of their group who had descended to Seathwaite to raise the alarm and then driven round. Incident closed at 14:30. Team members and casualty party following the top of Piers Gill on the way to Lingmell Col The view down to Brackenclose and Wastwater as we left the cloud at the top of Lingmell Nose  "/>
    <s v=" Incident started at 08:08 and ended at 14:30 making 6.4 hrs in total. There were 17 Wasdale team members involved and the incident occured at NY 21875 07603 (altitude 923 m). Total rescuer hours: 109"/>
    <x v="755"/>
    <x v="544"/>
    <n v="6.4"/>
    <n v="17"/>
    <s v="NY 21875 07603 "/>
    <n v="109"/>
    <s v="['Three Peaks']"/>
  </r>
  <r>
    <s v="Corridor Route, Scafell Pike"/>
    <x v="1250"/>
    <s v="72 in 2011"/>
    <s v="Alert ��� Lost"/>
    <s v="Corridor Route, Scafell Pike"/>
    <m/>
    <m/>
    <m/>
    <x v="1"/>
    <s v="Lost"/>
    <s v="https://www.wmrt.org.uk/incidents/2-groups-lost-on-corridor-route-scafell-pike/"/>
    <s v="Call from police.��������� Two seperate groups���������lost on Scafell Pike but now joined together (Total of 7 lost persons).��������� The���������Team Leader was able to identify their position as between Piers Ghyll and the Bad Step on the Corridor Route.��������� None of the casulaties had a map or compass.��������� They were given instructions to follow and walked back over Lingmell Col down Ligmell nose to the���������Wasdale valley.��������� A number of���������telephone calls were required to given instructions and encouragment.��������� The incident closed at 23:00 with no requirement for team members on the hill. "/>
    <s v=" Incident started at 20:14 and ended at 23:00 making 2.8 hrs in total. There was 1 Wasdale team member involved and the incident occured at NY 21772 08274 (altitude 629 m). Total rescuer hours: 2.8"/>
    <x v="93"/>
    <x v="483"/>
    <n v="2.8"/>
    <n v="1"/>
    <s v="NY 21772 08274 "/>
    <n v="2.8"/>
    <m/>
  </r>
  <r>
    <s v="Corridor Route, Scafell Pike"/>
    <x v="1250"/>
    <s v="81 in 2011"/>
    <s v="Full Callout ��� Cragfast"/>
    <s v="Corridor Route, Scafell Pike"/>
    <m/>
    <m/>
    <m/>
    <x v="0"/>
    <s v="Cragfast"/>
    <s v="https://www.wmrt.org.uk/incidents/corridor-route-scafell-pike/"/>
    <s v="Team paged by���������the police regarding a report of shouts for help and whistles in the vicinity of the Corridor Route.������������������A full callout���������was initiated and the team searched the area around Piers Ghyll���������and Greta Ghyll���������but no persons were located and no calls for help heard.��������� On returning to the valley a local farmer who had been gathering sheep reported that eariler���������that day he���������had seen a man ���stuck��� on the bad step on the side of Piers Ghyll.������������������He may have������������unstuck��� himself and left the hill by the time���������the team searched that area.������������������������������������Incident stood down.���������������������������14 team members were on the hill with one on base. Postscript ��� the following comment from walkers who assisted���������a male walker stuck on the crags might solve the mystery of why the team could not find anyone ��� the area was fully covered in our search patterns so we are confident no-one remained in any���������difficulty when the incident was stood down��������� My wife and I assisted a young lad who had got himself stuck on the crags near Piers Gill. He wasn���t that far up but had chosen completely the wrong route and couldn���t go up or down so shouted for help, fortunately we were taking the same route and talked him down from where he was. Terribly embarrassed but we showed him the correct way up, not aware the WMRT had been called. "/>
    <s v=" Incident started at 14:00 and ended at 18:45 making 4.8 hrs in total. There were 15 Wasdale team members involved and the incident occured at NY 21870 08462 (altitude 552 m). Total rescuer hours: 72"/>
    <x v="575"/>
    <x v="98"/>
    <n v="4.8"/>
    <n v="15"/>
    <s v="NY 21870 08462 "/>
    <n v="72"/>
    <s v="['False Alarm']"/>
  </r>
  <r>
    <s v="Upper Eskdale ��� Sun 11th Sep 2011"/>
    <x v="1252"/>
    <s v="78 in 2011"/>
    <s v="Full Callout ��� Lost"/>
    <s v="Upper Eskdale"/>
    <m/>
    <s v="['Lake District Mountain Rescue Search Dogs']"/>
    <m/>
    <x v="0"/>
    <s v="Lost"/>
    <s v="https://www.wmrt.org.uk/incidents/upper-eskdale-3/"/>
    <s v="We were called out to look for two young men on the three peaks who became disoriented on the descent and found themselves in Eskdale. Realising they were in the wrong valley they climbed upwards to find a mobile signal, eventually getting to broken ground below Horn Crag / Slight Side. They had a GPS that put them on Yorkshire Rake Crag, however a position given by the GPS in their smartphone put them on High Scarth Crag. This was where the team found them around 05:00 and then walked them back to Eskdale where they were re-united with one of their fathers who was driving them on the 3 peaks. It���s perhaps worth saying that although they got into a good position for mobile reception which did help us to find them and they were shining a torch upwards they were difficult to spot visually and couldn���t hear our whistles or flares due to strong winds and being inside their bivvi bags. Taking shelter is the first priority in these situations but after that being spottable or able to hear the noise we will be making can help us out. "/>
    <s v=" Incident started at 02:20 and ended at 07:00 making 4.7 hrs in total.  Incident occured at NY 21372 04562 (altitude 479 m)."/>
    <x v="328"/>
    <x v="601"/>
    <n v="4.7"/>
    <m/>
    <s v="NY 21372 04562 "/>
    <m/>
    <s v="['Search', 'Three Peaks']"/>
  </r>
  <r>
    <s v="Black Crag, Scafell"/>
    <x v="1250"/>
    <s v="80 in 2011"/>
    <s v="Full Callout ��� Injured &amp; Medical"/>
    <s v="Black Crag, Scafell"/>
    <m/>
    <m/>
    <s v="Arm Injury, Head Injury"/>
    <x v="0"/>
    <s v="Injured &amp; Medical"/>
    <s v="https://www.wmrt.org.uk/incidents/black-crag-scafell/"/>
    <s v="We were alerted by Police to a man who was struck on the head and wrist by a falling rock in the Black Crag area of Scafell. The man and his party made their own way off the fell and were met at Brackenclose by a team doctor. After assesment, the team doctor helped guide them to West Cumberland Hospital for further treatment. "/>
    <s v=" Incident started at 14:10 and ended at 15:00 making 0.8 hrs in total. "/>
    <x v="405"/>
    <x v="409"/>
    <n v="0.8"/>
    <m/>
    <m/>
    <m/>
    <m/>
  </r>
  <r>
    <s v="Scafell Pike"/>
    <x v="1250"/>
    <s v="79 in 2011"/>
    <s v="Full Callout ��� Lost"/>
    <s v="Scafell Pike"/>
    <m/>
    <s v="['Lake District Mountain Rescue Search Dogs']"/>
    <m/>
    <x v="0"/>
    <s v="Lost"/>
    <s v="https://www.wmrt.org.uk/incidents/scafell-pike-27/"/>
    <s v="We were contacted by police regarding a party that had separated on Scafell Pike. A group of 4 including a dad and his teenage daughter were climbing Scafell Pike together. The daughter and her friend decided to wait at Hollowstones whilst dad went to the summit. Unfortunately he lost the path on the way back down and went into Eskdale. Just as we were setting off on a search for the girls we met them coming off the fell, having made their own way down the mountain. One team member waited with the girls whilst the two men were brought round to Wasdale by the duty team leader. Incident closed around 17:30. "/>
    <s v=" Incident started at 17:00 and ended at 18:00 making 1 hrs in total. There were 6 Wasdale team members involved. Total rescuer hours: 6"/>
    <x v="283"/>
    <x v="187"/>
    <n v="1"/>
    <n v="6"/>
    <m/>
    <n v="6"/>
    <s v="['Stood Down']"/>
  </r>
  <r>
    <s v="Stand Crag, Great End"/>
    <x v="1250"/>
    <s v="77 in 2011"/>
    <s v="Full Callout ��� Injured &amp; Medical"/>
    <s v="Stand Crag, Great End"/>
    <m/>
    <s v="['North West Air Ambulance']"/>
    <s v="Head Injury"/>
    <x v="0"/>
    <s v="Injured &amp; Medical"/>
    <s v="https://www.wmrt.org.uk/incidents/stand-crag-great-end/"/>
    <s v="Call came in from the police to rescue a female walker who had fallen at Stand Crag on the corridor route from Scafell Pike.  An air ambulance and road ambulance had also been tasked to this incident.  The casualty was airlifted from the scene of the incident as the team were making their way up to the casualty site.  The team was stood down once she was in the aircraft and flown to Whitehaven hospital.  Incident closed at around 8.30 p.m.  "/>
    <s v=" Incident started at 18:34 and ended at 20:30 making 1.9 hrs in total. There were 11 Wasdale team members involved and the incident occured at NY 21852 08567 (altitude 584 m). Total rescuer hours: 21"/>
    <x v="331"/>
    <x v="486"/>
    <n v="1.9"/>
    <n v="11"/>
    <s v="NY 21852 08567 "/>
    <n v="21"/>
    <m/>
  </r>
  <r>
    <s v="Scafell Pike"/>
    <x v="1250"/>
    <s v="75 in 2011"/>
    <s v="Alert ��� Overdue"/>
    <s v="Scafell Pike"/>
    <m/>
    <m/>
    <m/>
    <x v="1"/>
    <s v="Overdue"/>
    <s v="https://www.wmrt.org.uk/incidents/scafell-pike-26/"/>
    <s v="Call came in from the police for a party of five walkers who were overdue from their walk up Scafell Pike from Seathwaite.  Whilst the Team members were gathering information for a potential search later that evening the informant called back to the police to say that they had established that the walkers car had now gone so they were happy they were off the mountain.  Incident closed with no further action necessary. "/>
    <s v=" Incident started at 19:24 and ended at 20:25 making 1 hrs in total. There was 1 Wasdale team member involved. Total rescuer hours: 1"/>
    <x v="89"/>
    <x v="665"/>
    <n v="1"/>
    <n v="1"/>
    <m/>
    <n v="1"/>
    <s v="['Overdue']"/>
  </r>
  <r>
    <s v="Scafell Pike"/>
    <x v="1250"/>
    <s v="74 in 2011"/>
    <s v="Alert ��� Overdue"/>
    <s v="Scafell Pike"/>
    <m/>
    <m/>
    <m/>
    <x v="1"/>
    <s v="Overdue"/>
    <s v="https://www.wmrt.org.uk/incidents/scafell-pike-25/"/>
    <s v="Call came in from the police for a missing male and female walker who had set off for the summit of Scafell Pike early that morning.�� While the Team Leader was gathering information and checking the car parks for their car, the call came in from the police that they had turned up safe and well.�� The couples informant had been told to call for assistance if they had not returned by 5.00 p.m.�� Incident closed with no further action necessary. "/>
    <s v=" Incident started at 17:30 and ended at 19:00 making 1.5 hrs in total. There was 1 Wasdale team member involved. Total rescuer hours: 1.5"/>
    <x v="434"/>
    <x v="229"/>
    <n v="1.5"/>
    <n v="1"/>
    <m/>
    <n v="1.5"/>
    <s v="['Overdue']"/>
  </r>
  <r>
    <s v="Skew Gill, Great End"/>
    <x v="1250"/>
    <s v="76 in 2011"/>
    <s v="Full Callout ��� Injured &amp; Medical"/>
    <s v="Skew Gill, Great End"/>
    <m/>
    <m/>
    <s v="Arm Injury, Leg Injury, Multiple Injuries"/>
    <x v="0"/>
    <s v="Injured &amp; Medical"/>
    <s v="https://www.wmrt.org.uk/incidents/skew-gill-great-end/"/>
    <s v=" Assembling the stretcher whilst the casualty is given cas-care in the bivvi tent The team were called out just after midnight to assist a male walker who had taken a 20ft tumble fall into Skew Gill from near the Corridor Route and sustained suspected arm and leg fractures. The casualty was given casualty care and analgesia on scene. His injured limbs were splinted and he was placed in a vacuum mattress for the descent. This took a couple of hours in wet and slippery conditions down to Burnthwaite where the casualty was transferred to a road ambulance. The incident was finished around 6am._x000a_The casualty is given a last check by one of the team doctors before the descent begins Nearly back, sledging to Burnthwaite Assembling the stretcher whilst the casualty is given cas-care in the bivvi tent The casualty is given a last check by one of the team doctors before the descent begins Nearly back, sledging to Burnthwaite "/>
    <s v=" Incident started at 00:22 and ended at 05:50 making 5.5 hrs in total. There were 20 Wasdale team members involved and the incident occured at NY 22060 09122 (altitude 459 m). Total rescuer hours: 110"/>
    <x v="713"/>
    <x v="666"/>
    <n v="5.5"/>
    <n v="20"/>
    <s v="NY 22060 09122 "/>
    <n v="110"/>
    <s v="['Three Peaks', 'Tumble Fall']"/>
  </r>
  <r>
    <s v="Scafell Pike"/>
    <x v="1250"/>
    <s v="73 in 2011"/>
    <s v="Alert ��� Lost"/>
    <s v="Scafell Pike"/>
    <m/>
    <m/>
    <m/>
    <x v="1"/>
    <s v="Lost"/>
    <s v="https://www.wmrt.org.uk/incidents/scafell-pike-24/"/>
    <s v="Call came in from the police for a party of walkers lost on Scafell Pike.  The team leader was unable to contact the informant on their mobile phone but a call came in at 10.35 p.m. to advise that that party was safe and well and no further action was necessary.  "/>
    <s v=" Incident started at 22:03 and ended at 22:35 making 0.5 hrs in total. There was 1 Wasdale team member involved. Total rescuer hours: 0.5"/>
    <x v="102"/>
    <x v="405"/>
    <n v="0.5"/>
    <n v="1"/>
    <m/>
    <n v="0.5"/>
    <m/>
  </r>
  <r>
    <s v="Upper Eskdale"/>
    <x v="1250"/>
    <s v="71 in 2011"/>
    <s v="Full Callout ��� Overdue"/>
    <s v="Upper Eskdale"/>
    <m/>
    <s v="['Lake District Mountain Rescue Search Dogs', 'Langdale Ambleside MRT']"/>
    <m/>
    <x v="0"/>
    <s v="Overdue"/>
    <s v="https://www.wmrt.org.uk/incidents/upper-eskdale-2/"/>
    <s v="Call came in from Langdale team to search the upper Eskdale for a missing 63 yr old walker last seen on the summit of Bowfell heading for Crinkle Crags.  11 team members attended.  He was eventually found by a member of the Langdale team in the upper Esk in the Swinsty Gill area in the early hours.  Incident closed at around 2.00 a.m. "/>
    <s v=" Incident started at 22:39 and ended at 02:00 making 3.4 hrs in total. There were 11 Wasdale team members involved. Total rescuer hours: 37"/>
    <x v="756"/>
    <x v="26"/>
    <n v="3.4"/>
    <n v="11"/>
    <m/>
    <n v="37"/>
    <m/>
  </r>
  <r>
    <s v="Red Gill, Scafell"/>
    <x v="1250"/>
    <s v="70 in 2011"/>
    <s v="Full Callout ��� Cragfast"/>
    <s v="Red Gill, Scafell"/>
    <m/>
    <m/>
    <m/>
    <x v="0"/>
    <s v="Cragfast"/>
    <s v="https://www.wmrt.org.uk/incidents/red-gill-scafell/"/>
    <s v="The Casualty Being Lowered A group of three peakers heard whistles and shouts from the Red Gill area of Scafell. They called the police who called out the team at about 6:30am. The advance party headed up the fell with some crag gear and first aid equipment whilst other team members brought up longer ropes and more equipment. The casualty was on a ledge just to the left of Red Gill on Scafell. She had spent the night on the ledge after losing her way on descent the previous evening and being unable to find a safe route down. The team ascended to her location and lowered her to safer ground. The team then accompanied the casualty back to Brackenclose and gave her a lift to Gosforth from where she took buses back to Keswick. The Casualty Being Lowered Staying put was a wise decision, the team has attended several very serious incidents around Red Gill. The casualty was also very well equipped, the fact that she was reported by the first group to enter Hollowstones shows the importance of a whistle. "/>
    <s v=" Incident started at 06:30 and ended at 11:00 making 4.5 hrs in total. There were 14 Wasdale team members involved and the incident occured at NY 20544 06895 (altitude 753 m). Total rescuer hours: 63"/>
    <x v="127"/>
    <x v="606"/>
    <n v="4.5"/>
    <n v="14"/>
    <s v="NY 20544 06895 "/>
    <n v="63"/>
    <s v="['Cragfast']"/>
  </r>
  <r>
    <s v="Scafell Pike"/>
    <x v="1250"/>
    <s v="69 in 2011"/>
    <s v="Alert ��� Overdue"/>
    <s v="Scafell Pike"/>
    <m/>
    <m/>
    <m/>
    <x v="1"/>
    <s v="Overdue"/>
    <s v="https://www.wmrt.org.uk/incidents/scafell-pike-22/"/>
    <s v="Team was paged by the police for overdue walkers.  The three had set off to climb Scafell Pike at 8.30 a.m. and 14 hours later had still not turned up. As more details were being gathered they turned up safe and well.   Incident closed at around 10.30 p.m. with no further action required. "/>
    <s v=" Incident started at 22:14 and ended at 22:45 making 0.5 hrs in total. There was 1 Wasdale team member involved. Total rescuer hours: 0.5"/>
    <x v="757"/>
    <x v="237"/>
    <n v="0.5"/>
    <n v="1"/>
    <m/>
    <n v="0.5"/>
    <s v="['Overdue']"/>
  </r>
  <r>
    <s v="Broad Crag"/>
    <x v="1250"/>
    <s v="68 in 2011"/>
    <s v="Full Callout ��� Lost"/>
    <s v="Broad Crag"/>
    <m/>
    <m/>
    <m/>
    <x v="0"/>
    <s v="Lost"/>
    <s v="https://www.wmrt.org.uk/incidents/broad-crag-2/"/>
    <s v="Team Members on Lingmell Nose While the team were finishing the rescue at the top of Piers Gill, a further call came in from Cumbria Police to respond to a male walker in his early 20���s who had become lost whilst climbing Scafell Pike. He was tackling the three peaks on his own, cycling between the three mountains. He had left Langdale earlier that day. He was quickly located by the advance group and walked back down to Brackenclose. He was dropped off at the Wasdale Head Inn where accommodation had been kindly organised. His plan was to walk back to Langdale the following day. Team Members on Lingmell Nose "/>
    <s v=" Incident started at 17:56 and ended at 23:30 making 5.6 hrs in total. There were 16 Wasdale team members involved and the incident occured at NY 21860 07554 (altitude 927 m). Total rescuer hours: 90"/>
    <x v="439"/>
    <x v="399"/>
    <n v="5.6"/>
    <n v="16"/>
    <s v="NY 21860 07554 "/>
    <n v="90"/>
    <s v="['Three Peaks']"/>
  </r>
  <r>
    <s v="Piers Gill, Scafell Pike"/>
    <x v="1250"/>
    <s v="67 in 2011"/>
    <s v="Limited Callout ��� Lost"/>
    <s v="Piers Gill, Scafell Pike"/>
    <m/>
    <m/>
    <m/>
    <x v="2"/>
    <s v="Lost"/>
    <s v="https://www.wmrt.org.uk/incidents/lingmell-col-area-scafell-pike/"/>
    <s v="Two walkers, male and female on Scafell Pike and reported themselves lost somewhere in the region of Piers Gill in low cloud.  As their general location was known from the description they gave and they were relatively safe, a limited callout was instigated and 8 team members located the lost walkers on Lingmel Col.  They were walked back down to Brackenclose at Wasdale Head.  The incident was closed at 5.30 p.m. just in time for the second incident of the day, 30 minutes later.  "/>
    <s v=" Incident started at 12:56 and ended at 18:00 making 5.1 hrs in total. There were 8 Wasdale team members involved and the incident occured at NY 21142 07904 (altitude 729 m). Total rescuer hours: 41"/>
    <x v="758"/>
    <x v="187"/>
    <n v="5.0999999999999996"/>
    <n v="8"/>
    <s v="NY 21142 07904 "/>
    <n v="41"/>
    <m/>
  </r>
  <r>
    <s v="Muncaster Castle"/>
    <x v="1250"/>
    <s v="66 in 2011"/>
    <s v="Full Callout ��� Other"/>
    <s v="Muncaster Castle"/>
    <m/>
    <s v="['Civil Nuclear Police', 'Cumbria Police', 'Lake District Mountain Rescue Search Dogs']"/>
    <m/>
    <x v="0"/>
    <s v="Other"/>
    <s v="https://www.wmrt.org.uk/incidents/muncaster-castle/"/>
    <s v="The team was involved on a major search for missing male in his 80���s with a medical issue. He had been missing since 1530 at Muncaster Castle. He turned up safe and well at Windermere train station later in the evening. We thank lake district SARDA search dogs, Civil Nuclear Police, Cumbria Police for their assistance. "/>
    <s v=" Incident started at 17:56 and ended at 21:00 making 3.1 hrs in total. There were 15 Wasdale team members involved and the incident occured at SD 10304 96464 (altitude 55 m). Total rescuer hours: 47"/>
    <x v="439"/>
    <x v="477"/>
    <n v="3.1"/>
    <n v="15"/>
    <m/>
    <n v="47"/>
    <s v="['Search']"/>
  </r>
  <r>
    <s v="Muncaster Castle"/>
    <x v="1250"/>
    <s v="65 in 2011"/>
    <s v="Alert ��� Injured &amp; Medical"/>
    <s v="Muncaster Castle"/>
    <m/>
    <s v="['North West Ambulance Service']"/>
    <m/>
    <x v="1"/>
    <s v="Injured &amp; Medical"/>
    <s v="https://www.wmrt.org.uk/incidents/muncaster-castle-2/"/>
    <s v="Called out by North West Ambulance service to assist their crew with an injured tourist who had stumbled at Muncaster castle and sustained a head injury.  Whilst the team leader was gathering details a further call came in to advise that assistance was no longer required and the team was stood down. "/>
    <s v=" Incident started at 12:00. "/>
    <x v="494"/>
    <x v="250"/>
    <m/>
    <m/>
    <m/>
    <m/>
    <s v="['Stood Down']"/>
  </r>
  <r>
    <s v="Pulpit Rock, Scafell Pike"/>
    <x v="1250"/>
    <s v="64 in 2011"/>
    <s v="Alert ��� Lost"/>
    <s v="Pikes Crag, Scafell Pike"/>
    <m/>
    <m/>
    <m/>
    <x v="1"/>
    <s v="Lost"/>
    <s v="https://www.wmrt.org.uk/incidents/pulpit-rock-scafell-pike/"/>
    <s v="Pulpit Rock on Scafell Pike - not a place to wander to when the cloud comes down and you lose your bearings.  Paged by Cumbria Police to rescue a group of four walkers from Oldham who said they were lost on Pulpit Rock, Scafell Pike��������� in cloud that had descended on them.��������� Whilst the team leader was assessing the details a further call came in from the Police to say that the cloud had now lifted and they could see where they were and could make their own way off.��������� Incident stood down within minutes of the ���999��� call.������������������ Premature call for help? Pulpit Rock on Scafell Pike - not a place to wander to when the cloud comes down and you lose your bearings.   "/>
    <s v=" Incident started at 13:52 and ended at 14:10 making 0.3 hrs in total. There was 1 Wasdale team member involved and the incident occured at NY 20975 07152 (altitude 869 m). Total rescuer hours: 0.3"/>
    <x v="165"/>
    <x v="667"/>
    <n v="0.3"/>
    <n v="1"/>
    <s v="NY 20975 07152 "/>
    <n v="0.3"/>
    <m/>
  </r>
  <r>
    <s v="Great Moss, Upper Eskdale"/>
    <x v="1250"/>
    <s v="63 in 2011"/>
    <s v="Limited Callout ��� Lost"/>
    <s v="Great Moss, Upper Eskdale"/>
    <m/>
    <m/>
    <m/>
    <x v="2"/>
    <s v="Lost"/>
    <s v="https://www.wmrt.org.uk/incidents/little-narrowcove-upper-eskdale/"/>
    <s v="���999��� call came in to Cumbria Police from a male walker who was lost in low cloud on descent from Scafell Pike.  The man in his 30���s had been with a group of ten who were out on a stag weekend when he was left behind on the summit of the Pike with no equipment,  no wet weather gear or suitable footwear for the heavy rain that was forecast for later that day.  He made a valiant attempt to get himself off the mountain with no map but ended up on the crags above Great Moss on the Eskdale side.  Realising that he was out of his depth he called the police for help.  The Team were called and the Team leader made contact with him, asked him to retrace his steps to the summit and see if he could get back down to Wasdale from there.  This he did but was happier to make his way back down to where he had been and then drop down into the Great Moss area of upper Eskdale and follow the river out.  As his location and intended route was understood a limited callout was made and six team members went to meet up with him.  He was eventually located ay around 9.45 p.m. between Scar Lathing and Sampson���s Stones.  His walk out to the vehicles at Brotherilkeld was assisted by team torches.  He suffered a minor knee complaint (and was very hungry as his last meal had been breakfast earlier that day).  He was driven back to the rest of his friends who were staying in accommodation in the Eskdale Valley.  The rescued man, although he should never have been put in the position he was in,  had done the correct thing in calling out the team.  He would have definitely been unable to get off the mountain that night and unsuitably kitted out for the bad weather front coming in.  Incident closed at 11.30 p.m.  Eight team members involved. This very avoidable rescue would have been prevented by the group keeping just together or at least keeping in sight of each other at all times.  Groups should always progress at the pace of the slowest members.  Suitable equipment (including torches) and clothing.  (His friends had eventually called the police at around 8.00 p.m. to report him missing). "/>
    <s v=" Incident started at 18:33 and ended at 23:30 making 5 hrs in total. There were 8 Wasdale team members involved and the incident occured at NY 22002 05032 (altitude 363 m). Total rescuer hours: 40"/>
    <x v="336"/>
    <x v="399"/>
    <n v="5"/>
    <n v="8"/>
    <s v="NY 22002 05032 "/>
    <n v="40"/>
    <m/>
  </r>
  <r>
    <s v="Brown Tongue, Scafell Pike"/>
    <x v="1250"/>
    <s v="62 in 2011"/>
    <s v="Full Callout ��� Injured &amp; Medical"/>
    <s v="Brown Tongue, Scafell Pike"/>
    <m/>
    <m/>
    <s v="Head Injury"/>
    <x v="0"/>
    <s v="Injured &amp; Medical"/>
    <s v="https://www.wmrt.org.uk/incidents/brown-tongue-scafell-pike-3/"/>
    <s v="���Call passed onto Cumbria Police from North West Ambulance service who had received the ���999��� call and dispatched a road ambulance.��������� Report from the police was that a male had fallen off Scafell Pike.��������� When details were gathered it transpired that the male walker had fallen on Scafell Pike whilst walking down the main Brown Tongue Path and sustained a minor head injury.��������� A full callout with around 18 team members followed.��������� The casualty was located on the other side of the stream crossing at the bottom of Brown Tongue.��������� He was given casualty care on scene and after a short period was able to walk back down to Brackenclose where he was given a check up before proceeding to his vehicle.��������� The road Ambulance which had been waiting at Wasdale Head was stood down.��������� Incident closed at 11.30 p.m.��������� "/>
    <s v=" Incident started at 21:00 and ended at 23:30 making 2.5 hrs in total. There were 18 Wasdale team members involved and the incident occured at NY 19547 07422 (altitude 318 m). Total rescuer hours: 45"/>
    <x v="604"/>
    <x v="399"/>
    <n v="2.5"/>
    <n v="18"/>
    <s v="NY 19547 07422 "/>
    <n v="45"/>
    <m/>
  </r>
  <r>
    <s v="Esk Buttress"/>
    <x v="1250"/>
    <s v="61 in 2011"/>
    <s v="Full Callout ��� Overdue"/>
    <s v="Esk Buttress, Upper Eskdale"/>
    <m/>
    <m/>
    <m/>
    <x v="0"/>
    <s v="Overdue"/>
    <s v="https://www.wmrt.org.uk/incidents/esk-buttress/"/>
    <s v="Call came in from Cumbria Police regarding two rock climbers who had failed to return at 6.30 p.m.��������� They had been climbing on Esk Buttress.��������� The team Leader waited until 10.35 before doing a full callout.��������� As seems to regularly happen, once the full team had been called out the two climbers inevitably turned up safe and well with no further action required.��������� Team was stood down at 10.40 p.m._x000a_(4 manhours) "/>
    <s v=" Incident started at 21:34 and ended at 22:40 making 1.1 hrs in total. "/>
    <x v="64"/>
    <x v="614"/>
    <n v="1.1000000000000001"/>
    <m/>
    <m/>
    <m/>
    <s v="['Climber', 'Overdue']"/>
  </r>
  <r>
    <s v="Scafell Pike"/>
    <x v="1250"/>
    <s v="60 in 2011"/>
    <s v="Limited Callout ��� Lost"/>
    <s v="Scafell Pike"/>
    <m/>
    <m/>
    <m/>
    <x v="2"/>
    <s v="Lost"/>
    <s v="https://www.wmrt.org.uk/incidents/scafell-pike-21/"/>
    <s v="Call came in from Cumbria Police regarding a ���999���call from two ladies who reported they were lost on Scafell Pike and next to a cliff edge.��������� The Team leader was unable to make contact with the two ladies on the mobile number as their phone had been switched off.��������� No further action was taken as the weather had improved and no contact could be made.��������� At around 8.30 p.m. the police requested an update and were hopeful that some action might be taken to find the two ladies.��������� A limited callout at 9.00 p.m. with six team members responding.��������� Two of these team members had already been walking up the Pike and had met two ladies who reported that they had been lost but had met up with a couple of other walkers who put them on the right path.��������� When the team leader eventually managed to speak on the phone to the two ladies, they confirmed that they were safely off the mountain and that they had been in touch with the police to say so and that no further action was necessary.��������� Incident was closed at 10.20 p.m. Walkers are reminded to keep their phones switched on after dialing ���999��� and to avoid moving from their location.��������� A member of the team will always be trying to call the number and if there is a weak signal will use text messaging. "/>
    <s v=" Incident started at 15:52 and ended at 22:00 making 6.1 hrs in total. There were 6 Wasdale team members involved. Total rescuer hours: 37"/>
    <x v="492"/>
    <x v="400"/>
    <n v="6.1"/>
    <n v="6"/>
    <m/>
    <n v="37"/>
    <m/>
  </r>
  <r>
    <s v="Green How, Scafell"/>
    <x v="1250"/>
    <s v="59 in 2011"/>
    <s v="Full Callout ��� Injured &amp; Medical"/>
    <s v="Green How, Scafell"/>
    <m/>
    <m/>
    <s v="Leg Injury"/>
    <x v="0"/>
    <s v="Injured &amp; Medical"/>
    <s v="https://www.wmrt.org.uk/incidents/green-how-scafell/"/>
    <s v="Team called to the help of a male walker in his 40���s.  The group of four plus dog had climbed Scafell that day from Boot where they were camping.   One of the male walkers had sustained an injury to his knee and was unable to make any further progress down the hill. 19 team members attended and the casualty was stretchered down to the valley bottom.  Two of his walking partners made their own way back to Boot to collect their car and pick him up from the Wasdale Head Inn.  Incident closed at 11.00 p.m.  "/>
    <s v=" Incident started at 18:40 and ended at 23:00 making 4.3 hrs in total. There were 19 Wasdale team members involved and the incident occured at NY 20088 06623 (altitude 691 m). Total rescuer hours: 82"/>
    <x v="397"/>
    <x v="483"/>
    <n v="4.3"/>
    <n v="19"/>
    <s v="NY 20088 06623 "/>
    <n v="82"/>
    <s v="['Stretcher']"/>
  </r>
  <r>
    <s v="Rake���s Progress, Scafell"/>
    <x v="1250"/>
    <s v="58 in 2011"/>
    <s v="Full Callout ��� Injured &amp; Medical"/>
    <s v="Rakes Progress, Scafell"/>
    <m/>
    <s v="['Great North Air Ambulance', 'RAF Boulmer']"/>
    <s v="Multiple Injuries"/>
    <x v="0"/>
    <s v="Injured &amp; Medical"/>
    <s v="https://www.wmrt.org.uk/incidents/rakes-progress-scafell/"/>
    <s v="Winching the casualty into the Sea King Whilst the team were dealing with the broad stand incident, another incident came in from the Police. A 22 year old male climber had fallen on Scafell Crags. He was in a group of three who were heading for a rock climb on Scafell Crags. They were on the approach scamble when he took a 7m tumble fall seriously fracturing he wrist and injuring his back. He was treated as a potential spinal injury and the Sea King Helicopter employed on the first rescue, following refueling, returned to assist with this second incident. The injured climber was flown to Whitehaven Hospital. 20 team members involved and incident closed at 4.30 p.m. Rescue 131 under Pike's Crag "/>
    <s v=" Incident started at 12:30 and ended at 16:30 making 4 hrs in total. There were 20 Wasdale team members involved and the incident occured at NY 20860 06882 (altitude 792 m). Total rescuer hours: 80"/>
    <x v="264"/>
    <x v="527"/>
    <n v="4"/>
    <n v="20"/>
    <s v="NY 20860 06882 "/>
    <n v="80"/>
    <m/>
  </r>
  <r>
    <s v="Broad Stand, Scafell ��� Sat 2nd Jul 2011"/>
    <x v="1253"/>
    <s v="57 in 2011"/>
    <s v="Full Callout ��� Injured &amp; Medical"/>
    <s v="Broad Stand, Scafell"/>
    <m/>
    <s v="['Great North Air Ambulance', 'RAF Boulmer']"/>
    <s v="Multiple Injuries"/>
    <x v="0"/>
    <s v="Injured &amp; Medical"/>
    <s v="https://www.wmrt.org.uk/incidents/broad-stand-scafell/"/>
    <s v="Call from Police for a 62 year man who had taken a 30m fall off Broad Stand on Scafell. He sustained major injuries and was in a critical condition. Team members were flown up to the area in an Air Ambulance whilst the Paramedic remained on scene. The air ambulance had been dispatched immediately and an RAF Sea King was also requested. 20 team members attended and the casualty was winched and flown to Whitehaven Hospital after receiving considerable casualty care on scene. Incident closed at about 13:45. "/>
    <s v=" Incident started at 10:47 and ended at 13:45 making 3 hrs in total. There were 20 Wasdale team members involved and the incident occured at NY 20985 06825 (altitude 832 m). Total rescuer hours: 60"/>
    <x v="676"/>
    <x v="616"/>
    <n v="3"/>
    <n v="20"/>
    <s v="NY 20985 06825 "/>
    <n v="60"/>
    <m/>
  </r>
  <r>
    <s v="Black Sail Pass"/>
    <x v="1250"/>
    <s v="56 in 2011"/>
    <s v="Full Callout ��� "/>
    <s v="Black Sail Pass"/>
    <m/>
    <m/>
    <m/>
    <x v="0"/>
    <m/>
    <s v="https://www.wmrt.org.uk/incidents/black-sail-pass/"/>
    <s v="The alarm was raised at Blacksail Youth Hostel by a walker who could hear shouts for help in the Blacksail Pass area. As this is on the boundary between Wasdale and Cockermouth teams both attended. On arrival at the pass it was apparent there were no longer shouts for help and a search of the crags on Kirkfell by Cockermouth team failed to reveal any trace of people in trouble. We subsequently spoke to other walkers who confirmed there had been shouts in the area around mid-morning but they were less certain whether help was needed. We presume whatever problems were being experienced they were resolved by the people themselves who made their own way off the fell, unaware���������of the later interest in their whereabouts._x000a_���������_x000a_Well intentioned false alarm. Incident closed around 5.00 p.m.��������� 14 Wasdale members involved. "/>
    <s v=" Incident started at 12:31 and ended at 17:00 making 4.5 hrs in total. There were 14 Wasdale team members involved and the incident occured at NY 19175 11453 (altitude 547 m). Total rescuer hours: 63"/>
    <x v="279"/>
    <x v="494"/>
    <n v="4.5"/>
    <n v="14"/>
    <s v="NY 19175 11453 "/>
    <n v="63"/>
    <m/>
  </r>
  <r>
    <s v="Eskdale?"/>
    <x v="1250"/>
    <s v="55 in 2011"/>
    <s v="Limited Callout ��� Overdue"/>
    <s v="Eskdale"/>
    <m/>
    <m/>
    <m/>
    <x v="2"/>
    <s v="Overdue"/>
    <s v="https://www.wmrt.org.uk/incidents/scafell-pike-20/"/>
    <s v="Two sons in their early 20���s were reported overdue by their mother who was in Ambleside.  The information provided suggested that the two sons had gone to walk up Scafell Pike starting from near Wha House farm in Eskdale and had phoned around 8.00 p.m. to say they were at Burnmoor Tarn.  They had not been heard from since.  A search of car parks and pubs in the Eskdale valley was undertaken which failed to find their vehicle.  Just as the search was about to be called off for the night the police contacted the team to say they had turned up at the bottom of the Birker Fell road far away from both their supposed parking place and any routes from Burnmoor Tarn or Scafell (Pike).  It then transpired their car was actually near Blea Tarn in Langdale.  Team members took pity on them and gave them a lift back to their vehicle, which was needed to get their mother home as well. We���re not sure where these people walked during the day and night, but they���d clearly been a long way and unlikely to have been close to any of the places suggested. "/>
    <s v=" Incident started at 22:21. "/>
    <x v="280"/>
    <x v="250"/>
    <m/>
    <m/>
    <m/>
    <m/>
    <m/>
  </r>
  <r>
    <s v="Scafell Pike"/>
    <x v="1250"/>
    <s v="54 in 2011"/>
    <s v="Alert ��� Overdue"/>
    <s v="Scafell Pike"/>
    <m/>
    <m/>
    <m/>
    <x v="1"/>
    <s v="Overdue"/>
    <s v="https://www.wmrt.org.uk/incidents/scafell-pike-19/"/>
    <s v="���999��� call went into Cumbria Police for a group of missing persons.  Whilst the Team Leader was gathering information the missing persons turned up safe and well ��� incident closed very quickly at 12.46 p.m. ��� weather condition in the valley extremely poor with cloud down to 500 feet and heavy drizzle.  There were many Three Peaker groups already out on the mountain and roads clogged up with private cars and Transit vans.   "/>
    <s v=" Incident started at 12:38 and ended at 12:46 making 0.1 hrs in total. "/>
    <x v="410"/>
    <x v="668"/>
    <n v="0.1"/>
    <m/>
    <m/>
    <m/>
    <m/>
  </r>
  <r>
    <s v="Scafell Pike"/>
    <x v="1250"/>
    <s v="53 in 2011"/>
    <s v="Limited Callout ��� Lost"/>
    <s v="Scafell Pike"/>
    <m/>
    <m/>
    <m/>
    <x v="2"/>
    <s v="Lost"/>
    <s v="https://www.wmrt.org.uk/incidents/scafell-pike-18/"/>
    <s v="A father and son became separated during a descent from Scafell Pike summit.  Despite a prolonged effort the father was unable to find his son in the area last seen and was forced to return to Langdale where he raised the alarm.  Wasdale team had initiated a check of the Eskdale road and during this police contacted the team to say the missing son had turned up safe and well a bit further up the valley.  Langdale team had also been helping with a visit to the father to gather information and a check of roads on their side and we were able to take the son to meet the Langdale team members at Cockley beck. Incident closed around 19:30.   "/>
    <s v=" Incident started at 17:55 and ended at 19:30 making 1.6 hrs in total. There were 3 Wasdale team members involved. Total rescuer hours: 4.8"/>
    <x v="168"/>
    <x v="39"/>
    <n v="1.6"/>
    <n v="3"/>
    <m/>
    <n v="4.8"/>
    <m/>
  </r>
  <r>
    <s v="Lingmell Col, Scafell Pike"/>
    <x v="1250"/>
    <s v="52 in 2011"/>
    <s v="Full Callout ��� Injured &amp; Medical"/>
    <s v="Lingmell Col, Scafell Pike"/>
    <m/>
    <m/>
    <s v="Leg Injury"/>
    <x v="0"/>
    <s v="Injured &amp; Medical"/>
    <s v="https://www.wmrt.org.uk/incidents/lingmell-col-scafell-pike/"/>
    <s v="  The casualty's leg is inspected by the team doctor under their very visible bivy tent Callout from the police for a female with an injured ankle on Scafell Pike.  A party of 12 which included three teachers and 9 students were descending from the summit when one slipped and went over on her ankle.  21 team members attended and a further number of Duddon &amp; Furness MRT also turned out to assist but were later stood down when sufficient Wasdale team members arrived.  The lady was given analgesia and stretchered off the mountain to their vehicles in the valley bottom and driven to Whitehaven Hospital with a suspect fracture.  Incident closed at 11.00 p.m. The casualty's leg is inspected by the team doctor under their very visible bivy tent Two interesting postscripts ��� firstly the incident location was only a stones throw from the previous callout, the second was when the team leader asked over the phone before the team arrived for a check to be made on blood flow to the foot.  The party were asked to press on the toe nail and check capillary refill.   This is where the bed of the nail goes white and then quickly becomes refreshed with blood and goes a healthy pink.  They removed the boot and advised there was a slight problem��� ���the lady had painted toe nails��� The casualty is strapped into the stretcher for the journey down It was also good to see that the group were very well equipped for the hill and were in good spirits when the team arrived, they were already warm inside their own bivvy shelter. Carrying the stretcher across to Lingmell Nose "/>
    <s v=" Incident started at 18:15 and ended at 23:00 making 4.8 hrs in total. There were 21 Wasdale team members involved and the incident occured at NY 21096 07676 (altitude 776 m). Total rescuer hours: 101"/>
    <x v="537"/>
    <x v="483"/>
    <n v="4.8"/>
    <n v="21"/>
    <s v="NY 21096 07676 "/>
    <n v="101"/>
    <m/>
  </r>
  <r>
    <s v="Scafell Pike"/>
    <x v="1250"/>
    <s v="51 in 2011"/>
    <s v="Alert ��� Overdue"/>
    <s v="Scafell Pike"/>
    <m/>
    <m/>
    <m/>
    <x v="1"/>
    <s v="Overdue"/>
    <s v="https://www.wmrt.org.uk/incidents/scafell-pike-17/"/>
    <s v="Report from police ��� missing male.��������� mid-late 40���s on 3 peaks challenge, failed to turn up at Seathwaite having set off at 3.50am. Informant Organiser at Seathwaite said that the missing person got split up from the rest of the party���������on the���������return from���������the summit because he was slower than them. The second group saw him on the boulder field on Broad Crag as they were ascending but didn���t see him on their return (via Esk Hause).��������� He had full waterproofs, map,���������hat, poles, sac &amp; spare food. The missing person turned up safely at Seathwaite before a call-out was initiated.������������������ Incident closed 15.15. "/>
    <s v=" Incident started at 12:21 and ended at 15:15 making 2.9 hrs in total. "/>
    <x v="759"/>
    <x v="660"/>
    <n v="2.9"/>
    <m/>
    <m/>
    <m/>
    <s v="['Three Peaks']"/>
  </r>
  <r>
    <s v="Piers Gill, Scafell Pike"/>
    <x v="1250"/>
    <s v="50 in 2011"/>
    <s v="Alert ��� Lost"/>
    <s v="Piers Gill, Scafell Pike"/>
    <m/>
    <m/>
    <m/>
    <x v="1"/>
    <s v="Lost"/>
    <s v="https://www.wmrt.org.uk/incidents/piers-gill-scafell-pike/"/>
    <s v="Call from police re a group of 5  3-peakers lost on Scafell Pike.  The Team Leader spoke to the informant ��� two were very wet and cold and only two of party had waterproofs. They were dressed in shorts and fleeces, and had no food or whistle. They did have a map and compass and two space blankets, but the GPS was broken.  They had been on the top at midnight and had tried four times to find a way down without success.  After a very long conversation, (30 mins) the Team Leader established that they were below the corridor route at the head of Piers Ghyll. They were persuade to rejoin the path and walk westwards where they met up with another party who were descending and were then happy to continue without MR assistance.  Incident closed at 3.11 a.m. "/>
    <s v=" Incident started at 02:33 and ended at 03:11 making 0.6 hrs in total. "/>
    <x v="760"/>
    <x v="669"/>
    <n v="0.6"/>
    <m/>
    <m/>
    <m/>
    <s v="['Three Peaks']"/>
  </r>
  <r>
    <s v="Scafell Pike ��� Fri 17th Jun 2011"/>
    <x v="1254"/>
    <s v="49 in 2011"/>
    <s v="Full Callout ��� Lost"/>
    <s v="Scafell Pike"/>
    <m/>
    <s v="['Duddon &amp; Furness MRT']"/>
    <s v="Hypothermia"/>
    <x v="0"/>
    <s v="Lost"/>
    <s v="https://www.wmrt.org.uk/incidents/scafell-pike-16/"/>
    <s v="  Warmed up and in dry clothing the party of three sets off.  By this time the cloud had lifted and visibility was good A party on the 3 peaks became disorientated���������on their descent after losing the path and were now lost.��������� Due to the poor weather conditions they were also wet and cold and one of them was having difficulty walking due to a sore knee.��������� As their location was uncertain the team initially mounted a search and they were found close to ���The Slabs��� on the main descent path from Scafell Pike summit.��������� After re-warming and a change of clothing they were able to start walking off the mountain, however, it was faster and more comfortable���������to move the man with the sore knee on the stretcher brought up the fell by the Duddon and Furness Team who had come to help with the incident. Warmed up and in dry clothing the party of three sets off.  By this time the cloud had lifted and visibility was good  Lingmel Nose and sledging the casualty back down to the valley bottom Thanks to Duddon Team for���������assisting with ten team members.��������� In total around of 25 team members were involved and incident was closed at 5.00 p.m. Lingmel Nose and sledging the casualty back down to the valley bottom Back rope provides security for the long descent   "/>
    <s v=" Incident started at 10:50 and ended at 17:00 making 6.2 hrs in total. There were 25 Wasdale team members involved and the incident occured at NY 21215 07442 (altitude 880 m). Total rescuer hours: 155"/>
    <x v="426"/>
    <x v="494"/>
    <n v="6.2"/>
    <n v="25"/>
    <s v="NY 21215 07442 "/>
    <n v="155"/>
    <s v="['Three Peaks']"/>
  </r>
  <r>
    <s v="Green Gable / Great Gable"/>
    <x v="1250"/>
    <s v="48 in 2011"/>
    <s v="Alert ��� Overdue"/>
    <s v="Great Gable"/>
    <m/>
    <m/>
    <m/>
    <x v="1"/>
    <s v="Overdue"/>
    <s v="https://www.wmrt.org.uk/incidents/green-gable-great-gable/"/>
    <s v="A man contacted police to report his wife missing on the fells after a walk in the Green / Great Gable area. Given the location of the informant and the possible locations for his wife the incident was passed to the Keswick team. We understand the lady was soon located at Honsiter���������Pass safe and well. "/>
    <s v=" Incident started at 18:02. "/>
    <x v="553"/>
    <x v="250"/>
    <m/>
    <m/>
    <m/>
    <m/>
    <m/>
  </r>
  <r>
    <s v="Scafell Pike ��� Mon 13th Jun 2011"/>
    <x v="1255"/>
    <s v="47 in 2011"/>
    <s v="Full Callout ��� Lost"/>
    <s v="Scafell Pike"/>
    <m/>
    <m/>
    <m/>
    <x v="0"/>
    <s v="Lost"/>
    <s v="https://www.wmrt.org.uk/incidents/scafell-pike-15/"/>
    <s v="Call from Police for two missing Three Peakers.��������� A group of four walkers had set off from Wasdale Head at 5.00 a.m. to climb Scafell Pike in wet and windy conditions.��������� They separated on the way up and a 40 year old male and female pair became lost on their descent ��� They were last seen at 7.00 a.m. on the plateau descending after summiting.��������� The team leader decided to wait until 1.15 p.m. before calling out the Wasdale team along with the Duddon and Furness MRT.��������� Around 20 team members in total attended.��������� As Wasdale members were preparing to leave the base the missing persons turned up safe and well.������������������ The Duddon and Furness team members were stood down and the incident closed at 2.30 pm._x000a_Postscript ��� the pair, who were ill equipped with only a handwritten map, had made a navigational error and descended into Eskdale, walking out to find a phone but then, having had no luck, retraced their steps back up Little Narrow Cove and over the top back into Wasdale. "/>
    <s v=" Incident started at 10:59 and ended at 14:30 making 3.5 hrs in total. There were 20 Wasdale team members involved. Total rescuer hours: 70"/>
    <x v="441"/>
    <x v="544"/>
    <n v="3.5"/>
    <n v="20"/>
    <m/>
    <n v="70"/>
    <s v="['Overdue', 'Three Peaks']"/>
  </r>
  <r>
    <s v="Wasdale"/>
    <x v="1250"/>
    <s v="46 in 2011"/>
    <s v="Alert ��� Overdue"/>
    <s v="Wasdale"/>
    <m/>
    <m/>
    <m/>
    <x v="1"/>
    <s v="Overdue"/>
    <s v="https://www.wmrt.org.uk/incidents/wasdale/"/>
    <s v="Call came in to the team leader directly from a local guest house about a 52 year old who had got split up from the rest of his party.  The party had got back down from the mountain at 7.30pm. but the man was still overdue.  As they were discussing the situation the man turned up safe.  Potential incident stood down with no further action necessary.  "/>
    <s v=" Incident started at 23:30. "/>
    <x v="677"/>
    <x v="250"/>
    <m/>
    <m/>
    <m/>
    <m/>
    <s v="['Overdue']"/>
  </r>
  <r>
    <s v="Slight Side, Scafell"/>
    <x v="1250"/>
    <s v="45 in 2011"/>
    <s v="Alert ��� Lost"/>
    <s v="Slight Side, Scafell"/>
    <m/>
    <m/>
    <m/>
    <x v="1"/>
    <s v="Lost"/>
    <s v="https://www.wmrt.org.uk/incidents/slight-side-scafell/"/>
    <s v="A man reported himself lost in thick mist on the ridge between Scafell Summit and Slight Side. A team leader provided directions over the phone and the man was able to make his own way off the mountain without the need for a call out. Incident closed 20:30 "/>
    <s v=" Incident started at 17:12 and ended at 20:30 making 3.3 hrs in total. There was 1 Wasdale team member involved. Total rescuer hours: 3.3"/>
    <x v="109"/>
    <x v="486"/>
    <n v="3.3"/>
    <n v="1"/>
    <m/>
    <n v="3.3"/>
    <m/>
  </r>
  <r>
    <s v="Scafell Pike?"/>
    <x v="1250"/>
    <s v="44 in 2011"/>
    <s v="Alert ��� Overdue"/>
    <s v="Scafell Pike"/>
    <m/>
    <m/>
    <m/>
    <x v="1"/>
    <s v="Overdue"/>
    <s v="https://www.wmrt.org.uk/incidents/1001/"/>
    <s v="Team alerted by Cumbria Police to respond to a ���999��� call from an informant over a walker who had become long overdue.  The Team leader gathered details but waited before mobilizing the team.  The overdue walker turned up safe and well at 9.10 p.m. and the incident was stood down with no further action required.  No team members deployed. "/>
    <s v=" Incident started at 20:41. "/>
    <x v="609"/>
    <x v="250"/>
    <m/>
    <m/>
    <m/>
    <m/>
    <m/>
  </r>
  <r>
    <s v="Scafell Pike"/>
    <x v="1250"/>
    <s v="43 in 2011"/>
    <s v="Alert ��� Overdue"/>
    <s v="Scafell Pike"/>
    <m/>
    <m/>
    <m/>
    <x v="1"/>
    <s v="Overdue"/>
    <s v="https://www.wmrt.org.uk/incidents/scafell-pike-14/"/>
    <s v="Call from the police for missing persons on Scafell Pike ��� Team Leader decided to wait until the morning (9.00 a.m.) to review the situation as it is normal for walkers to make it out under their own steam from first light. "/>
    <s v=" Incident started at 22:35. "/>
    <x v="761"/>
    <x v="250"/>
    <m/>
    <m/>
    <m/>
    <m/>
    <m/>
  </r>
  <r>
    <s v="Scafell Pike"/>
    <x v="1250"/>
    <s v="42 in 2011"/>
    <s v="Full Callout ��� Injured &amp; Medical"/>
    <s v="Scafell Pike"/>
    <m/>
    <s v="['RAF Boulmer']"/>
    <m/>
    <x v="0"/>
    <s v="Injured &amp; Medical"/>
    <s v="https://www.wmrt.org.uk/incidents/scafell-pike-13/"/>
    <s v="Call from the police to rescue a 65 year old female walker who had fallen backwards and sustained a bad gash to the back of the head on a sharp rock.������������������ The lady was accompanied by her son and their two dogs.��������� They had come up from the Old Dungeon Gill Hotel and were returning from the summit of Scafell Pike.��������� Their location was 50m to the south east of the summit.��������� Due to the head injury and age and condition of the casualty a Sea King helicopter was tasked from RAF Boulmer.��������� 12 team members attended in very hot conditions and proceeded up the fell although the helicopter managed to evacuate the injured walker on their stretcher to Whitehaven hospital just before the first team members arrived on scene.��������� The son along with his two dogs was able to make his own way back to the car in Langdale.��������� Incident closed at 5.30 p.m. with all team members safely off the hill. (42 man-hours) "/>
    <s v=" Incident started at 14:05 and ended at 17:00 making 2.9 hrs in total. There were 15 Wasdale team members involved and the incident occured at NY 21612 07244 (altitude 961 m). Total rescuer hours: 44"/>
    <x v="572"/>
    <x v="494"/>
    <n v="2.9"/>
    <n v="15"/>
    <s v="NY 21612 07244 "/>
    <n v="44"/>
    <m/>
  </r>
  <r>
    <s v="Broad Crag ��� Thu 2nd Jun 2011"/>
    <x v="1256"/>
    <s v="41 in 2011"/>
    <s v="Full Callout ��� Injured &amp; Medical"/>
    <s v="Broad Crag"/>
    <m/>
    <s v="['RAF Boulmer']"/>
    <s v="Arm Injury"/>
    <x v="0"/>
    <s v="Injured &amp; Medical"/>
    <s v="https://www.wmrt.org.uk/incidents/broad-crag/"/>
    <s v="  Could you tell where the casualty was located from this photo? Just as the Great Gable incident was closing the team were called to another incident where a male had suffered a tumble fall and injured his head and arm. The informant with the casualty was unable to give their location and attempts to get him to describe the location proved difficult.��������� Eventually he was asked to send a picture of the view from his location by mobile phone. The area was quickly identified.��������� Because of the potentially serious injuries from a 25 metre tumble fall support from a RAF helicopter was requested.��������� It arrived on scene at the same time as the team and the casualty was airlifted to Whitehaven Hospital. Could you tell where the casualty was located from this photo?  Sea King helicopter winching the casualty from his location on the northern face of Broad Crag.  The team have undertaken a number of rescues from this area where walkers stray from the paths and make their down through the maze of terraces until they can go no further - neither up nor down._x000a_A total of 26 team members were involved in the two rescues which together lasted 7 hours. Sea King helicopter winching the casualty from his location on the northern face of Broad Crag.  The team have undertaken a number of rescues from this area where walkers stray from the paths and make their down through the maze of terraces until they can go no further - neither up nor down. "/>
    <s v=" Incident started at 17:56 and ended at 22:30 making 4.6 hrs in total. There were 26 Wasdale team members involved and the incident occured at NY 21885 07832 (altitude 779 m). Total rescuer hours: 120"/>
    <x v="439"/>
    <x v="415"/>
    <n v="4.5999999999999996"/>
    <n v="26"/>
    <s v="NY 21885 07832 "/>
    <n v="120"/>
    <m/>
  </r>
  <r>
    <s v="Great Gable ��� Thu 2nd Jun 2011"/>
    <x v="1256"/>
    <s v="40 in 2011"/>
    <s v="Full Callout ��� Injured &amp; Medical"/>
    <s v="Great Gable"/>
    <m/>
    <s v="['North West Air Ambulance']"/>
    <m/>
    <x v="0"/>
    <s v="Injured &amp; Medical"/>
    <s v="https://www.wmrt.org.uk/incidents/great-gable-3/"/>
    <s v="The Air Ambulance at Gavel NeeseWasdale Mountain Rescue Team were called out to assist a 77 year old man who was suffering from leg cramp and unable to walk.��������� He was located on the top of Great Gable so, to avoid a protracted and uncomfortable stretcher ride, assistance from an air ambulance was requested.��������� North West Air Ambulance lifted 4 team members to the top of the 2949 foot mountain to assist the casualty������������������s companion and their dogs and then took the casualty down to the valley where he was given a lift to his own car. He did not require further medical treatment.��������� Incident closed at around 6.00 p.m. with around 20 team members involved. The Air Ambulance at Gavel Neese "/>
    <s v=" Incident started at 15:07 and ended at 18:30 making 3.4 hrs in total. There were 20 Wasdale team members involved and the incident occured at NY 21057 10290 (altitude 887 m). Total rescuer hours: 68"/>
    <x v="305"/>
    <x v="398"/>
    <n v="3.4"/>
    <n v="20"/>
    <s v="NY 21057 10290 "/>
    <n v="68"/>
    <m/>
  </r>
  <r>
    <s v="Burnmoor Tarn"/>
    <x v="1250"/>
    <s v="39 in 2011"/>
    <s v="Alert ��� Overdue"/>
    <s v="Burnmoor Tarn"/>
    <m/>
    <m/>
    <m/>
    <x v="1"/>
    <s v="Overdue"/>
    <s v="https://www.wmrt.org.uk/incidents/burnmoor-tarn/"/>
    <s v="Call came in from a concerned husband whose wife and 4 year old child were overdue.  The family had set off from Wasdale head camp site to walk up to Burnmoor Tarn.  The father and 11 year old son carried on up to Ill Gill Head but when they returned the mother and 4 year old were no longer there.  When he got back to the valley bottom there was no sign of the mother who had returned but went the wrong way and ended up in Eskdale.  She returned at 5.16 p.m. and therefore no further action was required by the team.  "/>
    <s v=" Incident started at 16:39 and ended at 17:16 making 0.6 hrs in total. "/>
    <x v="160"/>
    <x v="224"/>
    <n v="0.6"/>
    <m/>
    <m/>
    <m/>
    <s v="['Overdue']"/>
  </r>
  <r>
    <s v="Brown Tongue, Scafell Pike"/>
    <x v="1250"/>
    <s v="38 in 2011"/>
    <s v="Limited Callout ��� Injured &amp; Medical"/>
    <s v="Brown Tongue, Scafell Pike"/>
    <m/>
    <m/>
    <s v="Arm Injury"/>
    <x v="2"/>
    <s v="Injured &amp; Medical"/>
    <s v="https://www.wmrt.org.uk/incidents/brown-tongue-scafell-pike-2/"/>
    <s v="Whist the team were descending the mountain with the casualty from the panic attack in Hollowstones one of our team members slipped on the wet path and landed awkwardly, badly injuring their wrist.  The other 5 team members on the hill split resources to deal with this second incident.  Casualty care and analgesia were administered to relieve the pain and the wrist splinted.  Our team member managed to walk down to the valley bottom under their own steam and driven to Whitehaven Hospital in the landrover.  Incident closed at around 12.45 a.m. "/>
    <s v=" Incident started at 23:00 and ended at 00:45 making 1.8 hrs in total. There were 13 Wasdale team members involved and the incident occured at NY19590 07400 (altitude 342 m). Total rescuer hours: 23"/>
    <x v="699"/>
    <x v="626"/>
    <n v="1.8"/>
    <n v="13"/>
    <s v="NY19590 07400 "/>
    <n v="23"/>
    <m/>
  </r>
  <r>
    <s v="Hollowstones, Scafell Pike"/>
    <x v="1250"/>
    <s v="37 in 2011"/>
    <s v="Limited Callout ��� Injured &amp; Medical"/>
    <s v="Hollowstones, Scafell Pike"/>
    <m/>
    <m/>
    <m/>
    <x v="2"/>
    <s v="Injured &amp; Medical"/>
    <s v="https://www.wmrt.org.uk/incidents/hollowstones-scafell-pike/"/>
    <s v="���999��� call to the Police from  a male walker in his early 40���s accompanied by his nephew who suffered a panic attack in the Hollowstones area on their descent from the summit of Scafell Pike.  The walker was already on medication for his condition and following a conversation between the team leader and the casualty, the decision was made for a limited callout of the team.  13 team members attended including a Wasdale MRT search dog handler from the Lake District Mountain Rescue Search Dog Association.  6 team members plus the search dog handler and two search dogs were deployed on the hill with a further  6 team members held back at Base.  The walkers were located (by search dog Pippi and Olly) at around 10.15 p.m. and were walked back down the mountain to the vehicles in the Valley bottom.  It is worth noting that whilst the party of two were being readied for the walk back down, another two walkers appeared out of the darkness along with a further three, all looking for assistance.  The two rescuers were now accompanying a largish group of seven walkers which was further swollen when the other team members made contact..   As the group neared the valley bottom, one of our rescuers slipped and suffered a broken wrist, see next incident.  The first incident casualty was walked back to his car with the incident finishing around 11.45 p.m. This does emphasise that mountain rescuers do expose themselves to risks in carrying out their work and clearly the less we need to do the less we are exposed. "/>
    <s v=" Incident started at 20:36 and ended at 23:45 making 3.2 hrs in total. There were 13 Wasdale team members involved and the incident occured at NY 20420 07387 (altitude 567 m). Total rescuer hours: 42"/>
    <x v="445"/>
    <x v="499"/>
    <n v="3.2"/>
    <n v="13"/>
    <s v="NY 20420 07387 "/>
    <n v="42"/>
    <s v="['Panic Attack']"/>
  </r>
  <r>
    <s v="Scafell Pike"/>
    <x v="1250"/>
    <s v="36 in 2011"/>
    <s v="Alert ��� Overdue"/>
    <s v="Scafell Pike"/>
    <m/>
    <m/>
    <m/>
    <x v="1"/>
    <s v="Overdue"/>
    <s v="https://www.wmrt.org.uk/incidents/scafell-pike-12/"/>
    <s v="A man on the 3 peaks challenge was reported missing after he���d gone on ahead of his group but was not at the expected meeting place. One of the team leaders went down the valley to obtain further information and quickly established the man was now safe and well and had been elsewhere in the Wasdale Head area.���������Incident closed around 12.45 a.m. "/>
    <s v=" Incident started at 23:11. "/>
    <x v="225"/>
    <x v="250"/>
    <m/>
    <m/>
    <m/>
    <m/>
    <s v="['Three Peaks']"/>
  </r>
  <r>
    <s v="Scafell Pike"/>
    <x v="1250"/>
    <s v="35 in 2011"/>
    <s v="Limited Callout ��� Lost"/>
    <s v="Scafell Pike"/>
    <m/>
    <m/>
    <m/>
    <x v="2"/>
    <s v="Lost"/>
    <s v="https://www.wmrt.org.uk/incidents/scafell-pike-11/"/>
    <s v="A call was received from a lone walker who had set off from Langdale to Wasdale at 1400. He called for assistance after he had fallen into a river/bog and become cold and wet somewhere on Scafell Pike. As we were formulating a plan the missing person contacted us to say the cloud had lifted and he no longer needed. "/>
    <s v=" Incident started at 21:05. "/>
    <x v="653"/>
    <x v="250"/>
    <m/>
    <m/>
    <m/>
    <m/>
    <m/>
  </r>
  <r>
    <s v="Dent Fell"/>
    <x v="1250"/>
    <s v="34 in 2011"/>
    <s v="Full Callout ��� Injured &amp; Medical"/>
    <s v="Dent Fell"/>
    <m/>
    <m/>
    <s v="Medical"/>
    <x v="0"/>
    <s v="Injured &amp; Medical"/>
    <s v="https://www.wmrt.org.uk/incidents/dent-fell-2/"/>
    <s v="Team was called by Cumbria Police on behalf of Ambulance Control to attend an incident on Dent Fell. It was reported by a group of people doing the Coast 2Coast that they had come across a gentleman who had been feeling dizzy and collapsed near the summit of Dent Fell. The Team responded to the location with first aid and two of our team Dr ���s who assessed the casualty. Due to the locality of our team members and team Dr���s and the fact we can drive to the summit of Dent Fell we were in attendance with the casualty in around 15/20 mins. We packaged the Casualty on to our stretcher and carried him around 300mtrs to our awaiting Landrover. The team then transported the casualty to West Cumberland Hospital in our Landrover which converts to enable us to carry a stretcher in the back. Around 20 team members attended the incident which took around 2 and half hours. We would like to thank the Gentleman who remained with the casualty giving reassurance until we arrived. If you require Mountain Rescue please dial 999 and ask for the Police. The Police will then task the Mountain Rescue Team required. "/>
    <s v=" Incident started at 12:03 and ended at 14:30 making 2.5 hrs in total. There were 20 Wasdale team members involved. Total rescuer hours: 50"/>
    <x v="762"/>
    <x v="544"/>
    <n v="2.5"/>
    <n v="20"/>
    <m/>
    <n v="50"/>
    <m/>
  </r>
  <r>
    <s v="Upper Eskdale"/>
    <x v="1250"/>
    <s v="33 in 2011"/>
    <s v="Limited Callout ��� Lost"/>
    <s v="Crinkle Crags"/>
    <m/>
    <s v="['Lake District Mountain Rescue Search Dogs', 'Langdale Ambleside MRT']"/>
    <m/>
    <x v="2"/>
    <s v="Lost"/>
    <s v="https://www.wmrt.org.uk/incidents/upper-eskdale/"/>
    <s v="The team were called out to assist Langdale Ambleside MRT searching for a male walker lost on Crinkle Crags. After a long night the search was called off without finding the missing person. He turned up in Borrowdale the following morning before the search recommenced. Read more here. "/>
    <s v=" Incident started at 21:42. "/>
    <x v="763"/>
    <x v="250"/>
    <m/>
    <m/>
    <m/>
    <m/>
    <s v="['Search']"/>
  </r>
  <r>
    <s v="Scafell Pike"/>
    <x v="1250"/>
    <s v="32 in 2011"/>
    <s v="Full Callout ��� Lost"/>
    <s v="Scafell Pike"/>
    <m/>
    <m/>
    <m/>
    <x v="0"/>
    <s v="Lost"/>
    <s v="https://www.wmrt.org.uk/incidents/scafell-pike-10/"/>
    <s v="Cam SpoutA group of five walkers from Kent had set off from Wasdale Head at 10.00 p.m. the previous night to climb Scafell Pike as part of the three peaks challenge.��������� Overnight there had been severe storms with heavy and persistent rain.��������� They became lost with low cloud down to 2,500 feet and called the police via their mobile.��������� The team were called out and although was able to make contact with them, was unable to ascertain their location.��������� They were asked to remain where they were so that the team could maintain contact.���������  Cam Spout View into Little NarrowcoveA full search ensued with 21 team members on the fell, one on base and four held back in the valley bottom in case stretchers were required.��������� All search patterns were completed by early afternoon with no success.��������� Although numerous telephone calls were made to the group they could not be contacted.��������� The search was finally called to a close at 4.30 p.m. when the group of five emerged from Brotherikeld at the bottom of Hardknott pass, Eskdale.��������� They were collected from the Woolpack and driven back to their car at Wasdale Head.������������������ Incident was closed at 5.00 p.m. ��� The lost group had been out on the mountain for seventeen hours. View into Little Narrowcove "/>
    <s v=" Incident started at 08:02 and ended at 16:30 making 8.5 hrs in total. There were 22 Wasdale team members involved. Total rescuer hours: 187"/>
    <x v="764"/>
    <x v="527"/>
    <n v="8.5"/>
    <n v="22"/>
    <m/>
    <n v="187"/>
    <s v="['Search', 'Three Peaks']"/>
  </r>
  <r>
    <s v="Scafell Pike"/>
    <x v="1250"/>
    <s v="31 in 2011"/>
    <s v="Alert ��� "/>
    <s v="Scafell Pike"/>
    <m/>
    <m/>
    <m/>
    <x v="1"/>
    <m/>
    <s v="https://www.wmrt.org.uk/incidents/scafell-pike-9/"/>
    <s v="Police received a call from a member of the public who reported a red flare from Scafell.��������� The report was investigated but no action was taken.��������� Well intentioned false alarm.��������� Incident stood down at 11.14 p.m. with no further action required. "/>
    <s v=" Incident started at 22:19. "/>
    <x v="765"/>
    <x v="250"/>
    <m/>
    <m/>
    <m/>
    <m/>
    <s v="['flare']"/>
  </r>
  <r>
    <s v="Ill Crag"/>
    <x v="1250"/>
    <s v="30 in 2011"/>
    <s v="Full Callout ��� Injured &amp; Medical"/>
    <s v="Ill Crag"/>
    <m/>
    <m/>
    <m/>
    <x v="0"/>
    <s v="Injured &amp; Medical"/>
    <s v="https://www.wmrt.org.uk/incidents/ill-crag/"/>
    <s v="Call came in from police for a male walker in his late 40���s who had sustained a knee injury somewhere on Scafell Pike.  It was difficult to establish exactly where the casualty was from the informant so the Team leader boarded an air ambulance (Great North Air Ambulance) and was flown up to the tops to search for him.  After some time he was eventually located on the summit of Ill Crag (between Broad Crag and Great End).   He had been with a group of 13 walkers, 11 of which had left to make their own way back down.  He was airlifted from the Ill Crag along with a companion back down to the valley bottom at Brotherilkeld.  18 team members were involved with 10 already mustered at Hardknott trying to establish the exact whereabouts of the now late 11 walkers.  A large group of walkers had been seen by the air ambulance at Scar Lathing which was some distance from the road head.  As darkness was approaching and the group were believed to be poorly equipped for a night on the mountain with falling temperatures,  a small group of rescuers made their way up the valley and located the remaining members of the group to ensure they were all accounted for and safely off the mountain.  They were walked back to their cars and the incident was closed at 10.00 p.m. "/>
    <s v=" Incident started at 19:11 and ended at 22:00 making 2.8 hrs in total. There were 18 Wasdale team members involved and the incident occured at NY 22300 07607 (altitude 913 m). Total rescuer hours: 50"/>
    <x v="418"/>
    <x v="400"/>
    <n v="2.8"/>
    <n v="18"/>
    <s v="NY 22300 07607 "/>
    <n v="50"/>
    <s v="['Search']"/>
  </r>
  <r>
    <s v="Hardknott Pass"/>
    <x v="1250"/>
    <s v="29 in 2011"/>
    <s v="Full Callout ��� Injured &amp; Medical"/>
    <s v="Hardknott Pass"/>
    <m/>
    <s v="['RAF Leconfield']"/>
    <s v="Back Injury"/>
    <x v="0"/>
    <s v="Injured &amp; Medical"/>
    <s v="https://www.wmrt.org.uk/incidents/hardknott-pass-2/"/>
    <s v="The casualty being winched into the helicopterCall came in from Cumbria Police for an injured cyclist on Hardknott Pass road.  The female cyclist was with another male cyclist when she left the road on a very sharp bend and continued down the fell side for around 50m.  Around 17 team members attended the incident along with a paramedic from a road ambulance.  She sustained injuries to her back and was given analgesia and placed in a Vacuum mattress before being winched into a Sea King helicopter from RAF Leconfield and flown to West Cumberland hospital.  The incident closed at 2.00 p.m.   The casualty being winched into the helicopter "/>
    <s v=" Incident started at 11:27 and ended at 14:00 making 2.6 hrs in total. There were 17 Wasdale team members involved and the incident occured at NY 21527 01164 (altitude 149 m). Total rescuer hours: 44"/>
    <x v="766"/>
    <x v="149"/>
    <n v="2.6"/>
    <n v="17"/>
    <s v="NY 21527 01164 "/>
    <n v="44"/>
    <s v="['Cyclist']"/>
  </r>
  <r>
    <s v="Eskdale Valley"/>
    <x v="1250"/>
    <s v="28 in 2011"/>
    <s v="Limited Callout ��� Lost"/>
    <s v="Eskdale"/>
    <m/>
    <m/>
    <m/>
    <x v="2"/>
    <s v="Lost"/>
    <s v="https://www.wmrt.org.uk/incidents/eskdale-valley/"/>
    <s v="Police were contacted by a party of young people���������who reported they were now stuck in the Eskdale valley due to nightfall.��������� An initial search of nearby paths���������was mounted to locate the party who were eventually found at a nearby pub. We would appeal to anyone who reports themselves in trouble to make positive contact again once they are safe to avoid any unnecessary efforts. 15 members involved, incident closed around 1:30 a.m.������������������ "/>
    <s v=" Incident started at 21:55 and ended at 01:30 making 3.6 hrs in total. There were 15 Wasdale team members involved. Total rescuer hours: 54"/>
    <x v="111"/>
    <x v="487"/>
    <n v="3.6"/>
    <n v="15"/>
    <m/>
    <n v="54"/>
    <s v="['Benighted', 'Search']"/>
  </r>
  <r>
    <s v="Lingmell Nose Traverse Path"/>
    <x v="1250"/>
    <s v="27 in 2011"/>
    <s v="Full Callout ��� Injured &amp; Medical"/>
    <s v="Lingmell"/>
    <m/>
    <s v="['North West Air Ambulance']"/>
    <s v="Leg Injury"/>
    <x v="0"/>
    <s v="Injured &amp; Medical"/>
    <s v="https://www.wmrt.org.uk/incidents/lingmell-nose-traverse-path/"/>
    <s v="The air ambulance taking off in front of Lingmell NoseCallout from the police for a lady in her late 30s with an injured leg.��������� The group were descending from Scafell Pike along the Lingmel Nose traverse path when she slipped and sustained a fracture dislocation of her ankle.��������� The team attended along with an Air Ambulance that landed on level ground 400m from the casualty site.��������� The lady was given casualty care and her ankle splinted before being stretcher carried down the fell to the Air Ambulance.��������� She was flown to West Cumberland Hospital along with the team doctor.��������� The remainder of her walking group were walked off the fell.��������� 19 team members attended and the incident was closed at 8.30 p.m.��������� The air ambulance taking off in front of Lingmell Nose "/>
    <s v=" Incident started at 17:58 and ended at 20:30 making 2.5 hrs in total. There were 19 Wasdale team members involved and the incident occured at NY 18990 07495 (altitude 226 m). Total rescuer hours: 48"/>
    <x v="767"/>
    <x v="486"/>
    <n v="2.5"/>
    <n v="19"/>
    <s v="NY 18990 07495 "/>
    <n v="48"/>
    <m/>
  </r>
  <r>
    <s v="Nr Fisherground Campsite, Eskdale"/>
    <x v="1250"/>
    <s v="26 in 2011"/>
    <s v="Full Callout ��� Injured &amp; Medical"/>
    <s v="Eskdale"/>
    <m/>
    <s v="['Air Ambulance']"/>
    <s v="Leg Injury"/>
    <x v="0"/>
    <s v="Injured &amp; Medical"/>
    <s v="https://www.wmrt.org.uk/incidents/nr-fisherground-campsite-eskdale/"/>
    <s v="Called to assist the ambulance service help move a lady with a broken leg from just above Fisherground camp site in Eskdale.��������� One of the team doctors attended and helped splint the leg before the team���������carried the lady���������to the waiting Air Ambulance. 16 team members involved, incident closed around 6.00 p.m. "/>
    <s v=" Incident started at 16:16 and ended at 18:00 making 1.7 hrs in total. There were 16 Wasdale team members involved and the incident occured at NY15510055 (altitude 77 m). Total rescuer hours: 27"/>
    <x v="388"/>
    <x v="187"/>
    <n v="1.7"/>
    <n v="16"/>
    <s v="NY15510055 "/>
    <n v="27"/>
    <m/>
  </r>
  <r>
    <s v="Ill Gill, Kirkfell"/>
    <x v="1250"/>
    <s v="25 in 2011"/>
    <s v="Limited Callout ��� Cragfast"/>
    <s v="Ill Gill, Kirkfell"/>
    <m/>
    <s v="['HMS Gannet']"/>
    <m/>
    <x v="2"/>
    <s v="Cragfast"/>
    <s v="https://www.wmrt.org.uk/incidents/ill-gill-kirkfell/"/>
    <s v="One of the team leaders was out walking on Great Gable (looking for missing team equipment) when they heard shouts for help coming from Ill Gill on Kirkfell opposite. On further investigation this turned out to be a man cragfast in the gill which is a popular scramble. A limited callout was initiated and a Royal Navy Sea King that was in the area on a training flight was able to winch the man from the gill after which he joined the team leader in the search for the missing team equipment (which was not located). 9 team members involved. Incident closed, 13:00. "/>
    <s v=" Incident started at 11:56 and ended at 13:00 making 1.1 hrs in total. There were 9 Wasdale team members involved and the incident occured at NY 20050 09975 (altitude 384 m). Total rescuer hours: 10"/>
    <x v="530"/>
    <x v="118"/>
    <n v="1.1000000000000001"/>
    <n v="9"/>
    <s v="NY 20050 09975 "/>
    <n v="10"/>
    <s v="['Cragfast']"/>
  </r>
  <r>
    <s v="Scafell Pike"/>
    <x v="1250"/>
    <s v="24 in 2011"/>
    <s v="Alert ��� Lost"/>
    <s v="Scafell Pike"/>
    <m/>
    <m/>
    <m/>
    <x v="1"/>
    <s v="Lost"/>
    <s v="https://www.wmrt.org.uk/incidents/scafell-pike-8/"/>
    <s v="As the team were returning to the base in Gosforth, a fourth incident came in.  Two walkers who left Seathwaite to climb Scafell Pike but became separated from their friends somewhere on the top.  The incident was discussed with Keswick MRT and no action was taken pending  at that time.  The two walkers turned up safe and well at 9.00 p.m.  Today������������������s incidents make a total of 6 for Wasdale this week.  A press release went out covering the four incidents and encouraging everyone to enjoy the fells but reminding everyone to take care, particularly when the ground is slippery after rain, and to make sure they are well prepared for every eventuality. "/>
    <s v=" Incident started at 20:30. "/>
    <x v="415"/>
    <x v="250"/>
    <m/>
    <m/>
    <m/>
    <m/>
    <m/>
  </r>
  <r>
    <s v="Brown Tongue, Scafell Pike"/>
    <x v="1250"/>
    <s v="23 in 2011"/>
    <s v="Full Callout ��� Injured &amp; Medical"/>
    <s v="Brown Tongue, Scafell Pike"/>
    <m/>
    <m/>
    <s v="Leg Injury"/>
    <x v="0"/>
    <s v="Injured &amp; Medical"/>
    <s v="https://www.wmrt.org.uk/incidents/brown-tongue-scafell-pike/"/>
    <s v="Working Hard Team members carrying the stretcher through the beck This third incident involved a female walker in her late 40���s from Liverpool who had slipped whilst descending Scafell Pike on the Brown Tongue path with her husband and son.  This lady had a lower leg injury that prevented her from walking.  Due to the Needle Ridge incident happening at the same time, the team was split and 13 team members attended.  She was stretchered down to the family car at Brackenclose and then they made their own way to Whitehaven hospital.  Incident closed at 8.30 p.m. "/>
    <s v=" Incident started at 17:30 and ended at 20:30 making 3 hrs in total. There were 13 Wasdale team members involved and the incident occured at NY 19712 07402 (altitude 380 m). Total rescuer hours: 39"/>
    <x v="434"/>
    <x v="486"/>
    <n v="3"/>
    <n v="13"/>
    <s v="NY 19712 07402 "/>
    <n v="39"/>
    <m/>
  </r>
  <r>
    <s v="Needle Ridge, Great Gable"/>
    <x v="1250"/>
    <s v="23 in 2011"/>
    <s v="Full Callout ��� Cragfast"/>
    <s v="Needle Ridge, Great Gable"/>
    <m/>
    <m/>
    <m/>
    <x v="0"/>
    <s v="Cragfast"/>
    <s v="https://www.wmrt.org.uk/incidents/needle-ridge-great-gable/"/>
    <s v="Team members at the top of Needle Ridge Whilst returning from the initial incident on Great Gable and  immediately after the alert for the rescue on Scafell Pike a further call came from the Police for a pair of climbers cragfast on Needle Ridge on the Napes crags due to greasy conditions on the rock. A small team were pulled together to respond to this additional incident in parallel with the leg injury. The cragfast climbers were located very close to the top of the route and assisted  initially to the top of the crag and then back down to the valley. 7 team members involved. Incident closed around 22:00. "/>
    <s v=" Incident started at 17:30 and ended at 22:00 making 4.5 hrs in total. There were 7 Wasdale team members involved and the incident occured at NY 20977 10017 (altitude 740 m). Total rescuer hours: 32"/>
    <x v="434"/>
    <x v="400"/>
    <n v="4.5"/>
    <n v="7"/>
    <s v="NY 20977 10017 "/>
    <n v="32"/>
    <s v="['Cragfast']"/>
  </r>
  <r>
    <s v="Great Gable"/>
    <x v="1250"/>
    <s v="21 in 2011"/>
    <s v="Full Callout ��� Injured &amp; Medical"/>
    <s v="Great Gable"/>
    <m/>
    <s v="['RAF Boulmer']"/>
    <m/>
    <x v="0"/>
    <s v="Injured &amp; Medical"/>
    <s v="https://www.wmrt.org.uk/incidents/great-gable-2/"/>
    <s v="Great Gable - helicopter just visible top leftAfter a quiet start to the year normal service was resumed for the Wasdale Mountain Rescue Team when we were called to three separate incidents this afternoon.��������� The first incident involved a male walker who slipped while descending from Great Gable and suffered face and throat injuries.��������� The casualty was treated on the mountain and dispatched to Whitehaven hospital in a Sea King helicopter from RAF Boulmer.��������� 19 team members attending the rescue which was completed by around 5.00 p.m. Great Gable - helicopter just visible top left An RAF Sea King flew the Team doctor up to the casualty site whilst the team prepared to climb up.  Fortunately there was a break in the clouds and the helicopter managed to do the lift.  Just as well considering we had a further two callouts within an hour of this photo being taken.  Helicopter is the small black dot just above the clouds to the left of Great Gable.  "/>
    <s v=" Incident started at 14:39 and ended at 17:00 making 2.4 hrs in total. There were 19 Wasdale team members involved and the incident occured at NY 20857 10387 (altitude 744 m). Total rescuer hours: 46"/>
    <x v="542"/>
    <x v="494"/>
    <n v="2.4"/>
    <n v="19"/>
    <s v="NY 20857 10387 "/>
    <n v="46"/>
    <m/>
  </r>
  <r>
    <s v="Mickledore, Scafell Pike (#2)"/>
    <x v="1250"/>
    <s v="20 in 2011"/>
    <s v="Limited Callout ��� Lost"/>
    <s v="Mickledore, Scafell Pike"/>
    <m/>
    <m/>
    <m/>
    <x v="2"/>
    <s v="Lost"/>
    <s v="https://www.wmrt.org.uk/incidents/mickledore-scafell-pike-2/"/>
    <s v="Whilst the team were treating the casualty with a broken leg a 16 year old boy was seen wondering around Mickledore. After some questioning it was discovered that he had been separated from his parents earlier in the day after ascending Rossett Gill from Langdale. He had no map or compass and the team leader decided that he should descend with the team to Wasdale. "/>
    <s v=" Incident started at 17:00.  Incident occured at NY 21050 06925 (altitude 835 m)."/>
    <x v="283"/>
    <x v="250"/>
    <m/>
    <m/>
    <s v="NY 21050 06925 "/>
    <m/>
    <m/>
  </r>
  <r>
    <s v="Mickledore, Scafell Pike"/>
    <x v="1250"/>
    <s v="19 in 2011"/>
    <s v="Full Callout ��� Injured &amp; Medical"/>
    <s v="Mickledore, Scafell Pike"/>
    <m/>
    <s v="['North West Air Ambulance']"/>
    <s v="Leg Injury"/>
    <x v="0"/>
    <s v="Injured &amp; Medical"/>
    <s v="https://www.wmrt.org.uk/incidents/mickledore-scafell-pike/"/>
    <s v="The team were called out to assist a woman with a broken leg very close to the stretcher box at Mickledore. The air ambulance attended and lifted four team members including team doctors to the accident site. However, more manpower was needed to lift the casualty the short distance to the helicopter and further team members arrived on foot to assist. The casualty was flown to Barrow.  "/>
    <s v=" Incident started at 15:34 and ended at 18:45 making 3.2 hrs in total. There were 15 Wasdale team members involved and the incident occured at NY 21040 06915 (altitude 835 m). Total rescuer hours: 48"/>
    <x v="449"/>
    <x v="98"/>
    <n v="3.2"/>
    <n v="15"/>
    <s v="NY 21040 06915 "/>
    <n v="48"/>
    <m/>
  </r>
  <r>
    <s v="Hardknott Pass"/>
    <x v="1250"/>
    <s v="18 in 2011"/>
    <s v="Full Callout ��� Overdue"/>
    <s v="Hardknott Pass"/>
    <m/>
    <m/>
    <m/>
    <x v="0"/>
    <s v="Overdue"/>
    <s v="https://www.wmrt.org.uk/incidents/hardknott-pass/"/>
    <s v="Team called out by the Police following a call from a husband and son who had left the wife in the car on Hardknott Pass to go for a walk on the fell and when they returned the wife was missing.  It was established that she could not have walked far.  22 team member along with two Wasdale search dogs were deployed.  She was found by a motorist in the valley bottom at Cockley Beck and brought back up to the team���s location.  Incident closed at 8.30 p.m. "/>
    <s v=" Incident started at 17:51 and ended at 20:30 making 2.7 hrs in total. There were 22 Wasdale team members involved and the incident occured at NY 22832 01472 (altitude 380 m). Total rescuer hours: 59"/>
    <x v="341"/>
    <x v="486"/>
    <n v="2.7"/>
    <n v="22"/>
    <s v="NY 22832 01472 "/>
    <n v="59"/>
    <m/>
  </r>
  <r>
    <s v="Scafell Pike"/>
    <x v="1250"/>
    <s v="17 in 2011"/>
    <s v="Alert ��� Overdue"/>
    <s v="Scafell Pike"/>
    <m/>
    <m/>
    <m/>
    <x v="1"/>
    <s v="Overdue"/>
    <s v="https://www.wmrt.org.uk/incidents/scafell-pike-7/"/>
    <s v="Team called following a report of a male walker in his 70���s who along with his two sons were overdue from their walk on Scafell Pike.  The man suffered from a medical condition.  He turned up safe and well at 6.15 p.m. "/>
    <s v=" Incident started at 17:00. "/>
    <x v="283"/>
    <x v="250"/>
    <m/>
    <m/>
    <m/>
    <m/>
    <m/>
  </r>
  <r>
    <s v="Styhead Path"/>
    <x v="1250"/>
    <s v="16 in 2011"/>
    <s v="Full Callout ��� Injured &amp; Medical"/>
    <s v="Styhead Path, Great Gable"/>
    <m/>
    <m/>
    <m/>
    <x v="0"/>
    <s v="Injured &amp; Medical"/>
    <s v="https://www.wmrt.org.uk/incidents/styhead-path/"/>
    <s v="Full team callout for a female walker in a party of five who were descending back down to Wasdale Head from Styhead when she sustained a severe gash to the leg.  She was given casualty care on scene and helped back down to the valley bottom where she was driven to the hospital by one of her party.  Incident closed by 6.00 p.m. with 24 team members attending.  Weather fine. "/>
    <s v=" Incident started at 16:33 and ended at 18:00 making 1.5 hrs in total. There were 24 Wasdale team members involved and the incident occured at NY 20807 09462 (altitude 276 m). Total rescuer hours: 36"/>
    <x v="296"/>
    <x v="187"/>
    <n v="1.5"/>
    <n v="24"/>
    <s v="NY 20807 09462 "/>
    <n v="36"/>
    <m/>
  </r>
  <r>
    <s v="Mosedale"/>
    <x v="1250"/>
    <s v="15 in 2011"/>
    <s v="Alert ��� Overdue"/>
    <s v="Mosedale"/>
    <m/>
    <m/>
    <m/>
    <x v="1"/>
    <s v="Overdue"/>
    <s v="https://www.wmrt.org.uk/incidents/mosedale/"/>
    <s v="Call from the Police on Airwaves as team had been on helicopter practice in the valley.  Male walker reported missing by his wife.  They had been walking in Mosedale from Wasdale Head and became separated at the ���Y��� Boulder.  He turned up safe and well an hour later.  No further action required by the team. "/>
    <s v=" Incident started at 16:00.  Incident occured at NY 17797 10377 (altitude 146 m)."/>
    <x v="37"/>
    <x v="250"/>
    <m/>
    <m/>
    <s v="NY 17797 10377 "/>
    <m/>
    <m/>
  </r>
  <r>
    <s v="Styhead"/>
    <x v="1250"/>
    <s v="14 in 2011"/>
    <s v="Alert ��� Injured &amp; Medical"/>
    <s v="Sty Head"/>
    <m/>
    <m/>
    <m/>
    <x v="1"/>
    <s v="Injured &amp; Medical"/>
    <s v="https://www.wmrt.org.uk/incidents/styhead/"/>
    <s v="The team received a call from Ambulance Control (Preston) to advise that they had received a call from a walker with a head injury on Styhead.  A telephone call from the Team Leader to the police established that Keswick MRT were already dealing with an incident on Styhead which when checked out was the same person.  The Wasdale team were stood down at 2.34 p.m. with no action necessary "/>
    <s v=" Incident started at 14:16. "/>
    <x v="69"/>
    <x v="250"/>
    <m/>
    <m/>
    <m/>
    <m/>
    <m/>
  </r>
  <r>
    <s v="Wasdale to Buttermere"/>
    <x v="1250"/>
    <s v="13 in 2011"/>
    <s v="Alert ��� Overdue"/>
    <s v="Wasdale"/>
    <m/>
    <m/>
    <m/>
    <x v="1"/>
    <s v="Overdue"/>
    <s v="https://www.wmrt.org.uk/incidents/wasdale-to-buttermere/"/>
    <s v="The team were put on standby following a call from Cockermouth MRT.  A mother and daughter had left Wasdale earlier that day to walk over to Buttermere via Gatesgarth and had failed to turn up.  The car was checked by Wasdale and the two missing walkers turned up later in Buttermere.  Incident closed with no action required. "/>
    <s v=" Incident started at 18:45. "/>
    <x v="74"/>
    <x v="250"/>
    <m/>
    <m/>
    <m/>
    <m/>
    <m/>
  </r>
  <r>
    <s v="Lingmell Col"/>
    <x v="1250"/>
    <s v="12 in 2011"/>
    <s v="Full Callout ��� Injured &amp; Medical"/>
    <s v="Lingmell Col, Scafell Pike"/>
    <m/>
    <m/>
    <m/>
    <x v="0"/>
    <s v="Injured &amp; Medical"/>
    <s v="https://www.wmrt.org.uk/incidents/lingmell-col/"/>
    <s v="The team were called to assist a walker with a knee injury at Lingmell Col. The Air Ambulance landed and picked up the casualty before the team reached him. Fourteen team members were on the fell with five others at base. The casualty was one of a group of six. The casualty was flown to Whitehaven Hospital. Incident closed at around 6.30 p.m. "/>
    <s v=" Incident started at 16:41 and ended at 18:30 making 1.8 hrs in total. There were 19 Wasdale team members involved and the incident occured at NY 21022 07922 (altitude 737 m). Total rescuer hours: 34"/>
    <x v="745"/>
    <x v="398"/>
    <n v="1.8"/>
    <n v="19"/>
    <s v="NY 21022 07922 "/>
    <n v="34"/>
    <m/>
  </r>
  <r>
    <s v="Scafell Pike"/>
    <x v="1250"/>
    <s v="11 in 2011"/>
    <s v="Alert ��� Overdue"/>
    <s v="Scafell Pike"/>
    <m/>
    <m/>
    <m/>
    <x v="1"/>
    <s v="Overdue"/>
    <s v="https://www.wmrt.org.uk/incidents/scafell-pike/"/>
    <s v="Call from Workington Police regarding a report of a missing walker on Scafell Pike. They turned up whilst the team leader was making further enquiries. The two male walkers separated whilst ascending Scafell Pike. One continued to the summit whilst the other descended. Whilst the team leader was making further enquiries the second walker turned up.   Incident closed at 7.32 p.m.  No further action necessary. "/>
    <s v=" Incident started at 19:10 and ended at 19:32 making 0.4 hrs in total. "/>
    <x v="498"/>
    <x v="41"/>
    <n v="0.4"/>
    <m/>
    <m/>
    <m/>
    <m/>
  </r>
  <r>
    <s v="Bell Stand, Eskdale"/>
    <x v="1250"/>
    <s v="10 in 2011"/>
    <s v="Full Callout ��� Injured &amp; Medical"/>
    <s v="Bell Stand, Eskdale"/>
    <m/>
    <s v="['RAF Boulmer']"/>
    <s v="Multiple Injuries"/>
    <x v="0"/>
    <s v="Injured &amp; Medical"/>
    <s v="https://www.wmrt.org.uk/incidents/bell-stand-eskdale/"/>
    <s v="Call from the police for a fallen male climber with a broken leg in Eskdale.   The climber was accompanied by a female climber who was able to raise the alarm. He was abseiling and fell 12metres, landing at the foot of the crag Bell Stand, located above the old quarry near Beckfoot, Eskdale. The police informed Northwest ambulance service who sent a road ambulance and put an air ambulance on standby.  The team requested a sea king due to the nature of injuries and the incident location. The air ambulance did turn up but was unable to land close to the scene due to the terrain. The climber sustained fractures to his upper and lower leg, fracture of the elbow and facial lacerations. The team attended and gave casualty care including analgesia. A sea king from RAF Boulmer was already in the area and took the injured climber to Whitehaven hospital. 14 team members attended and the incident closed at 6.00 p.m. "/>
    <s v=" Incident started at 15:20 and ended at 18:00 making 2.7 hrs in total. There were 14 Wasdale team members involved and the incident occured at NY 16307 00614 (altitude 176 m). Total rescuer hours: 38"/>
    <x v="383"/>
    <x v="187"/>
    <n v="2.7"/>
    <n v="14"/>
    <s v="NY 16307 00614 "/>
    <n v="38"/>
    <s v="['Climber']"/>
  </r>
  <r>
    <s v="Haycock"/>
    <x v="1250"/>
    <s v="9 in 2011"/>
    <s v="Limited Callout ��� Lost"/>
    <s v="Haycock"/>
    <m/>
    <m/>
    <m/>
    <x v="2"/>
    <s v="Lost"/>
    <s v="https://www.wmrt.org.uk/incidents/haycock/"/>
    <s v="Call from the Police following a ���999��� call from a male walker lost on the summit of Haycock. The Police reported that he had left Ennerdale and that his car was located in Ennerdale. The duty team leader, who was already walking in the Wasdale valley handed the call straight over to the Cockermouth team. Subsequent information, following direct contact between the lost person and the Cockermouth team leader established that his car was actually in Wasdale. The lost walker was directed to the col between Haycock and Scoat Fell by the Cockermouth Leader and then to turn right and down into Nether Beck. The Wasdale leader proceeded up Netherbeck and met the walker half way down and accompanied him back down to the road. No other team members were involved. Incident closed early evening.  "/>
    <s v=" Incident started at 17:36.  Incident occured at NY 1447 1072 (altitude 783 m)."/>
    <x v="151"/>
    <x v="250"/>
    <m/>
    <m/>
    <s v="NY 1447 1072 "/>
    <m/>
    <m/>
  </r>
  <r>
    <s v="Scafell Pike"/>
    <x v="1250"/>
    <s v="8 in 2011"/>
    <s v="Full Callout ��� Overdue"/>
    <s v="Corridor Route, Scafell Pike"/>
    <m/>
    <m/>
    <m/>
    <x v="0"/>
    <s v="Overdue"/>
    <s v="https://www.wmrt.org.uk/incidents/scafell-pike-2/"/>
    <s v="Callout from the Police for a female walker who had become separated from her partner in the Lingmel Col area on their descent from Scafell Pike into Wasdale.��������� The male partner had returned to the valley bottom whilst the female had continued to the summit.��������� On her descent she became lost and benighted with no torch.��������� She was eventually located safe and well just to the south west of Round How above the Corridor Route, not far from the top of Piers Gill.��������� She was located at around 10.30 p.m. and walked back to Wasdale Head.��������� 13 team members attended.��������� Incident closed at around 1.30 a.m. "/>
    <s v=" Incident started at 19:44 and ended at 01:30 making 5.8 hrs in total. There were 13 Wasdale team members involved and the incident occured at NY 21825 08082 (altitude 719 m). Total rescuer hours: 75"/>
    <x v="402"/>
    <x v="487"/>
    <n v="5.8"/>
    <n v="13"/>
    <s v="NY 21825 08082 "/>
    <n v="75"/>
    <m/>
  </r>
  <r>
    <s v="Scafell Pike"/>
    <x v="1250"/>
    <s v="7 in 2011"/>
    <s v="Full Callout ��� Lost"/>
    <s v="Corridor Route, Scafell Pike"/>
    <m/>
    <m/>
    <m/>
    <x v="0"/>
    <s v="Lost"/>
    <s v="https://www.wmrt.org.uk/incidents/scafell-pike-3/"/>
    <s v="Callout from the Police for two lost walkers from the Midlands who had set off from Borrowdale on that morning to climb Scafell Pike via Styhead Pass and the Corridor route and descend via Broad Crag Esk Hause.��������� A mother in her late 40���s and 23 yr old son had failed to turn up.��������� The incident was passed onto to Keswick MRT who mobilised around 12 team members and later (10.40 p.m.) requested support from Wasdale to search the Scafell and Eskdale side.��������� 13 Wasdale team members along with a SARDA (Lakes) search dog searched from the Wasdale side.���������They were located by Keswick just down from the corridor route below the bad step on the right had side of Greta Gill.��������� They were walked back down to their car in Borrowdale.��������� Incident closed for Wasdale at around 04.30. "/>
    <s v=" Incident started at 21:42 and ended at 04:30 making 6.8 hrs in total. There were 13 Wasdale team members involved and the incident occured at NY 21702 08542 (altitude 480 m). Total rescuer hours: 88"/>
    <x v="763"/>
    <x v="585"/>
    <n v="6.8"/>
    <n v="13"/>
    <s v="NY 21702 08542 "/>
    <n v="88"/>
    <s v="['Search']"/>
  </r>
  <r>
    <s v="Scafell Pike"/>
    <x v="1250"/>
    <s v="6 in 2011"/>
    <s v="Limited Callout ��� Overdue"/>
    <s v="Scafell Pike"/>
    <m/>
    <m/>
    <m/>
    <x v="2"/>
    <s v="Overdue"/>
    <s v="https://www.wmrt.org.uk/incidents/scafell-pike-4/"/>
    <s v="A local man had gone for a walk on Scafell Pike but didn���t return home at the expected time, so the police were contacted. Whilst one team member went to investigate the car parks at Wasdale Head the walker turned up safe and well.  Incident closed. "/>
    <s v=" Incident started at 18:17. "/>
    <x v="657"/>
    <x v="250"/>
    <m/>
    <m/>
    <m/>
    <m/>
    <m/>
  </r>
  <r>
    <s v="Scafell Pike"/>
    <x v="1250"/>
    <s v="5 in 2011"/>
    <s v="Limited Callout ��� Lost"/>
    <s v="Piers Gill, Scafell Pike"/>
    <m/>
    <m/>
    <m/>
    <x v="2"/>
    <s v="Lost"/>
    <s v="https://www.wmrt.org.uk/incidents/scafell-pike-5/"/>
    <s v="Two walkers from Leeds were descending from Scafell Pike in thick mist looking for the corridor route. They became disorientated around the top of Piers Gill and lost the path.  They were located on the Lingmell side of the gill near the wall then walked back down to Brackenclose. Incident closed 10.00 p.m. 7 team members involved. "/>
    <s v=" Incident started at 18:00 and ended at 22:00 making 4 hrs in total. There were 7 Wasdale team members involved and the incident occured at NY 21300 07900 (altitude 701 m). Total rescuer hours: 28"/>
    <x v="185"/>
    <x v="400"/>
    <n v="4"/>
    <n v="7"/>
    <s v="NY 21300 07900 "/>
    <n v="28"/>
    <m/>
  </r>
  <r>
    <s v="Scafell Pike"/>
    <x v="1250"/>
    <s v="4 in 2011"/>
    <s v="Full Callout ��� Lost"/>
    <s v="Piers Gill, Scafell Pike"/>
    <m/>
    <m/>
    <m/>
    <x v="0"/>
    <s v="Lost"/>
    <s v="https://www.wmrt.org.uk/incidents/scafell-pike-6/"/>
    <s v="Call from the police to respond to a ���999��� call from a Father and his eleven year old son who were lost, overlooking crags on their descent from Scafell Pike.  They had set off earlier in the day from Wasdale Head.  They had no map and no lights but could see two lakes in the distance.  The area around the top of Piers Gill was the most probable location.  22 team members attended and the lost pair of walkers were located by WMRT���s Search dog Ollie (SARDA Lakes) at around 7.00 p.m. at Middleboot Knotts, just to the west of Piers Gill and not far off the main Corridor route path.   They were walked off the fell via Lingmel Col and Lingmel Nose and then back to their car at the green.  Incident closed at around 9.00 p.m. "/>
    <s v=" Incident started at 16:31 and ended at 21:00 making 4.5 hrs in total. There were 22 Wasdale team members involved and the incident occured at NY 21382 08027 (altitude 682 m). Total rescuer hours: 99"/>
    <x v="119"/>
    <x v="477"/>
    <n v="4.5"/>
    <n v="22"/>
    <s v="NY 21382 08027 "/>
    <n v="99"/>
    <m/>
  </r>
  <r>
    <s v="Great End"/>
    <x v="1250"/>
    <s v="3 in 2011"/>
    <s v="Limited Callout ��� Cragfast"/>
    <s v="Great End"/>
    <m/>
    <s v="['Keswick MRT']"/>
    <m/>
    <x v="2"/>
    <s v="Cragfast"/>
    <s v="https://www.wmrt.org.uk/incidents/great-end/"/>
    <s v="Request from Keswick MRT to send two team members already high on Scafell Pike to assist them with their two separate incidents.  A single climber and a pair of climbers were both stuck on winter routes on Great End.  Cockermouth MRT had been brought in to assist and a Sea King helicopter was also on its way to the scene.  Cloud base was low with blizzard conditions.  The two team members were happy to make their way across to the incident but the Wasdale team leader needed to provide back up safety support.  A limited callout of the team was made and a group of six provided necessary back up with a view to heading up the fell with additional winter clothing and equipment.  The climbers were eventually recovered by Keswick MRT and the Wasdale support was stood down at 6.50 p.m. "/>
    <s v=" Incident started at 17:45 and ended at 18:50 making 1.1 hrs in total. There were 8 Wasdale team members involved. Total rescuer hours: 9"/>
    <x v="535"/>
    <x v="644"/>
    <n v="1.1000000000000001"/>
    <n v="8"/>
    <m/>
    <n v="9"/>
    <m/>
  </r>
  <r>
    <s v="River Ehen ��� Sat 8th Jan 2011"/>
    <x v="1257"/>
    <s v="2 in 2011"/>
    <s v="Limited Callout ��� Other"/>
    <s v="River Ehen"/>
    <m/>
    <m/>
    <m/>
    <x v="2"/>
    <s v="Other"/>
    <s v="https://www.wmrt.org.uk/incidents/river-ehen/"/>
    <s v="The Team was asked by a local farmer to recover one of his sheep from a very steep and muddy bank on the side of the river Ehen.  Three team members went to investigate the location.  When they arrived the sheep had either freed itself or perished in the river.  The incident did not involve a callout but would have made a very interesting bankside rescue and training exercise for the team.  Potential incident closed at around midday. "/>
    <s v=" Incident started at 10:00. "/>
    <x v="398"/>
    <x v="250"/>
    <m/>
    <m/>
    <m/>
    <m/>
    <s v="['Sheep']"/>
  </r>
  <r>
    <s v="Dent Fell"/>
    <x v="1250"/>
    <s v="1 in 2011"/>
    <s v="Limited Callout ��� Other"/>
    <s v="Dent Fell"/>
    <m/>
    <m/>
    <m/>
    <x v="2"/>
    <s v="Other"/>
    <s v="https://www.wmrt.org.uk/incidents/dent-fell/"/>
    <s v="Whilst fell running on Dent Fell (near Egremont) a group runners noticed an abandoned tent near the summit.  The tent contained articles that suggested that there had been celebrations and that the occupant(s) may have still been out on the fell.  The police asked the team to investigate.  5 team members attended and carried out a search of the summit area.  No one was found and there had been no reports of missing persons.  The incident was stood down at around 2.00 p.m. with no further action requested by the police. "/>
    <s v=" Incident started at 11:33 and ended at 14:00 making 2.5 hrs in total. There were 5 Wasdale team members involved and the incident occured at NY 04250 12700 (altitude 330 m). Total rescuer hours: 13"/>
    <x v="768"/>
    <x v="149"/>
    <n v="2.5"/>
    <n v="5"/>
    <s v="NY 04250 12700 "/>
    <n v="13"/>
    <m/>
  </r>
  <r>
    <s v="2010 incident 83"/>
    <x v="1250"/>
    <s v="113 in 2010"/>
    <s v="Callout ��� Other"/>
    <s v="Other Location"/>
    <m/>
    <s v="['Cockermouth MRT']"/>
    <m/>
    <x v="4"/>
    <s v="Other"/>
    <s v="https://www.wmrt.org.uk/incidents/2010-incident-83-2/"/>
    <s v="Callout to support Cockermouth MRT in the extended search for the missing lady who disappeared before Xmas.  Six teams were involved during the day but the missing person was not found.  10 Wasdale MRT members were involved.  Incident support closed later that day. "/>
    <s v=" Incident started at 07:30. There were 10 Wasdale team members involved."/>
    <x v="718"/>
    <x v="250"/>
    <m/>
    <n v="10"/>
    <m/>
    <m/>
    <m/>
  </r>
  <r>
    <s v="2010 incident 82(a)"/>
    <x v="1250"/>
    <s v="112 in 2010"/>
    <s v="Alert ��� Lost"/>
    <s v="Wastwater Screes"/>
    <m/>
    <m/>
    <m/>
    <x v="1"/>
    <s v="Lost"/>
    <s v="https://www.wmrt.org.uk/incidents/2010-incident-82a-2/"/>
    <s v="Call from the Police to answer a ���999��� call for help from a male and female walker who were stuck on the Screes path alongside Wastwater by the boulder field.  The team leader advised on their position and persuaded them to walk in the right direction.  They managed to walk off the fell to safety and then onto Santon Bridge. Incident closed later that evening with no requirement for the team to attend.  "/>
    <s v=" Incident started at 18:23.  Incident occured at NY 15242 04777 (altitude 64 m)."/>
    <x v="459"/>
    <x v="250"/>
    <m/>
    <m/>
    <s v="NY 15242 04777 "/>
    <m/>
    <m/>
  </r>
  <r>
    <s v="2010 incident 82"/>
    <x v="1250"/>
    <s v="111 in 2010"/>
    <s v="Callout ��� Injured &amp; Medical"/>
    <s v="Great Gable"/>
    <m/>
    <s v="['RAF Boulmer']"/>
    <m/>
    <x v="4"/>
    <s v="Injured &amp; Medical"/>
    <s v="https://www.wmrt.org.uk/incidents/2010-incident-82-2/"/>
    <s v=" Call from the Police to respond to a ���999��� call from a fallen walker on Great Gable.  He was located high on the mountain above White Napes to the west of Westmoreland Crags with a reported dislocated knee.  Temperatures were well below freezing.  Chains were required to get the team landrovers up the valley.  Around 13 team members attended.  A Sea King helicopter was requested and RAF Boulmer attended.  While the team were making their way up Great Gable the Sea King arrived and winched the casualty on board, taking him to the West Cumberland Hospital in Whitehaven.  The incident was stood down and team members returned to Gosforth.  Incident closed at 6.30 p.m. "/>
    <s v=" Incident started at 15:32 and ended at 18:30 making 3 hrs in total. There were 13 Wasdale team members involved and the incident occured at NY 21200 10275 (altitude 864 m). Total rescuer hours: 39"/>
    <x v="384"/>
    <x v="398"/>
    <n v="3"/>
    <n v="13"/>
    <s v="NY 21200 10275 "/>
    <n v="39"/>
    <m/>
  </r>
  <r>
    <s v="2010 incident 80"/>
    <x v="1250"/>
    <s v="110 in 2010"/>
    <s v="Callout ��� Other"/>
    <s v="Other Location"/>
    <m/>
    <m/>
    <m/>
    <x v="4"/>
    <s v="Other"/>
    <s v="https://www.wmrt.org.uk/incidents/2010-incident-80/"/>
    <s v="Call to assist the ambulance service following a car accident near the golf club in Whitehaven.  The Ambulance could not get to the area due to the heavy snow.  Two team members living locally managed to get to the crashed car although when they arrived, the vehicle had already been left by the driver who was found unhurt and had appeared from behind a hedge.  The incident was stood down at around 9.00 p.m. with a number of team members having made it to the base at Gosforth through the snow. "/>
    <s v=" Incident started at 20:23 and ended at 21:00 making 0.6 hrs in total. "/>
    <x v="150"/>
    <x v="477"/>
    <n v="0.6"/>
    <m/>
    <m/>
    <m/>
    <m/>
  </r>
  <r>
    <s v="Other Location ��� Fri 3rd Dec 2010"/>
    <x v="1258"/>
    <s v="109 in 2010"/>
    <s v="Limited Callout ��� Other"/>
    <s v="Other Location"/>
    <m/>
    <m/>
    <m/>
    <x v="2"/>
    <s v="Other"/>
    <s v="https://www.wmrt.org.uk/incidents/2010-incident-81/"/>
    <s v="���999��� call came into the police from a driver who was stuck in snow.  The male and female were initially reported as been stuck on the slip road to the Wasdale YHA.  The team leader questioned the situation and the police agreed that there was little advantage in tasking the team and subsequently withdrew the request.  However, a second call came into the police from the couple who were very concerned, totally lost and unable to identify any habitation.  The team were paged a second time and with this additional information a limited callout was conducted and a landrover with chains dispatched up to Wasdale YHA with three team members on board.  However, the stuck vehicle was nowhere to be found.  A back up team of six were also on standby at the base if required.  The police were asked for more information and when their log was finally sent through, the information put the car on the Birker fell road (some 8 miles from the initial reported position).  The original message that was passed to the police with accurate grid reference was that they had come off the slip ���pery��� road on their way to the Wasdale Youth Hostel. With this additional information from the police log the vehicle with male and female occupants was recovered from their off road position and they were safely escorted back out of the valley.  They were indeed stranded in an extremely remote location with no lights to walk to, temperatures well below freezing and no outdoor footwear.  Nine team members were involved and the incident was closed at 7.45 p.m. "/>
    <s v=" Incident started at 14:05 and ended at 19:45 making 5.7 hrs in total. There were 9 Wasdale team members involved. Total rescuer hours: 51"/>
    <x v="572"/>
    <x v="117"/>
    <n v="5.7"/>
    <n v="9"/>
    <m/>
    <n v="51"/>
    <m/>
  </r>
  <r>
    <s v="2010 incident 79(a)"/>
    <x v="1250"/>
    <s v="108 in 2010"/>
    <s v="Alert ��� Other"/>
    <s v="Unknown Location"/>
    <m/>
    <m/>
    <m/>
    <x v="1"/>
    <s v="Other"/>
    <s v="https://www.wmrt.org.uk/incidents/2010-incident-79a/"/>
    <s v="Call to assist the ambulance service with an elderly patient.  In the end the police provided the manpower and the team were not needed.  No further action necessary.  Incident stood down at 10.15 pm "/>
    <s v=" Incident started at 21:54 and ended at 22:15 making 0.4 hrs in total. "/>
    <x v="72"/>
    <x v="91"/>
    <n v="0.4"/>
    <m/>
    <m/>
    <m/>
    <m/>
  </r>
  <r>
    <s v="2010 incident 79"/>
    <x v="1250"/>
    <s v="107 in 2010"/>
    <s v="Callout ��� Injured &amp; Medical"/>
    <s v="Eskdale"/>
    <m/>
    <m/>
    <m/>
    <x v="4"/>
    <s v="Injured &amp; Medical"/>
    <s v="https://www.wmrt.org.uk/incidents/2010-incident-79/"/>
    <s v=" A team Landrover in the snowCall to assist the ambulance service for a male in his mid-50s at a hotel in Eskdale who was very unwell, having had a previous serious medical complaint.  The road ambulance had not been able to get up the valley.  Two landrovers were dispatched in very heavy snow with 8 team members including a team doctor.  The man was stabilsed and did not need further treatment; the team left to locate the stranded ambulance. Incident closed at around 11.30 p.m. A team Landrover in the snow "/>
    <s v=" Incident started at 22:02. "/>
    <x v="253"/>
    <x v="250"/>
    <m/>
    <m/>
    <m/>
    <m/>
    <m/>
  </r>
  <r>
    <s v="2010 incident 78"/>
    <x v="1250"/>
    <s v="106 in 2010"/>
    <s v="Callout ��� Injured &amp; Medical"/>
    <s v="Other Location"/>
    <m/>
    <m/>
    <m/>
    <x v="4"/>
    <s v="Injured &amp; Medical"/>
    <s v="https://www.wmrt.org.uk/incidents/2010-incident-78/"/>
    <s v="Call to assist the ambulance service.  Lady in her 40���s with a dislocated knee at Sandwith, near Whitehaven.  Due to weather conditions (ice and snow), the crew were unable to get the lady from the farmhouse.  9 team members including 2 team doctors, attended and the lady was stretcher carried 300 m the the ambulance.  Incident closed at 9.00 a.m. "/>
    <s v=" Incident started at 06:22 and ended at 09:00 making 2.6 hrs in total. There were 9 Wasdale team members involved. Total rescuer hours: 23"/>
    <x v="753"/>
    <x v="485"/>
    <n v="2.6"/>
    <n v="9"/>
    <m/>
    <n v="23"/>
    <m/>
  </r>
  <r>
    <s v="2010 incident 77(a)"/>
    <x v="1250"/>
    <s v="105 in 2010"/>
    <s v="Alert ��� Overdue"/>
    <s v="Great Gable"/>
    <m/>
    <s v="['Keswick MRT']"/>
    <m/>
    <x v="1"/>
    <s v="Overdue"/>
    <s v="https://www.wmrt.org.uk/incidents/2010-incident-77a/"/>
    <s v="Call from the police regarding an overdue male walker last seen at Windy Gap, Great Gable trying to make his way back to Honister. His companion had got back to Honister via Moses Trod and the overdue walker had failed to turn up.  The incident was passed over to Keswick MRT as the man was most probably in their area.  Wasdale MRT remained on standby to assist if help was required.  However, no further action was needed from Wasdale. "/>
    <s v=" Incident started at 17:20.  Incident occured at NY 21410 10602 (altitude 739 m)."/>
    <x v="395"/>
    <x v="250"/>
    <m/>
    <m/>
    <s v="NY 21410 10602 "/>
    <m/>
    <m/>
  </r>
  <r>
    <s v="2010 incident 77"/>
    <x v="1250"/>
    <s v="104 in 2010"/>
    <s v="Callout ��� Injured &amp; Medical"/>
    <s v="Great Gable"/>
    <m/>
    <s v="['RAF Boulmer']"/>
    <m/>
    <x v="4"/>
    <s v="Injured &amp; Medical"/>
    <s v="https://www.wmrt.org.uk/incidents/2010-incident-77/"/>
    <s v="Whilst the team leader was still at the base a further call came in from the Police. The report was a group of 12 on the summit of Great Gable had a 53 yr old male with injuries to both knees.  A Sea King helicopter from RAF Boulmer was already in the area following an incident with Langdale and Ambleside team.  The helicopter was tasked to the job and lifted the casualty from the summit.  10 team members were involved although they were stood down once the casualty was on board the helicopter. Incident closed at 4.00 p.m. "/>
    <s v=" Incident started at 13:17 and ended at 16:00 making 2.7 hrs in total. There were 10 Wasdale team members involved and the incident occured at NY 21102 10345 (altitude 894 m). Total rescuer hours: 27"/>
    <x v="362"/>
    <x v="395"/>
    <n v="2.7"/>
    <n v="10"/>
    <s v="NY 21102 10345 "/>
    <n v="27"/>
    <m/>
  </r>
  <r>
    <s v="2010 incident 76(a)"/>
    <x v="1250"/>
    <s v="103 in 2010"/>
    <s v="Alert ��� Injured &amp; Medical"/>
    <s v="Unknown Location"/>
    <m/>
    <m/>
    <m/>
    <x v="1"/>
    <s v="Injured &amp; Medical"/>
    <s v="https://www.wmrt.org.uk/incidents/2010-incident-76a/"/>
    <s v=" Call from Cumbria police for the team to respond to a 50yr old person who was fitting.  They were located 2 miles to the west of Skalderskew farm.  Whilst the Team leader was gathering more information at the base a call came in from the Police to stand down the incident as the Ambulance Service had managed to get to the person.  No further action was required by the team. Incident closed at 12.41 p.m.  "/>
    <s v=" Incident started at 00:12. "/>
    <x v="769"/>
    <x v="250"/>
    <m/>
    <m/>
    <m/>
    <m/>
    <m/>
  </r>
  <r>
    <s v="2010 incident 76"/>
    <x v="1250"/>
    <s v="102 in 2010"/>
    <s v="Callout ��� Injured &amp; Medical"/>
    <s v="Napes, Great Gable"/>
    <m/>
    <m/>
    <m/>
    <x v="4"/>
    <s v="Injured &amp; Medical"/>
    <s v="https://www.wmrt.org.uk/incidents/2010-incident-76/"/>
    <s v="A mobile phone call came into the Police from a group of walkers who were descending Great Gable and could hear persistent shouts for help coming from the area around the Napes.  A full callout was made and around 15 team members attended and made a search of the area.  A young 17 year old male walker was found above Sphinx Rock in the gulley.  He had fallen and lacerated his hand and injured his knee.  He was given casualty care and roped back down the gulley and walked off the mountain.  incident closed at around 10.30 p.m. "/>
    <s v=" Incident started at 17:27 and ended at 22:30 making 5.1 hrs in total. There were 15 Wasdale team members involved and the incident occured at NY 20832 10120 (altitude 732 m). Total rescuer hours: 77"/>
    <x v="401"/>
    <x v="415"/>
    <n v="5.0999999999999996"/>
    <n v="15"/>
    <s v="NY 20832 10120 "/>
    <n v="77"/>
    <m/>
  </r>
  <r>
    <s v="2010 incident 75(a)"/>
    <x v="1250"/>
    <s v="101 in 2010"/>
    <s v="Alert ��� Lost"/>
    <s v="Scafell Pike"/>
    <m/>
    <m/>
    <m/>
    <x v="1"/>
    <s v="Lost"/>
    <s v="https://www.wmrt.org.uk/incidents/2010-incident-75a/"/>
    <s v="  ���999��� call came in from a group that were lost and benighted on the descent from Scafell Pike.  They did have a torch and were guided off the mountain by phone directions from the duty Team Leader.  Incident closed later that night.  No action required by team members. "/>
    <s v=" Incident started at 17:48. "/>
    <x v="209"/>
    <x v="250"/>
    <m/>
    <m/>
    <m/>
    <m/>
    <m/>
  </r>
  <r>
    <s v="2010 incident 75"/>
    <x v="1250"/>
    <s v="100 in 2010"/>
    <s v="Callout ��� Other"/>
    <s v="Wasdale"/>
    <m/>
    <s v="['Coastguard']"/>
    <m/>
    <x v="4"/>
    <s v="Other"/>
    <s v="https://www.wmrt.org.uk/incidents/2010-incident-75/"/>
    <s v="  Call came in from the Coastguard whilst the team vehicle was at Wasdale Head supporting a filmed interview with the BBC.  A diver had surfaced too quickly from Wastwater and required assistance.  Air ambulance had already been tasked.  The vehicle with two team members attended.  A road ambulance and air ambulance were already on scene.  No additional support was required form the team.  The diver was flown south to the specialist diving centre.  Incident closed at 12.30 p.m. "/>
    <s v=" Incident started at 01:00. "/>
    <x v="770"/>
    <x v="250"/>
    <m/>
    <m/>
    <m/>
    <m/>
    <m/>
  </r>
  <r>
    <s v="2010 incident 74(a)"/>
    <x v="1250"/>
    <s v="99 in 2010"/>
    <s v="Alert ��� Overdue"/>
    <s v="Scafell Pike"/>
    <m/>
    <m/>
    <m/>
    <x v="1"/>
    <s v="Overdue"/>
    <s v="https://www.wmrt.org.uk/incidents/2010-incident-74a/"/>
    <s v="Request came into the team from a local guest house following concerns over a group of three walkers who had set off from Seathwaite and had failed to arrive at Wasdale Head.  The group consisted a father in his early 40���s with his two young children. Two team members were involved gathering information at the base in readiness for a possible callout when the group eventually turned up half an hour later safe and well.  Incident stood down. "/>
    <s v=" Incident started at 21:15. "/>
    <x v="688"/>
    <x v="250"/>
    <m/>
    <m/>
    <m/>
    <m/>
    <m/>
  </r>
  <r>
    <s v="2010 incident 74"/>
    <x v="1250"/>
    <s v="98 in 2010"/>
    <s v="Callout ��� Injured &amp; Medical"/>
    <s v="Scafell Pike"/>
    <m/>
    <s v="['North West Air Ambulance', 'RAF Boulmer']"/>
    <m/>
    <x v="4"/>
    <s v="Injured &amp; Medical"/>
    <s v="https://www.wmrt.org.uk/incidents/2010-incident-74/"/>
    <s v="Call came in from the Police to respond to a male walker who had collapsed on his ascent of Scafell Pike.  Passing walkers went to his aid and administered cardiac massage (CPR).  An air ambulance was called in plus a RAF Sea King helicopter with winching capabilities. The air ambulance landed on and the paramedic continued with CPR but unfortunately could not resuscitate.  Team members were flown to the casualty site to assist with the casualty evacuation.  Incident closed at around 3.00 p.m. with approximately 15 team members attending. "/>
    <s v=" Incident started at 10:32 and ended at 15:00 making 4.5 hrs in total. There were 15 Wasdale team members involved. Total rescuer hours: 68"/>
    <x v="771"/>
    <x v="409"/>
    <n v="4.5"/>
    <n v="15"/>
    <m/>
    <n v="68"/>
    <m/>
  </r>
  <r>
    <s v="2010 incident 73"/>
    <x v="1250"/>
    <s v="97 in 2010"/>
    <s v="Callout ��� Overdue"/>
    <s v="Wasdale"/>
    <m/>
    <s v="['Lake District Mountain Rescue Search Dogs']"/>
    <m/>
    <x v="4"/>
    <s v="Overdue"/>
    <s v="https://www.wmrt.org.uk/incidents/2010-incident-73/"/>
    <s v="Following a report of an overdue male walker in his mid 70���s, a team member with his dog Kipper went out on the fell to see if he could find the man.  Kipper located him on the path down to Wasdale Head from Lingmell Nose.  He was very tired and unable to make his way back down on his own.  Three team members were involved and the incident was closed at around 11.30 p.m. ��� thank you to the family for their donation to the team. "/>
    <s v=" Incident started at 21:30.  Incident occured at NY 18945 07575 (altitude 190 m)."/>
    <x v="772"/>
    <x v="250"/>
    <m/>
    <m/>
    <s v="NY 18945 07575 "/>
    <m/>
    <m/>
  </r>
  <r>
    <s v="Hollowstones, Scafell Pike ��� Wed 13th Oct 2010"/>
    <x v="1259"/>
    <s v="96 in 2010"/>
    <s v="Callout ��� Injured &amp; Medical"/>
    <s v="Hollowstones, Scafell Pike"/>
    <m/>
    <s v="['RAF Boulmer']"/>
    <m/>
    <x v="4"/>
    <s v="Injured &amp; Medical"/>
    <s v="https://www.wmrt.org.uk/incidents/2010-incident-72/"/>
    <s v="Casualty care being given on sceneCall from the police to go to he assistance of a male walker with a knee injury on the Scafell Pike descent route above Hollow stones. He was with two colleagues. Around 15 team members attended and casualty care was given pending the arrival of a helicopter.  A Sea King helicopter from RAF Boulmer assisted the team to evacuate the casualty by stretcher to Carlisle Infirmary.  Incident closed at 7.30 p.m. Casualty care being given on scene "/>
    <s v=" Incident started at 15:15 and ended at 19:30 making 4.3 hrs in total. There were 15 Wasdale team members involved and the incident occured at NY 21080 07659 (altitude 776 m). Total rescuer hours: 65"/>
    <x v="99"/>
    <x v="39"/>
    <n v="4.3"/>
    <n v="15"/>
    <s v="NY 21080 07659 "/>
    <n v="65"/>
    <m/>
  </r>
  <r>
    <s v="2010 incident 71"/>
    <x v="1250"/>
    <s v="95 in 2010"/>
    <s v="Callout ��� Cragfast"/>
    <s v="Wastwater Screes"/>
    <m/>
    <m/>
    <m/>
    <x v="4"/>
    <s v="Cragfast"/>
    <s v="https://www.wmrt.org.uk/incidents/2010-incident-71/"/>
    <s v="Whilst the team were returning to base along the side of Wastwater they noticed a flashing light on the Screes path.   Shouting across to the light there were a group of girls who were stick on the boulder field and only had one very small torch between them all.  A group went across to assist and took them back to the YHA Building at the bottom end of the lake. Incident closed early morning.  "/>
    <s v=" Incident started at 01:00.  Incident occured at NY 15207 04537 (altitude 93 m)."/>
    <x v="770"/>
    <x v="250"/>
    <m/>
    <m/>
    <s v="NY 15207 04537 "/>
    <m/>
    <m/>
  </r>
  <r>
    <s v="2010 incident 70"/>
    <x v="1250"/>
    <s v="94 in 2010"/>
    <s v="Callout ��� Overdue"/>
    <s v="Scafell"/>
    <m/>
    <s v="['Lake District Mountain Rescue Search Dogs']"/>
    <m/>
    <x v="4"/>
    <s v="Overdue"/>
    <s v="https://www.wmrt.org.uk/incidents/2010-incident-70/"/>
    <s v="Two walkers, male and female in their early 60���s were long overdue on a walk from Scafell (Eskdale side) to Brackenclose.  They did not have a torch and had a medical history.  Around 15 team members attended along with a SARDA (Lakes) Search dog.  The missing couple were quickly located by Search dog Ollie at the old Peat Hut ruins on the saddle between Burnmoor Tarn and Brackenclose, Wasdale.  They were assisted off the fell.  Incident closed around 1.00 p.m.  "/>
    <s v=" Incident started at 21:35 and ended at 01:00 making 3.4 hrs in total. There were 15 Wasdale team members involved and the incident occured at NY 18265 06372 (altitude 213 m). Total rescuer hours: 51"/>
    <x v="773"/>
    <x v="383"/>
    <n v="3.4"/>
    <n v="15"/>
    <s v="NY 18265 06372 "/>
    <n v="51"/>
    <m/>
  </r>
  <r>
    <s v="Red Gill, Scafell ��� Sat 9th Oct 2010"/>
    <x v="1260"/>
    <s v="93 in 2010"/>
    <s v="Callout ��� Injured &amp; Medical"/>
    <s v="Red Gill, Scafell"/>
    <m/>
    <s v="['RAF Leconfield']"/>
    <m/>
    <x v="4"/>
    <s v="Injured &amp; Medical"/>
    <s v="https://www.wmrt.org.uk/incidents/2010-incident-69/"/>
    <s v="Casualty site is directly above a 500ft drop and in an extremely hazardous area. Hollow Stones in the background. helicopter coming in to drop off the team doctor by winch.A second call came in from an informant who had heard shouts for help in Deep Gill above Lord���s Rake.   Casualty was eventually located below Lord���s Rake at to lower end of Red Gill.  The 42 yr old male casualty from the Bolton area was with a walking partner. He had fallen around 20 metres and sustained a fractured dislocation of his shoulder along with other injuries.  The helicopter used on incident 68 was called back from Barrow to assist with the evacuation which was high on the crags and in a difficult location for winching due to severe downdrafts. He was eventually air lifted by stretcher and flown to West Cumberland Hospital in Whitehaven.  11 team members were involved and the incident was closed at 6.30 p.m. Casualty site is directly above a 500ft drop and in an extremely hazardous area. Hollow Stones in the background. helicopter coming in to drop off the team doctor by winch. "/>
    <s v=" Incident started at 15:30 and ended at 18:30 making 3 hrs in total. There were 11 Wasdale team members involved and the incident occured at NY 20552 06924 (altitude 721 m). Total rescuer hours: 33"/>
    <x v="29"/>
    <x v="398"/>
    <n v="3"/>
    <n v="11"/>
    <s v="NY 20552 06924 "/>
    <n v="33"/>
    <m/>
  </r>
  <r>
    <s v="2010 incident 68"/>
    <x v="1250"/>
    <s v="92 in 2010"/>
    <s v="Callout ��� Injured &amp; Medical"/>
    <s v="Scafell Pike"/>
    <m/>
    <s v="['RAF Leconfield']"/>
    <m/>
    <x v="4"/>
    <s v="Injured &amp; Medical"/>
    <s v="https://www.wmrt.org.uk/incidents/2010-incident-68/"/>
    <s v="���999��� call for a fallen male walker on the eastern slopes of Scafell Pike.  The walker in his early 40���s had taken a tumble fall and received a head injury.  An sea king helicopter was requested.  RAF Leconfield were training with Langdale and Ambleside team in the area and assisted with the rescue.  Incident closed at 3.30 p.m. when the casualty was in the helicopter and flown to Barrow in Furness General Hospital. 11 team members were involved.  "/>
    <s v=" Incident started at 14:30 and ended at 15:30 making 1 hrs in total. There were 11 Wasdale team members involved and the incident occured at NY 21670 07332 (altitude 926 m). Total rescuer hours: 11"/>
    <x v="478"/>
    <x v="30"/>
    <n v="1"/>
    <n v="11"/>
    <s v="NY 21670 07332 "/>
    <n v="11"/>
    <m/>
  </r>
  <r>
    <s v="Piers Gill, Scafell Pike ��� Thu 7th Oct 2010"/>
    <x v="1261"/>
    <s v="91 in 2010"/>
    <s v="Limited Callout ��� Lost"/>
    <s v="Piers Gill, Scafell Pike"/>
    <m/>
    <m/>
    <m/>
    <x v="2"/>
    <s v="Lost"/>
    <s v="https://www.wmrt.org.uk/incidents/2010-incident-67/"/>
    <s v="Call from the police to help a group of five walkers plus a dog  who were benighted on Scafell Pike.  They were located at the wall on Lingmell above piers Gill.  They had no lights, no equipment nor food.   A limited call out was made and the group were walked back down the mountain.  12 team members attended, they were located at 10.00 p.m. and the incident was closed at around midnight.  "/>
    <s v=" Incident started at 19:33 and ended at 00:00 making 4.5 hrs in total. There were 12 Wasdale team members involved and the incident occured at NY 21277 07934 (altitude 680 m). Total rescuer hours: 54"/>
    <x v="167"/>
    <x v="184"/>
    <n v="4.5"/>
    <n v="12"/>
    <s v="NY 21277 07934 "/>
    <n v="54"/>
    <m/>
  </r>
  <r>
    <s v="2010 incident 66"/>
    <x v="1250"/>
    <s v="90 in 2010"/>
    <s v="Callout ��� Injured &amp; Medical"/>
    <s v="Green How, Scafell"/>
    <m/>
    <s v="['Air Ambulance']"/>
    <m/>
    <x v="4"/>
    <s v="Injured &amp; Medical"/>
    <s v="https://www.wmrt.org.uk/incidents/2010-incident-66/"/>
    <s v=" Call to attend to a walker with an injured leg on Green How.  Air Ambulance attended but could not get close to the casualty due to sloping ground.  They airlifted four team members to the scene who carried the casualty to a suitable pick up point.  In all, around 15 team members attended.  Incident closed at around 6.30 p.m. "/>
    <s v=" Incident started at 15:47 and ended at 18:30 making 2.7 hrs in total. There were 15 Wasdale team members involved and the incident occured at NY 19582 06529 (altitude 567 m). Total rescuer hours: 41"/>
    <x v="774"/>
    <x v="398"/>
    <n v="2.7"/>
    <n v="15"/>
    <s v="NY 19582 06529 "/>
    <n v="41"/>
    <m/>
  </r>
  <r>
    <s v="Pikes Crag, Scafell Pike ��� Tue 21st Sep 2010"/>
    <x v="1262"/>
    <s v="89 in 2010"/>
    <s v="Limited Callout ��� Lost"/>
    <s v="Pikes Crag, Scafell Pike"/>
    <m/>
    <m/>
    <m/>
    <x v="2"/>
    <s v="Lost"/>
    <s v="https://www.wmrt.org.uk/incidents/2010-incident-65/"/>
    <s v="Call from police to help two walkers (Three Peakers), male and female in their 20s who had set off from Wasdale in the early hours of the morning and were now lost in a craggy area.  The Duty Team leader assessed their location via their mobile phone which put them in the area below Pikes crag.  A limited call out resulted in around 8 team members being involved.  They were quickly located and walked back down the mountain.  Incident closed at around 11.00 a.m. ��� Better preparation and training would have avoided the rescue. "/>
    <s v=" Incident started at 07:19 and ended at 11:00 making 3.7 hrs in total. There were 8 Wasdale team members involved and the incident occured at NY 20857 07094 (altitude 722 m). Total rescuer hours: 30"/>
    <x v="775"/>
    <x v="606"/>
    <n v="3.7"/>
    <n v="8"/>
    <s v="NY 20857 07094 "/>
    <n v="30"/>
    <s v="['Three Peaks']"/>
  </r>
  <r>
    <s v="2010 incident 64"/>
    <x v="1250"/>
    <s v="88 in 2010"/>
    <s v="Callout ��� Injured &amp; Medical"/>
    <s v="Hollowstones, Scafell Pike"/>
    <m/>
    <m/>
    <m/>
    <x v="4"/>
    <s v="Injured &amp; Medical"/>
    <s v="https://www.wmrt.org.uk/incidents/2010-incident-64/"/>
    <s v="Two male walkers from the South of England were descending from Scafell Pike via Lingmell Col /Hollowstones when one of the (51 yr old male) stumbled and landed badly on his shoulder dislocating it.  15 team members attended including a SARDA search dog and a team doctor.  The casualty was given analgesia whilst his shoulder was put back into the joint.  He was then stretchered down the mountain to an ambulance in the valley bottom and taken to Whitehaven Hospital for further treatment. Incident closed at 2.30 a.m.  Big thank you to the casualty for his donations to the team. "/>
    <s v=" Incident started at 22:13 and ended at 02:30 making 4.3 hrs in total. There were 15 Wasdale team members involved and the incident occured at NY 20373 07349 (altitude 561 m). Total rescuer hours: 65"/>
    <x v="776"/>
    <x v="135"/>
    <n v="4.3"/>
    <n v="15"/>
    <s v="NY 20373 07349 "/>
    <n v="65"/>
    <m/>
  </r>
  <r>
    <s v="2010 incident 64(a)"/>
    <x v="1250"/>
    <s v="87 in 2010"/>
    <s v="Alert ��� Lost"/>
    <s v="Scafell Pike"/>
    <m/>
    <m/>
    <m/>
    <x v="1"/>
    <s v="Lost"/>
    <s v="https://www.wmrt.org.uk/incidents/2010-incident-64a/"/>
    <s v=" Call from police four persons two male two female lost in cloud on Scafell pike no injuries. Contacted the party by phone directed them to the path they walked off unaided  "/>
    <s v=" Incident started at 16:38. "/>
    <x v="200"/>
    <x v="250"/>
    <m/>
    <m/>
    <m/>
    <m/>
    <m/>
  </r>
  <r>
    <s v="Illgill Head ��� Wed 15th Sep 2010"/>
    <x v="1263"/>
    <s v="86 in 2010"/>
    <s v="Callout ��� Injured &amp; Medical"/>
    <s v="Illgill Head"/>
    <m/>
    <m/>
    <m/>
    <x v="4"/>
    <s v="Injured &amp; Medical"/>
    <s v="https://www.wmrt.org.uk/incidents/2010-incident-63/"/>
    <s v="A group of 16 year old male apprentices and supervisor led by instructors, were descending from Illgill Head (Screes) summit when one of the young adults went over on his ankle, and he was unable to walk. 14 team members attended including a team doctor, casualty care and analgesia was given,  the ankle splinted for a suspected fracture and the casualty stretchered off the mountain to an ambulance at Brackenclose road head.  He was taken by road to Whitehaven Hospital.  Incident closed at around 8.30 p.m. "/>
    <s v=" Incident started at 16:49 and ended at 20:30 making 3.7 hrs in total. There were 14 Wasdale team members involved and the incident occured at NY 17400 05220 (altitude 530 m). Total rescuer hours: 52"/>
    <x v="34"/>
    <x v="486"/>
    <n v="3.7"/>
    <n v="14"/>
    <s v="NY 17400 05220 "/>
    <n v="52"/>
    <m/>
  </r>
  <r>
    <s v="Brown Tongue, Scafell Pike ��� Mon 13th Sep 2010"/>
    <x v="1264"/>
    <s v="85 in 2010"/>
    <s v="Callout ��� Injured &amp; Medical"/>
    <s v="Brown Tongue, Scafell Pike"/>
    <m/>
    <m/>
    <m/>
    <x v="4"/>
    <s v="Injured &amp; Medical"/>
    <s v="https://www.wmrt.org.uk/incidents/2010-incident-62/"/>
    <s v="A group of four walkers visiting the area, a female in early 20���s and a male and two females in their early 30���s had climbed Scafell Pike and were descending when they found themselves totally cut-off by a raging stream (Lingmell Gill) that earlier in the day had been easily crossed with care. Very heavy rainfall that day had swollen the becks and although they were well equipped including a survival shelter, a swollen river crossing was out of the question. There was no safe crossing point and more rain was forecast that evening which would have made evacuation more treacherous and two of the group had medical conditions.  Their medical condition had prevented them from going back up the mountain to find an alternative route.  Wasdale team kitted up for a specialist, swift water evacuation of the four walkers using rope systems and personal protective gear. The walkers, assisted by rescuers and wading up to their waists were safely brought across the stream and walked back down the mountain. The roads in the valley bottom remain heavily flooded but passable with care. 18 team members involved including three swift water technicians and six water responders (bankside safety).  Incident closed at around 8.30 p.m. "/>
    <s v=" Incident started at 15:42 and ended at 20:30 making 4.8 hrs in total. There were 18 Wasdale team members involved and the incident occured at NY 19560 07442 (altitude 318 m). Total rescuer hours: 86"/>
    <x v="27"/>
    <x v="486"/>
    <n v="4.8"/>
    <n v="18"/>
    <s v="NY 19560 07442 "/>
    <n v="86"/>
    <s v="['Swift Water']"/>
  </r>
  <r>
    <s v="2010 incident 61"/>
    <x v="1250"/>
    <s v="84 in 2010"/>
    <s v="Callout ��� Injured &amp; Medical"/>
    <s v="Lingmell"/>
    <m/>
    <m/>
    <m/>
    <x v="4"/>
    <s v="Injured &amp; Medical"/>
    <s v="https://www.wmrt.org.uk/incidents/2010-incident-61/"/>
    <s v="Walker on the descent path from Lingmel Nose stumbled and sustained a sustained a suspected fractured ankle.  The call initially went to the Ambulance service and a road ambulance and air ambulance were dispatched.  This later followed by a call for MRT assistance as the casualty location was some distance from the road head / helicopter.  13 team members attended and the walker was stretchered down to the waiting helicopter.  Incident closed at 6.30 p.m. A big thank you to the lady involved who has kindly donated to the team. "/>
    <s v=" Incident started at 16:52 and ended at 18:30 making 1.6 hrs in total. There were 13 Wasdale team members involved and the incident occured at NY 18920 07840 (altitude 133 m). Total rescuer hours: 21"/>
    <x v="266"/>
    <x v="398"/>
    <n v="1.6"/>
    <n v="13"/>
    <s v="NY 18920 07840 "/>
    <n v="21"/>
    <m/>
  </r>
  <r>
    <s v="2010 incident 60"/>
    <x v="1250"/>
    <s v="83 in 2010"/>
    <s v="Limited Callout ��� Lost"/>
    <s v="Scafell Pike"/>
    <m/>
    <s v="['Lake District Mountain Rescue Search Dogs']"/>
    <m/>
    <x v="2"/>
    <s v="Lost"/>
    <s v="https://www.wmrt.org.uk/incidents/2010-incident-60/"/>
    <s v="Call came into the team at 4.00 p.m. from Langdale and Ambleside team.  A male lone walker was on the summit plateau of Scafell Pike (Car at Old Dungeon Gill, Langdale).  Efforts to encourage him to find his own way down were unsuccessful so a limited call out was made.   Seven team members including a SARDA (Lakes) dog handler attended.  The walker was located on the summit by Search dog Rosie and he was walked back down to Brackenclose, Wasdale Head.  He was given a lift to Gosforth where a taxi took him back to his car in Langdale.   Incident closed at 10.00 p.m. ���  "/>
    <s v=" Incident started at 18:22 and ended at 22:00 making 3.6 hrs in total. There were 7 Wasdale team members involved and the incident occured at NY 21667 07229 (altitude 948 m). Total rescuer hours: 25"/>
    <x v="61"/>
    <x v="400"/>
    <n v="3.6"/>
    <n v="7"/>
    <s v="NY 21667 07229 "/>
    <n v="25"/>
    <m/>
  </r>
  <r>
    <s v="2010 incident 59(a)"/>
    <x v="1250"/>
    <s v="82 in 2010"/>
    <s v="Alert ��� "/>
    <s v="Scafell Pike"/>
    <m/>
    <m/>
    <m/>
    <x v="1"/>
    <m/>
    <s v="https://www.wmrt.org.uk/incidents/2010-incident-59a/"/>
    <s v="Call to the team from the police for advice on reported flashing lights on Scafell Pike.  The Deputy Leader investigated the lights which were did not give cause for concern.  The incident was closed shortly after the report with no further action necessary.  The team occasionally is called out for either bright stars on the horizon which appear to be flashing or climbers/walkers descending late at night.  Unless the flashes are regular, a definite call for help (6 flashes) or respond to flashes from the valley bottom, they are regarded as well intentioned false alarms worthy of investigation but not for an emergency response on the fell itself. "/>
    <s v=" Incident started at 23:52. "/>
    <x v="777"/>
    <x v="250"/>
    <m/>
    <m/>
    <m/>
    <m/>
    <m/>
  </r>
  <r>
    <s v="2010 incident 59"/>
    <x v="1250"/>
    <s v="81 in 2010"/>
    <s v="Callout ��� Lost"/>
    <s v="Scafell Pike"/>
    <m/>
    <m/>
    <m/>
    <x v="4"/>
    <s v="Lost"/>
    <s v="https://www.wmrt.org.uk/incidents/2010-incident-59/"/>
    <s v="Two walkers reported themselves lost on Scafell.  They were inadequately clothed and wet and cold with no torches.  The Leader talked them down to a point where they believed they were OK.  They were still lost at 7.00 p.m. although they could see a big lake in the fading light.  Contact could only be maintained via text and this was hit an miss.  At 10.00 p.m. they were still not down safely off the mountain having been told to report in on ���999��� when they were down.  Five team members were involved in doing further investigation including taking a vehicle up the valley to check cars and the camp site.  At around 11.00 p.m. a call came in from the walkers to say that they were traveling back to their campsite in Wasdale by taxi after descending into Stonethwaite on the Keswick side.  Incident closed at around 11.30 p.m. We suspected that they had dropped down into Eskdale from the Pike, walked back up to Ill Crag and then descended over Greta End or Esk Hause (Sprinkling Tarn being the Lake they saw) and then down onto the Keswick side.  Another avoidable situation with the correct experience and equipment. Weather conditions that day were poor with very heavy rain.  "/>
    <s v=" Incident started at 16:09 and ended at 23:30 making 7.4 hrs in total. There were 5 Wasdale team members involved. Total rescuer hours: 37"/>
    <x v="534"/>
    <x v="399"/>
    <n v="7.4"/>
    <n v="5"/>
    <m/>
    <n v="37"/>
    <m/>
  </r>
  <r>
    <s v="2010 incident 58"/>
    <x v="1250"/>
    <s v="80 in 2010"/>
    <s v="Callout ��� Lost"/>
    <s v="Whin Rigg"/>
    <m/>
    <m/>
    <m/>
    <x v="4"/>
    <s v="Lost"/>
    <s v="https://www.wmrt.org.uk/incidents/2010-incident-58/"/>
    <s v="A male walker had set off from Wasdale climbing Scafell Pike and then followed some walkers to Scafell where he descended down into Eskdale, walked through Eskdale village and saw a sign and footpath for Nether Wasdale so headed for Wasdale.  He got back onto the fell above Great Hall Gill where he ran out of light and called the team.  Three Wasdale team members including a SARDA search dog went up to find him and walk him back down to Nether Wasdale.  Incident closed at 11.05 p.m.  The man was ill equipped with insufficient experience ��� an avoidable rescue.  "/>
    <s v=" Incident started at 21:07 and ended at 23:05 making 2 hrs in total. There were 3 Wasdale team members involved and the incident occured at NY 14550 02757  (altitude 393 m). Total rescuer hours: 6"/>
    <x v="778"/>
    <x v="670"/>
    <n v="2"/>
    <n v="3"/>
    <s v="NY 14550 02757  "/>
    <n v="6"/>
    <m/>
  </r>
  <r>
    <s v="2010 incident 57(a)"/>
    <x v="1250"/>
    <s v="79 in 2010"/>
    <s v="Alert ��� Lost"/>
    <s v="Wasdale"/>
    <m/>
    <m/>
    <m/>
    <x v="1"/>
    <s v="Lost"/>
    <s v="https://www.wmrt.org.uk/incidents/2010-incident-57a/"/>
    <s v="  Two walkers who were attempting the Bob Graham Round found themselves completely lost, somewhere on the tops in the Wasdale area.  They were poorly equipped with laminated map but no compass but not sure where they had been or where they were going.  They were in shorts.  They did not want to team called out but needed some advice hence their ���999��� call.  The Wasdale Leader who was dealing with the call kept his phone open until 3.00 a.m. but after that there was nothing more he could do as their location was unknown and they were not in any danger.  Incident closed at 3.00 a.m. with no further involvement.  Another avoidable rescue call. "/>
    <s v=" Incident started at 17:45. "/>
    <x v="535"/>
    <x v="250"/>
    <m/>
    <m/>
    <m/>
    <m/>
    <m/>
  </r>
  <r>
    <s v="2010 incident 57"/>
    <x v="1250"/>
    <s v="78 in 2010"/>
    <s v="Callout ��� Cragfast"/>
    <s v="Pikes Crag, Scafell Pike"/>
    <m/>
    <m/>
    <m/>
    <x v="4"/>
    <s v="Cragfast"/>
    <s v="https://www.wmrt.org.uk/incidents/2010-incident-57/"/>
    <s v="Call from the police.  A group were reported to be cragfast in a Gulley adjacent to Pikes Crag, Scafell Pike.  A Deputy Leader (DTL) already on Scafell (Lords Rake) had heard the screams for help, and raised the alarm via the police. The shouts were coming from the top of Pikes Crag.  Five people had tried to walk down ���D Gully���. One of the party had taken a tumble fall (un injured) and got stuck on a rock. above the steep pitch.  The DTL on the fell was in touch with another of the Team���s Deputy Leaders.  The DTL scrambled down to find that two local climbers had got to the stuck person and were roping him down the crag.  One of the climbers then walked the crag fast person to the Woolworth Boulder and the second climber plus DTL returned to the top of the gully opposite Pulpit rock where the other four members of the group were sitting.  The group had no experience were all wearing shorts t shirts and trainers and did not have a map or compass. They had began to feel really cold and had no extra clothing to wear.The cloud had come in and they needed guided to  Mickledore. The climber kindly agreed to guide them all the way down to the Woolworth boulder to meet the rescued cragfast person.  The incident was closed around 6.30 p.m. "/>
    <s v=" Incident started at 17:45 and ended at 18:30 making 0.8 hrs in total.  Incident occured at NY 20997 07204 (altitude 864 m)."/>
    <x v="535"/>
    <x v="398"/>
    <n v="0.8"/>
    <m/>
    <s v="NY 20997 07204 "/>
    <m/>
    <m/>
  </r>
  <r>
    <s v="2010 incident 56"/>
    <x v="1250"/>
    <s v="77 in 2010"/>
    <s v="Callout ��� Other"/>
    <s v="Wasdale"/>
    <m/>
    <m/>
    <m/>
    <x v="4"/>
    <s v="Other"/>
    <s v="https://www.wmrt.org.uk/incidents/2010-incident-56/"/>
    <s v="Whilst driving up the valley to interview the informant for incident 55 the leader was stopped by a passing motorist to say that there was a man lying in the middle of the road in Strands Village.  The police were notified and the two leaders went straight to the scene.  The male was lying in the road covered by a blanket and alive but suitably unconscious (worse for wear).  He was given some casualty care to ensure that he was not in any danger and the situation was handed over to the police.  The two team members continued up the valley to speak with the father of the two lost sons and proceed with the search.  "/>
    <s v=" Incident started at 12:30. "/>
    <x v="264"/>
    <x v="250"/>
    <m/>
    <m/>
    <m/>
    <m/>
    <m/>
  </r>
  <r>
    <s v="Piers Gill, Scafell Pike ��� Mon 9th Aug 2010"/>
    <x v="1265"/>
    <s v="76 in 2010"/>
    <s v="Callout ��� Overdue"/>
    <s v="Piers Gill, Scafell Pike"/>
    <m/>
    <s v="['Lake District Mountain Rescue Search Dogs']"/>
    <m/>
    <x v="4"/>
    <s v="Overdue"/>
    <s v="https://www.wmrt.org.uk/incidents/2010-incident-55/"/>
    <s v="Call came in from the police for two overdue/lost walkers on Scafell Pike.  The two male walkers, 23 yr and 24 yr old were with their father attempting the three peaks challenge when they became separated on their descent back to Wasdale Head.  The father was interviewed by two of the team���s deputies and it transpired that they had left the summit at 8.00 p.m. and descended via the Corridor Route.  The father had come off the path and over Stand Crag.  He lost sight of the son���s who were thought to be in the Piers Gill area.  A full callout followed with 9 team members on the fell plus a recently qualified SARDA Search dog (Ollie) with handler from the Wasdale team.  The two walkers were located by Ollie at the head of Piers Gill at 4.00 a.m.  They had descended into Piers Gill but returned to the top when they found no safe exit (Piers Gill is one of Wasdale���s incident black spots).  The two brothers walked back down with the team.  Incident closed at 6.30 a.m. "/>
    <s v=" Incident started at 23:51 and ended at 06:30 making 6.7 hrs in total. There were 9 Wasdale team members involved and the incident occured at NY 21352 07834 (altitude 706 m). Total rescuer hours: 60"/>
    <x v="86"/>
    <x v="646"/>
    <n v="6.7"/>
    <n v="9"/>
    <s v="NY 21352 07834 "/>
    <n v="60"/>
    <s v="['Three Peaks']"/>
  </r>
  <r>
    <s v="2010 incident 54"/>
    <x v="1250"/>
    <s v="75 in 2010"/>
    <s v="Callout ��� Overdue"/>
    <s v="Scafell Pike"/>
    <m/>
    <m/>
    <m/>
    <x v="4"/>
    <s v="Overdue"/>
    <s v="https://www.wmrt.org.uk/incidents/2010-incident-54/"/>
    <s v="Whilst dealing with incident 53 a further request came in from the police for three overdue from Scafell Pike back to Hardknott. Due to the fact that team members were already dealing with the motorbike incident, the team carried out a search for the three overdue walkers vehicle which was not found.  The missing walkers turned up at home an hour later.  LAMRT assisted with a check toward Wrynose Pass. "/>
    <s v=" Incident started at 21:00. "/>
    <x v="604"/>
    <x v="250"/>
    <m/>
    <m/>
    <m/>
    <m/>
    <m/>
  </r>
  <r>
    <s v="2010 incident 53"/>
    <x v="1250"/>
    <s v="74 in 2010"/>
    <s v="Callout ��� Injured &amp; Medical"/>
    <s v="Hardknott Pass"/>
    <m/>
    <m/>
    <m/>
    <x v="4"/>
    <s v="Injured &amp; Medical"/>
    <s v="https://www.wmrt.org.uk/incidents/2010-incident-53/"/>
    <s v="Call came in for the team to assist an incident on Hardknott Pass.  This was an ambulance assist to recover a motorcyclist who had fallen from his bike on Hardknott and had a suspected broken / dislocated hip.  Two team members were already on scene (via first responder alert) and two team doctors attended following their callout by the ambulance service.  A further two team members went to the incident site by team landrover.  The casualty was given first aid and carried to the ambulance in a vacuum mattress / team stretcher. The incident was closed late that evening. "/>
    <s v=" Incident started at 20:57. "/>
    <x v="483"/>
    <x v="250"/>
    <m/>
    <m/>
    <m/>
    <m/>
    <m/>
  </r>
  <r>
    <s v="2010 incident 52"/>
    <x v="1250"/>
    <s v="73 in 2010"/>
    <s v="Callout ��� Injured &amp; Medical"/>
    <s v="Upper Eskdale"/>
    <m/>
    <s v="['Air Ambulance']"/>
    <m/>
    <x v="4"/>
    <s v="Injured &amp; Medical"/>
    <s v="https://www.wmrt.org.uk/incidents/2010-incident-52/"/>
    <s v="Police paged for elderly male in his late 60���s who had fallen in upper Eskdale and banged his head. He was with his family and his grandson had run down to Taw House Farm to raise the alarm with no mobile phone signal on the fell.  He was located on the path below Rowantree Crags.  The air ambulance was asked to assist. They attended and airlifted the casualty to hospital. Whilst attending this incident, the team encountered the individual from the first incident.   Around 13 team members attended and the incident was closed at around 7.00 p.m. ��� A big thank you to the family member who made a donation to the team. "/>
    <s v=" Incident started at 16:45 and ended at 19:00 making 2.3 hrs in total. There were 13 Wasdale team members involved and the incident occured at NY 21560 03394 (altitude 327 m). Total rescuer hours: 30"/>
    <x v="188"/>
    <x v="229"/>
    <n v="2.2999999999999998"/>
    <n v="13"/>
    <s v="NY 21560 03394 "/>
    <n v="30"/>
    <m/>
  </r>
  <r>
    <s v="2010 incident 51"/>
    <x v="1250"/>
    <s v="72 in 2010"/>
    <s v="Callout ��� Lost"/>
    <s v="Scafell Pike"/>
    <m/>
    <m/>
    <m/>
    <x v="4"/>
    <s v="Lost"/>
    <s v="https://www.wmrt.org.uk/incidents/2010-incident-51/"/>
    <s v="Police paged the team for single male and dog lost in mist near Lingmell Beck/Sty Head and not far off summit of Scafell Pike (a physical impossibility). Whilst the incident leader was talking to the person by phone, the lost walker saw some other walkers and was advised to try and make contact with them and the incident leader would phone him back in 15 minutes. Did so  "/>
    <s v=" Incident started at 14:11. "/>
    <x v="312"/>
    <x v="250"/>
    <m/>
    <m/>
    <m/>
    <m/>
    <m/>
  </r>
  <r>
    <s v="Scafell Pike ��� Tue 3rd Aug 2010"/>
    <x v="1266"/>
    <s v="71 in 2010"/>
    <s v="Alert ��� Lost"/>
    <s v="Scafell Pike"/>
    <m/>
    <m/>
    <m/>
    <x v="1"/>
    <s v="Lost"/>
    <s v="https://www.wmrt.org.uk/incidents/2010-incident-52a/"/>
    <s v="Police paged  for a group of 4 doing the 3 peaks challenge, lost in mist on descent from summit of Scafell Pike. They had torches, whistles and a GPS which wasn���  "/>
    <s v=" Incident started at 11:45. "/>
    <x v="392"/>
    <x v="250"/>
    <m/>
    <m/>
    <m/>
    <m/>
    <s v="['Three Peaks']"/>
  </r>
  <r>
    <s v="2010 incident 50"/>
    <x v="1250"/>
    <s v="70 in 2010"/>
    <s v="Callout ��� Overdue"/>
    <s v="Great Gable"/>
    <m/>
    <m/>
    <m/>
    <x v="4"/>
    <s v="Overdue"/>
    <s v="https://www.wmrt.org.uk/incidents/2010-incident-50/"/>
    <s v="Call from the police for 70 year old male walker who was overdue on Great Gable.  Whilst team members assembled ready to search the mountain the missing walker turned up safe and well. Incident stood down at 11.30 pm. "/>
    <s v=" Incident started at 22:46 and ended at 23:30 making 0.7 hrs in total. "/>
    <x v="779"/>
    <x v="399"/>
    <n v="0.7"/>
    <m/>
    <m/>
    <m/>
    <m/>
  </r>
  <r>
    <s v="2010 incident 49(a)"/>
    <x v="1250"/>
    <s v="69 in 2010"/>
    <s v="Alert ��� Lost"/>
    <s v="Scafell Pike"/>
    <m/>
    <m/>
    <m/>
    <x v="1"/>
    <s v="Lost"/>
    <s v="https://www.wmrt.org.uk/incidents/2010-incident-49a/"/>
    <s v="Call from the police for a pair of walkers stuck in mist on the summit of Scafell Pike.  The pair were talked off the mountain.  No further action required by the team and the incident was closed at 7.24 p.m. when they reported in said that they were now OK. "/>
    <s v=" Incident started at 17:34 and ended at 19:24 making 1.8 hrs in total. "/>
    <x v="612"/>
    <x v="504"/>
    <n v="1.8"/>
    <m/>
    <m/>
    <m/>
    <m/>
  </r>
  <r>
    <s v="2010 incident 48"/>
    <x v="1250"/>
    <s v="68 in 2010"/>
    <s v="Callout ��� Lost"/>
    <s v="Slight Side, Scafell"/>
    <m/>
    <s v="['Duddon &amp; Furness MRT']"/>
    <m/>
    <x v="4"/>
    <s v="Lost"/>
    <s v="https://www.wmrt.org.uk/incidents/2010-incident-48/"/>
    <s v="Whilst the team were involved in incident 47 a further call came in from the police to the base for a male and female walkers who were lost on Scafell Pike.  The grid reference put them on the side of Slightside (Scafell).  Duddon and Furness MRT were called in to assist and found the couple who had also joined up with another group of lost walkers.  They were located and walked off back to Brotherikeld.  See D&amp;F MRT website for full details. Incident and base closed at 6.00 a.m. "/>
    <s v=" Incident started at 20:00 and ended at 06:00 making 10 hrs in total. "/>
    <x v="594"/>
    <x v="264"/>
    <n v="10"/>
    <m/>
    <m/>
    <m/>
    <m/>
  </r>
  <r>
    <s v="2010 incident 47"/>
    <x v="1250"/>
    <s v="67 in 2010"/>
    <s v="Callout ��� Injured &amp; Medical"/>
    <s v="Broad Crag"/>
    <m/>
    <s v="['Keswick MRT']"/>
    <m/>
    <x v="4"/>
    <s v="Injured &amp; Medical"/>
    <s v="https://www.wmrt.org.uk/incidents/2010-incident-47/"/>
    <s v="Call came in from the police for an 80 yr old male walker who had sustained an injury to his leg descending Scafell Pike. His location was given as Broad Crag Col. but he was located on the col between Broad Crag and Ill Crag.   He was with an organised group.  15 Wasdale MRT members attended and he was stretchered to the top of Grains Gill where members of the Keswick MRT came up to the top of Grains Gill to take over from Wasdale and carry him back down to Seathwaite.A donation has been gratefully received to be shared between Keswick MRT and Wasdale MRT ��� Thank you to the casualty for the donations and his kind words.  "/>
    <s v=" Incident started at 18:37. There were 15 Wasdale team members involved and the incident occured at NY 22077 07572 (altitude 880 m)."/>
    <x v="289"/>
    <x v="250"/>
    <m/>
    <n v="15"/>
    <s v="NY 22077 07572 "/>
    <m/>
    <m/>
  </r>
  <r>
    <s v="2010 incident 49(a)"/>
    <x v="1250"/>
    <s v="66 in 2010"/>
    <s v="Callout ��� Overdue"/>
    <s v="Scafell Pike"/>
    <m/>
    <m/>
    <m/>
    <x v="4"/>
    <s v="Overdue"/>
    <s v="https://www.wmrt.org.uk/incidents/2010-incident-49a-2/"/>
    <s v="Whilst the team were involved in incidents 47 and 48 a further request came in for a group of five who were missing on Scafell Pike.  They were part of a larger group and had become separated. They had last been seen by team members on top of the Pike at 3.30 p.m.- a small search group who were on Broad crag were sent to check out Little Narrow Cove.  At around 11.30 p.m. the informant reported in that they had turned up safely at the Old Dungeon Inn hotel and were making their 2way back to their vehicles in Wasdale by taxi. "/>
    <s v=" Incident started at 13:00 and ended at 23:30 making 10.5 hrs in total. "/>
    <x v="723"/>
    <x v="399"/>
    <n v="10.5"/>
    <m/>
    <m/>
    <m/>
    <m/>
  </r>
  <r>
    <s v="2010 incident 46(b)"/>
    <x v="1250"/>
    <s v="65 in 2010"/>
    <s v="Alert ��� Overdue"/>
    <s v="Unknown Location"/>
    <m/>
    <m/>
    <m/>
    <x v="1"/>
    <s v="Overdue"/>
    <s v="https://www.wmrt.org.uk/incidents/2010-incident-46b/"/>
    <s v="Call came in from the police regarding overdue walkers but before the details could be taken fully the walkers turned up safe and well.  Incident closed at 8.50 pm with no further action necessary. "/>
    <s v=" Incident started at 20:37. "/>
    <x v="213"/>
    <x v="250"/>
    <m/>
    <m/>
    <m/>
    <m/>
    <m/>
  </r>
  <r>
    <s v="2010 incident 46(a)"/>
    <x v="1250"/>
    <s v="64 in 2010"/>
    <s v="Alert ��� Lost"/>
    <s v="Great Gable"/>
    <m/>
    <m/>
    <m/>
    <x v="1"/>
    <s v="Lost"/>
    <s v="https://www.wmrt.org.uk/incidents/2010-incident-46a/"/>
    <s v="Two people phoned the police to say they were lost on Great Gable.  The said they were stuck on a crag overlooking the Wasdale Head Hotel.  The Team���s leader made calls to the lost persons and established that they were on the grassy col at the top of Great Hellgate.  They were talked back up to the summit and they given bearings to get them back down to Styhead.  They were safely back down at 8.00 p.m. when incident closed with no requirement for team members to go out on the fell.  "/>
    <s v=" Incident started at 17:30.  Incident occured at NY 20972 10197 (altitude 797 m)."/>
    <x v="434"/>
    <x v="250"/>
    <m/>
    <m/>
    <s v="NY 20972 10197 "/>
    <m/>
    <m/>
  </r>
  <r>
    <s v="2010 incident 46"/>
    <x v="1250"/>
    <s v="63 in 2010"/>
    <s v="Callout ��� Injured &amp; Medical"/>
    <s v="Styhead Path, Great Gable"/>
    <m/>
    <m/>
    <m/>
    <x v="4"/>
    <s v="Injured &amp; Medical"/>
    <s v="https://www.wmrt.org.uk/incidents/2010-incident-46/"/>
    <s v="Call from the Police.  A Duke of Edinburgh group of around 8 were descending from Styhead into Wasdale.  A 17yr year old female in their party feinted and could not walk further. She was stretchered back down to Wasdale head and taken by Ambulance to West Cumberland Hospital.  16 team members attended and incident closed at around 10.30 p.m. "/>
    <s v=" Incident started at 19:49 and ended at 22:30 making 2.7 hrs in total. There were 16 Wasdale team members involved and the incident occured at NY 20665 09430 (altitude 235 m). Total rescuer hours: 43"/>
    <x v="214"/>
    <x v="415"/>
    <n v="2.7"/>
    <n v="16"/>
    <s v="NY 20665 09430 "/>
    <n v="43"/>
    <m/>
  </r>
  <r>
    <s v="2010 incident 45"/>
    <x v="1250"/>
    <s v="62 in 2010"/>
    <s v="Callout ��� Overdue"/>
    <s v="Great Gable"/>
    <m/>
    <s v="['Keswick MRT']"/>
    <m/>
    <x v="4"/>
    <s v="Overdue"/>
    <s v="https://www.wmrt.org.uk/incidents/2010-incident-45/"/>
    <s v="13 yr old boy overdue on Great Gable.  The Mother and sister had walked up to Styhead and the boy had wanted to climb Greta Gable so left them at Styhead and agreed to meet them later.  He was had no equipment.  He reported in that he was lost in mist near some little ponds.  20 Wasdale MRT plus 20 Keswick MRT plus SARDA dogs were deployed.  Cockermouth on Standby.  The lost boy eventually turned up at the Langstrath County Hotel in Stonethwaite after walking down Langstrath via Esk Hause. Incident closed at around 11.30 p.m. "/>
    <s v=" Incident started at 19:37 and ended at 23:30 making 3.9 hrs in total. There were 20 Wasdale team members involved. Total rescuer hours: 78"/>
    <x v="394"/>
    <x v="399"/>
    <n v="3.9"/>
    <n v="20"/>
    <m/>
    <n v="78"/>
    <m/>
  </r>
  <r>
    <s v="2010 incident 44"/>
    <x v="1250"/>
    <s v="61 in 2010"/>
    <s v="Callout ��� Overdue"/>
    <s v="Haycock"/>
    <m/>
    <s v="['Cockermouth MRT', 'Lake District Mountain Rescue Search Dogs']"/>
    <m/>
    <x v="4"/>
    <s v="Overdue"/>
    <s v="https://www.wmrt.org.uk/incidents/2010-incident-44/"/>
    <s v="Callout regarding a missing 70 yr old grandfather and 10 yr old grandson.  The pair had sent off from Wasdale Youth Hostel heading for Gillerthwaite Youth Hostel in Ennerdale via Haycock.  6 members of Wasdale MRT along with the Cockermouth MRT and SARDA search dogs were mobilised. The grandfather had injured his leg in the Haycock area and the 10 yr old had set off down into Ennerdale to raise the alarm.  He became lost in the forested area.  He was located by the Cockermouth team and the injured grandfather was airlifted to hospital by Sea King.  Wasdale were stood down at around midnight. "/>
    <s v=" Incident started at 22:17 and ended at 00:00 making 1.7 hrs in total. There were 6 Wasdale team members involved. Total rescuer hours: 10"/>
    <x v="558"/>
    <x v="184"/>
    <n v="1.7"/>
    <n v="6"/>
    <m/>
    <n v="10"/>
    <m/>
  </r>
  <r>
    <s v="Brown Tongue, Scafell Pike ��� Tue 20th Jul 2010"/>
    <x v="1267"/>
    <s v="60 in 2010"/>
    <s v="Alert ��� Lost"/>
    <s v="Brown Tongue, Scafell Pike"/>
    <m/>
    <m/>
    <m/>
    <x v="1"/>
    <s v="Lost"/>
    <s v="https://www.wmrt.org.uk/incidents/2010-incident-43a/"/>
    <s v="Call-out for two lost walkers on the corridor route descent from Scafell Pike.  Although at first they refused to move (located at the head of Piers gill), they were advised how long it would take for the team to get to them, given directions and they eventually made their own way down to the stream crossing at the bottom of Brown Tongue.  They then called again to say that the crossing was swollen, that there was another group of 6 unable to cross, and they required help.  Two were stuck on steep ground as they had attempted to avoid the Brown Tongue crossing.  A group three peakers eventually came along and assisted them in getting across the stream and ensured that they were all OK.  Another group, from South Wales, also doing the three peaks, assisted them down and ran some into town.  Incident closed at 11.00 p.m.[Additional information provided by a member of the first three peaks group who dropped the team an email ��� thankyou for your assistance] "/>
    <s v=" Incident started at 18:00. "/>
    <x v="185"/>
    <x v="250"/>
    <m/>
    <m/>
    <m/>
    <m/>
    <m/>
  </r>
  <r>
    <s v="2010 incident 43"/>
    <x v="1250"/>
    <s v="59 in 2010"/>
    <s v="Callout ��� Injured &amp; Medical"/>
    <s v="Eskdale"/>
    <m/>
    <m/>
    <m/>
    <x v="4"/>
    <s v="Injured &amp; Medical"/>
    <s v="https://www.wmrt.org.uk/incidents/2010-incident-43/"/>
    <s v="Call-out via Cumbria Police  for a 19 yr old casualty with a dislocated knee at Rank Bank, Eskdale.   The casualty had been climbing but dislocated the knee off the crag.  The casualty was carried by stretcher to the Eskdale Outward Bound and then taken to hospital in their vehicle.  Incident closed later that evening with 13 team members involved. "/>
    <s v=" Incident started at 17:30. There were 13 Wasdale team members involved and the incident occured at NY 14770 00365  (altitude 79 m)."/>
    <x v="434"/>
    <x v="250"/>
    <m/>
    <n v="13"/>
    <s v="NY 14770 00365  "/>
    <m/>
    <m/>
  </r>
  <r>
    <s v="2010 incident 42(a)"/>
    <x v="1250"/>
    <s v="58 in 2010"/>
    <s v="Alert ��� Lost"/>
    <s v="Scafell Pike"/>
    <m/>
    <m/>
    <m/>
    <x v="1"/>
    <s v="Lost"/>
    <s v="https://www.wmrt.org.uk/incidents/2010-incident-42a/"/>
    <s v="Call came into the police from a mobile phone from a group of seven walkers from the Bradford area who were lost on their descent from the summit of Scafell Pike.  They were inexperienced, had no map or compass and inadequate clothing.  Weather conditions were wet and windy with cloud down to the valley.  From the description given, their location was most probably at the head of Piers Gill or around the Lingmell Col area.  While communication was being maintained with the lost party, another group of lost walkers came across them.  This group of eight from Cornwall, which included two leaders and 6 juniors, had maps and compass and although lost were not seeking rescue.  They agreed to retrace their steps back to the summit of Scafell Pike, taking the lost Bradford group of seven with them and then re-navigating their way back off the mountain to Wasdale Head.  At 3.50 p.m. the now larger group of 15 had reached the summit and were heading off towards Mickledore before turning back down into Wasdale.  The Cornish group leaders were now confident of their descent route as this was the way they had come up.    They were asked to call into the police when they were safely back down. At around 4.00 p.m. the Bradford group called the incident leader to say that they were now happy, descending with the Cornish group and they no longer required assistance.  The Wasdale team were stood down and the police notified accordingly.At 9.00 p.m. the team were called out by the police.  A worried male at Seathwaite who was supporting a group of seven from the Bradford area, reported a long overdue group who had failed to turn up from their walk up Scafell Pike.  Whilst the incident leader was gathering information from both the police and the informant, the group of seven turned up at Seathwaite in their taxi, having had to be driven all the way round from Wasdale head to Seathwaite (around 90 minutes) "/>
    <s v=" Incident started at 14:30.  Incident occured at NY21350 07839 (altitude 706 m)."/>
    <x v="478"/>
    <x v="250"/>
    <m/>
    <m/>
    <s v="NY21350 07839 "/>
    <m/>
    <m/>
  </r>
  <r>
    <s v="2010 incident 42"/>
    <x v="1250"/>
    <s v="57 in 2010"/>
    <s v="Callout ��� Injured &amp; Medical"/>
    <s v="Sty Head"/>
    <m/>
    <m/>
    <m/>
    <x v="4"/>
    <s v="Injured &amp; Medical"/>
    <s v="https://www.wmrt.org.uk/incidents/2010-incident-42/"/>
    <s v="Whilst searching for the missing male, the team were called out to respond to a ���999��� from an informant who reported a dislocation injury (Knee or Shoulder) with a location description of the bad step on the Corridor Route but a grid reference of Styhead.  Around 15 team members attended from both incident 41 and from home. Whilst the team were making their way on the fell, the air ambulance managed to land on and evacuate the casualty to hospital.  Incident closed at around 6.00 p.m. "/>
    <s v=" Incident started at 15:58. There were 15 Wasdale team members involved and the incident occured at NY21920 09505 (altitude 478 m)."/>
    <x v="448"/>
    <x v="250"/>
    <m/>
    <n v="15"/>
    <s v="NY21920 09505 "/>
    <m/>
    <m/>
  </r>
  <r>
    <s v="2010 incident 41"/>
    <x v="1250"/>
    <s v="56 in 2010"/>
    <s v="Callout ��� Other"/>
    <s v="Other Location"/>
    <m/>
    <s v="['Cockermouth MRT', 'Lake District Mountain Rescue Search Dogs']"/>
    <m/>
    <x v="4"/>
    <s v="Other"/>
    <s v="https://www.wmrt.org.uk/incidents/2010-incident-41-2/"/>
    <s v="Team were called out by the police to carry out searches in the Cleator, Longlands Lake area for a male in his early 50���s who had been missing for 3 days.  Around fifteen team members from Wasdale MRT, supported by four SARDA (Lakes) search dogs and members of the Cockermouth MRT spent the day looking for the missing person.  At 4.00 p.m. a further call came in for an injury on Scafell Pike. Cockermouth MRT continued the search whilst Wasdale attended the second incident. Further to the previous days searching, new information was received by the police which required searching to be focused with regard to possible locations.   In addition to around 10 Wasdale MRT, resources were also called in from Fire and Rescue, Coastguard to participate in another search.  At around 2.30 p.m. a second callout came from the police control room (Incident 42(a)).  This was handled by other Wasdale MR team members who were not involved in the search.  The search for the missing person continued until 4.00 p.m. and then was stood down.  Wasdale MRT returned to base to pick up the second incident "/>
    <s v=" Incident started at 08:50. There were 15 Wasdale team members involved and the incident occured at NY21920 09505 (altitude 478 m)."/>
    <x v="780"/>
    <x v="250"/>
    <m/>
    <n v="15"/>
    <s v="NY21920 09505 "/>
    <m/>
    <m/>
  </r>
  <r>
    <s v="2010 incident 40(a)"/>
    <x v="1250"/>
    <s v="55 in 2010"/>
    <s v="Alert ��� "/>
    <s v="Unknown Location"/>
    <m/>
    <m/>
    <m/>
    <x v="1"/>
    <m/>
    <s v="https://www.wmrt.org.uk/incidents/2010-incident-40a/"/>
    <s v="Team asked to call Whitehaven Police for an incident.  Following discussion the incident was stood down with no further action necessary. "/>
    <s v=" Incident started at 08:42. "/>
    <x v="781"/>
    <x v="250"/>
    <m/>
    <m/>
    <m/>
    <m/>
    <m/>
  </r>
  <r>
    <s v="2010 incident 40"/>
    <x v="1250"/>
    <s v="54 in 2010"/>
    <s v="Callout ��� Lost"/>
    <s v="Scafell Pike"/>
    <m/>
    <m/>
    <m/>
    <x v="4"/>
    <s v="Lost"/>
    <s v="https://www.wmrt.org.uk/incidents/2010-incident-40/"/>
    <s v="Callout for a walker with possible Hypothermia on the summit of Scafell Pike.  The two walkers, brother and sister, were very cold, wet and shivering and lost.  Weather was wet and windy with mist down to low level.  Despite reasoning with them, the female refused to move. They were sheltering next to  a cairn on one of the summit paths.  As there was potential for two carry down casualties the team was called out. When eventually advised that it would take the team some time to get to them there was a change of mind and they decided that perhaps they might just be fit enough to move and make their  way down under their own steam.  They were talked down off the mountain and when they got to Hollowstones they were happy to carry on down on their own.  The team were eventually stood down. "/>
    <s v=" Incident started at 18:13. "/>
    <x v="377"/>
    <x v="250"/>
    <m/>
    <m/>
    <m/>
    <m/>
    <m/>
  </r>
  <r>
    <s v="2010 incident 39"/>
    <x v="1250"/>
    <s v="53 in 2010"/>
    <s v="Callout ��� Injured &amp; Medical"/>
    <s v="Scafell"/>
    <m/>
    <s v="['Air Ambulance']"/>
    <m/>
    <x v="4"/>
    <s v="Injured &amp; Medical"/>
    <s v="https://www.wmrt.org.uk/incidents/2010-incident-39/"/>
    <s v="Call from the police to assist a male who was suffering from violent sickness and stomach cramps and unable to continue.  The two males had left Boot with the intention of walking back to Langdale via Scafell and Scafell Pike.  The casualty was taken ill on the Hardrigg Gill path in Kettle Cove on the slopes of Scafell above Burnmoor Tarn. Given the condition of the casualty and the nature of his illness it was decided to ask for assistance from Air ambulance.  Team members were on scene when the air ambulance arrived and assisted with the casualty into the aircraft there were ten team members on the hill. "/>
    <s v=" Incident started at 15:36. There were 10 Wasdale team members involved and the incident occured at NY19672 05884 (altitude 471 m)."/>
    <x v="235"/>
    <x v="250"/>
    <m/>
    <n v="10"/>
    <s v="NY19672 05884 "/>
    <m/>
    <m/>
  </r>
  <r>
    <s v="Scafell Pike ��� Mon 5th Jul 2010"/>
    <x v="1268"/>
    <s v="52 in 2010"/>
    <s v="Alert ��� Lost"/>
    <s v="Scafell Pike"/>
    <m/>
    <m/>
    <m/>
    <x v="1"/>
    <s v="Lost"/>
    <s v="https://www.wmrt.org.uk/incidents/2010-incident-38b/"/>
    <s v="Call came in from the Police for three 18/19 yr olds on the Three Peaks Challenge.  They were on their way up at the Mickledore Stretcher box and were seeking reassurance as to where they were.  They were contacted by the Incident Leader who put them on the right bearing up to the summit as they were insistent on carrying on.  They were also given a description of the summit and a bearing from there to Lingmel Col as they did not want to go back down the route they had come up.A second call in from the police later that day to say that the group were again lost on their descent.   The incident leader talked to them and established that they were in the hollow below Broad Crag Col. They were given instructions to get to the head of Piers Gill and bear left along the wall to Lingmel Col.  A team member spoke to the father at Wasdale Head to explain the situation and the father then decided to go up the mountain to meet them coming down. A subsequent call from the Police came in when the mother had called advising that she had spoken to the father who had turned round after not meeting them.  Eventually the three lost persons turned up at 2.30 p.m. having possibly walked down from the Burnthwaite side.  Incident closed at 3.00 p.m. with no further action required by the team. "/>
    <s v=" Incident started at 08:00 and ended at 15:00 making 7 hrs in total. There was 1 Wasdale team member involved. Total rescuer hours: 7"/>
    <x v="45"/>
    <x v="409"/>
    <n v="7"/>
    <n v="1"/>
    <m/>
    <n v="7"/>
    <s v="['Three Peaks']"/>
  </r>
  <r>
    <s v="Scafell Pike ��� Sun 4th Jul 2010"/>
    <x v="1269"/>
    <s v="51 in 2010"/>
    <s v="Alert ��� "/>
    <s v="Scafell Pike"/>
    <m/>
    <m/>
    <m/>
    <x v="1"/>
    <m/>
    <s v="https://www.wmrt.org.uk/incidents/2010-incident-38a/"/>
    <s v="Call came into the Police for a  walkers incident on the Pike.  By 9.25 a.m. sufficient information had been gathered to stand down the team. Note: Weather warning in force for heavy rain and gale force winds. Previous evening, whilst returning from incident 38 there were significant numbers of three peaker minibuses (around 20 vehicles counted at 7.00 p.m. when we passed and many more heading up the valley) "/>
    <s v=" Incident started at 09:13 and ended at 09:25 making 0.2 hrs in total. There was 1 Wasdale team member involved. Total rescuer hours: 0.2"/>
    <x v="782"/>
    <x v="671"/>
    <n v="0.2"/>
    <n v="1"/>
    <m/>
    <n v="0.2"/>
    <s v="['Three Peaks']"/>
  </r>
  <r>
    <s v="2010 incident 38"/>
    <x v="1250"/>
    <s v="50 in 2010"/>
    <s v="Callout ��� Injured &amp; Medical"/>
    <s v="Skew Gill, Great End"/>
    <m/>
    <m/>
    <m/>
    <x v="4"/>
    <s v="Injured &amp; Medical"/>
    <s v="https://www.wmrt.org.uk/incidents/2010-incident-38/"/>
    <s v="Call came into the Police for an injured walker near Styhead.  A group of four from Worcester had set off earlier in the day from Seathwaite and were descending Scafell Pike via the Corridor Route.  One of the party, a lady in her early 40���s had sustained a knee injury (soft tissue) near the summit but had managed to get down as far as Skew Gill under her own steam before having to stop and call for assistance.  13 team members on the fell and two on base attended.  She was given casualty care on scene and although tried to walk down with assistance, required stretchering back down to the Wasdale Head Hotel where they awaited their transport from the Keswick side. Incident closed at 7.30 p.m. "/>
    <s v=" Incident started at 16:28. There were 15 Wasdale team members involved and the incident occured at NY22135 09122 (altitude 492 m)."/>
    <x v="367"/>
    <x v="250"/>
    <m/>
    <n v="15"/>
    <s v="NY22135 09122 "/>
    <m/>
    <m/>
  </r>
  <r>
    <s v="2010 incident 37(b)"/>
    <x v="1250"/>
    <s v="49 in 2010"/>
    <s v="Alert ��� Lost"/>
    <s v="Scafell Pike"/>
    <m/>
    <m/>
    <m/>
    <x v="1"/>
    <s v="Lost"/>
    <s v="https://www.wmrt.org.uk/incidents/2010-incident-37b/"/>
    <s v="Call came into the Police for two lost walkers Scafell Pike.  They managed to get themselves off the mountain with help over the phone.  Incident stood down as the lost walkers had turned up safe and well before any decision was required to mobilise the team.  Incident closed at 9.50 p.m. "/>
    <s v=" Incident started at 19:44. "/>
    <x v="402"/>
    <x v="250"/>
    <m/>
    <m/>
    <m/>
    <m/>
    <m/>
  </r>
  <r>
    <s v="2010 incident 37(a)"/>
    <x v="1250"/>
    <s v="48 in 2010"/>
    <s v="Alert ��� Overdue"/>
    <s v="Scafell Pike"/>
    <m/>
    <m/>
    <m/>
    <x v="1"/>
    <s v="Overdue"/>
    <s v="https://www.wmrt.org.uk/incidents/2010-incident-37a/"/>
    <s v="Call came into the Police for three missing walkers on Scafell Pike.  They turned up safe and well before any decision was required to mobilise the team.  Incident closed at 7.40 a.m. "/>
    <s v=" Incident started at 07:05. "/>
    <x v="748"/>
    <x v="250"/>
    <m/>
    <m/>
    <m/>
    <m/>
    <m/>
  </r>
  <r>
    <s v="2010 incident 37"/>
    <x v="1250"/>
    <s v="47 in 2010"/>
    <s v="Callout ��� Overdue"/>
    <s v="Upper Eskdale"/>
    <m/>
    <m/>
    <m/>
    <x v="4"/>
    <s v="Overdue"/>
    <s v="https://www.wmrt.org.uk/incidents/2010-incident-37/"/>
    <s v="Call came into the Police for missing walkers from a concerned wife who phoned in from the farmhouse at Cockley Beck.  The group included a 61 year old with diabetes along with two 23 yr olds. They were overdue at Cockley Beck coming down from Scafell Pike, presumably lost somewhere in upper Eskdale.  The group had no torches. The Langdale Ambleside MRT were also alerted by Wasdale MRT.  A full callout took place. Before the team were deployed on the fell the missing group turned up safe and well at Wha House Farm, Eskdale.  A number of team members turned out for the search. Incident stood down at 12.45 a.m. "/>
    <s v=" Incident started at 23:58. "/>
    <x v="595"/>
    <x v="250"/>
    <m/>
    <m/>
    <m/>
    <m/>
    <m/>
  </r>
  <r>
    <s v="2010 incident 36(b)"/>
    <x v="1250"/>
    <s v="46 in 2010"/>
    <s v="Alert ��� Lost"/>
    <s v="Great Moss, Upper Eskdale"/>
    <m/>
    <m/>
    <m/>
    <x v="1"/>
    <s v="Lost"/>
    <s v="https://www.wmrt.org.uk/incidents/2010-incident-36b/"/>
    <s v="Call came into the Police from group of 10 walkers who had become lost in Great Moss, Upper Eskdale.  The Team Leader decided to wait until 10.00 p.m. before considering further action.  At 10.08 the lost walkers managed to get themselves off the mountain and back down to the road.  No team members went onto the fell.  Incident closed at around 10.15 p.m. "/>
    <s v=" Incident started at 19:34. "/>
    <x v="310"/>
    <x v="250"/>
    <m/>
    <m/>
    <m/>
    <m/>
    <m/>
  </r>
  <r>
    <s v="2010 incident 36"/>
    <x v="1250"/>
    <s v="45 in 2010"/>
    <s v="Callout ��� Injured &amp; Medical"/>
    <s v="Napes, Great Gable"/>
    <m/>
    <s v="['Keswick MRT', 'Lake District Mountain Rescue Search Dogs']"/>
    <m/>
    <x v="4"/>
    <s v="Injured &amp; Medical"/>
    <s v="https://www.wmrt.org.uk/incidents/2010-incident-36/"/>
    <s v="Cumbria Police called out the team to recover the body of a 71 year old male walker who had been found by walkers below Great Napes Crags in the gulley between Sphinx and Arrowhead Ridge.  He had sustained fatal injuries after falling around 20 to 30 metres.  He had been missing for three days after setting off from Seathwaite.  Keswick MRT and SARDA (Lakes) had been searching for the walker since he went missing. Nineteen team members attended and stretchered him back down to Wasdale Head.  Incident closed at around 8.00 p.m. "/>
    <s v=" Incident started at 13:43 and ended at 20:00 making 6.3 hrs in total. There were 19 Wasdale team members involved and the incident occured at NY20907 10050 (altitude 730 m). Total rescuer hours: 120"/>
    <x v="783"/>
    <x v="541"/>
    <n v="6.3"/>
    <n v="19"/>
    <s v="NY20907 10050 "/>
    <n v="120"/>
    <m/>
  </r>
  <r>
    <s v="Scafell Pike ��� Thu 10th Jun 2010"/>
    <x v="1270"/>
    <s v="44 in 2010"/>
    <s v="Alert ��� Overdue"/>
    <s v="Scafell Pike"/>
    <m/>
    <m/>
    <m/>
    <x v="1"/>
    <s v="Overdue"/>
    <s v="https://www.wmrt.org.uk/incidents/2010-incident-36a/"/>
    <s v="Call to the police for overdue three peakers.  The three walkers had set off from Seathwaite at 4.30 a.m.  They were scheduled to be down by 9.00 a.m.  Their driver had waited until 11.00 a.m. before deciding to callout mountain rescue.  The decision was made to wait until 12.00 midday before doing anything .  The three walkers turned up safe and well at 12.20 p.m.  Incident closed at 12.30 p.m. "/>
    <s v=" Incident started at 10:52. "/>
    <x v="138"/>
    <x v="250"/>
    <m/>
    <m/>
    <m/>
    <m/>
    <s v="['Three Peaks']"/>
  </r>
  <r>
    <s v="2010 incident 35"/>
    <x v="1250"/>
    <s v="43 in 2010"/>
    <s v="Callout ��� Injured &amp; Medical"/>
    <s v="Mickledore, Scafell Pike"/>
    <m/>
    <s v="['Great North Air Ambulance']"/>
    <m/>
    <x v="4"/>
    <s v="Injured &amp; Medical"/>
    <s v="https://www.wmrt.org.uk/incidents/2010-incident-35/"/>
    <s v="Call from Ambulance Control for MRT assistance.  A male walker in his early 50���s had fallen and sustained a dislocated shoulder.   Team members were airlifted to the cloud base on Lingmel Col by the Great North Air Ambulance and made there way up to the incident site, some 50m above the Mickledore stretcher box.  He was anaesthetized by the team doctors and his shoulder put back in.  22 team members were involved in the rescue and brought the injured walker down Mickledore Gulley to Hollowstones.  A sea king helicopter was called in from RN Gannet, Prestwick and the casualty was stretcher winched into the helicopter and flown to West Cumberland Hospital in Whitehaven.  The incident was closed at 10.30 p.m. "/>
    <s v=" Incident started at 18:00.  Incident occured at NY21107 06957 (altitude 826 m)."/>
    <x v="185"/>
    <x v="250"/>
    <m/>
    <m/>
    <s v="NY21107 06957 "/>
    <m/>
    <m/>
  </r>
  <r>
    <s v="2010 incident 34(b)"/>
    <x v="1250"/>
    <s v="42 in 2010"/>
    <s v="Alert ��� Overdue"/>
    <s v="Scafell Pike"/>
    <m/>
    <m/>
    <m/>
    <x v="1"/>
    <s v="Overdue"/>
    <s v="https://www.wmrt.org.uk/incidents/2010-incident-34b/"/>
    <s v="A ���999��� call came in from a wife of an overdue walker on Scafell Pike.  He was well equipped and had no medical history.  Police checked the campsite where his wife thought he was staying and he was found there.  Incident closed at 11.48 p.m. "/>
    <s v=" Incident started at 23:35. "/>
    <x v="784"/>
    <x v="250"/>
    <m/>
    <m/>
    <m/>
    <m/>
    <m/>
  </r>
  <r>
    <s v="2010 incident 34(a)"/>
    <x v="1250"/>
    <s v="41 in 2010"/>
    <s v="Alert ��� "/>
    <s v="Scafell Pike"/>
    <m/>
    <m/>
    <m/>
    <x v="1"/>
    <m/>
    <s v="https://www.wmrt.org.uk/incidents/2010-incident-34a/"/>
    <s v="An informant at Wasdale National Trust campsite reported seeing flashing lights on the Scafells.  Leaders investigated the sightings but stood the incident down at 00.12 a.m. It became clear that the lights were unlikely to be a distress signal and were likely to be people walking off the hill in the dark.   Well intentioned false alarm.  Two team members involved but no fell going action necessary. "/>
    <s v=" Incident started at 23:41. "/>
    <x v="785"/>
    <x v="250"/>
    <m/>
    <m/>
    <m/>
    <m/>
    <m/>
  </r>
  <r>
    <s v="2010 incident 34"/>
    <x v="1250"/>
    <s v="40 in 2010"/>
    <s v="Callout ��� Other"/>
    <s v="Other Location"/>
    <m/>
    <m/>
    <m/>
    <x v="4"/>
    <s v="Other"/>
    <s v="https://www.wmrt.org.uk/incidents/2010-incident-34/"/>
    <s v="Team called out by Police to assist with the search operations following the fatal shootings in Cumbria.  Around 200 MRT members from across Cumbria, South Scotland, North East England and North West England were called in to assist Wasdale.  Search dogs from as far away as Glencoe were brought in to support Wasdale MRT.  Searches of verges and fields alongside all the local roads used by the taxi driver that carried out the shootings were completed by 10.30 p.m. The teams were reconvened at 5.00 a.m. the following morning to carry out similar searches to the north of Rowrah where the first shootings took place.  Incident closed at around 11.00 am on the Thursday. Over 100 miles of roadside verges were involved. "/>
    <s v=" Incident started at 16:55. "/>
    <x v="274"/>
    <x v="250"/>
    <m/>
    <m/>
    <m/>
    <m/>
    <m/>
  </r>
  <r>
    <s v="2010 incident 33"/>
    <x v="1250"/>
    <s v="39 in 2010"/>
    <s v="Callout ��� Injured &amp; Medical"/>
    <s v="Scafell Pike"/>
    <m/>
    <m/>
    <m/>
    <x v="4"/>
    <s v="Injured &amp; Medical"/>
    <s v="https://www.wmrt.org.uk/incidents/2010-incident-33/"/>
    <s v="Mobile phone call to the police from an informant with an 18 yr old male who was suffering from severe dehydration on Scafell Pike.  15 team members attended but as the team were on their way another call came in to say that he was now moving down the mountain.  The incident was stood down after around an hour once it was established that he could make his way safely off the mountain with help from his friends. "/>
    <s v=" Incident started at 13:20. There were 15 Wasdale team members involved."/>
    <x v="662"/>
    <x v="250"/>
    <m/>
    <n v="15"/>
    <m/>
    <m/>
    <m/>
  </r>
  <r>
    <s v="2010 incident 32"/>
    <x v="1250"/>
    <s v="38 in 2010"/>
    <s v="Callout ��� Cragfast"/>
    <s v="Piers Gill, Scafell Pike"/>
    <m/>
    <m/>
    <m/>
    <x v="4"/>
    <s v="Cragfast"/>
    <s v="https://www.wmrt.org.uk/incidents/2010-incident-32/"/>
    <s v="Mobile phone call to the police from a walker who had heard shouts for help from the area below Lingmel Crags.  Subsequent calls confirmed that there was a genuine person in difficulty.  Full call out and 19 team members attended.  Before the team could get to the location (Piers Gill), the male walker had managed to make contact with passing walkers who had assisted him to get himself out of the gulley.  Piers Gill is one of the team���s incident black spots.  Incident closed at 6.30 p.m. "/>
    <s v=" Incident started at 15:39.  Incident occured at NY21152 08277 (altitude 580 m)."/>
    <x v="544"/>
    <x v="250"/>
    <m/>
    <m/>
    <s v="NY21152 08277 "/>
    <m/>
    <m/>
  </r>
  <r>
    <s v="2010 incident 31"/>
    <x v="1250"/>
    <s v="37 in 2010"/>
    <s v="Callout ��� Injured &amp; Medical"/>
    <s v="Napes, Great Gable"/>
    <m/>
    <m/>
    <m/>
    <x v="4"/>
    <s v="Injured &amp; Medical"/>
    <s v="https://www.wmrt.org.uk/incidents/2010-incident-31/"/>
    <s v="999��� mobile phone call from a climbing party of two on Napes Needle, Great Gable.  Male climber in his thirties had fallen and lacerated his upper leg.  18 team members attended.  He was given casualty care on scene and marsupial���d down from the base of Napes Needle into the gulley bottom, then stretchered down the steep, very loose gulley to the walkers traverse where he managed an assisted walk back down to the valley bottom.  Incident closed at 7.30 p.m. "/>
    <s v=" Incident started at 14:30 and ended at 19:30 making 5 hrs in total. There were 18 Wasdale team members involved and the incident occured at NY20955 09992 (altitude 683 m). Total rescuer hours: 90"/>
    <x v="478"/>
    <x v="39"/>
    <n v="5"/>
    <n v="18"/>
    <s v="NY20955 09992 "/>
    <n v="90"/>
    <m/>
  </r>
  <r>
    <s v="2010 incident 30(a)"/>
    <x v="1250"/>
    <s v="36 in 2010"/>
    <s v="Alert ��� Other"/>
    <s v="Other Location"/>
    <m/>
    <m/>
    <m/>
    <x v="1"/>
    <s v="Other"/>
    <s v="https://www.wmrt.org.uk/incidents/2010-incident-30a/"/>
    <s v="Call came in from Cumbria Police for a heads up on a male at risk.  He had arrived in the Wasdale area, made contact with people back home and was at risk.  A second call came in from the police at 2.30 p.m. to advise that the missing person had turned up safe and well in Keswick.  No further action required. "/>
    <s v=" Incident started at 00:01. "/>
    <x v="650"/>
    <x v="250"/>
    <m/>
    <m/>
    <m/>
    <m/>
    <m/>
  </r>
  <r>
    <s v="2010 incident 30"/>
    <x v="1250"/>
    <s v="35 in 2010"/>
    <s v="Callout ��� Injured &amp; Medical"/>
    <s v="Upper Eskdale"/>
    <m/>
    <m/>
    <m/>
    <x v="4"/>
    <s v="Injured &amp; Medical"/>
    <s v="https://www.wmrt.org.uk/incidents/2010-incident-30/"/>
    <s v="  Male walker in his 40���s accompanied by two males in their late teens was doing a recce for the three peaks challenge when he suffered severe chest pains.  A passing walker advised that he should rest in a survival bag whilst he carried on back to Seathwaite to raise the alarm.  The location of the group was bottom of Little Narrow Cove, Upper Eskdale.  A Sea King was requested and although airspace was closed due to volcanic ash, a flight was tasked.  An advance a and back up team were sent to the location on foot as a backup. "/>
    <s v=" Incident started at 19:50.  Incident occured at NY22730 06604 (altitude 417 m)."/>
    <x v="202"/>
    <x v="250"/>
    <m/>
    <m/>
    <s v="NY22730 06604 "/>
    <m/>
    <m/>
  </r>
  <r>
    <s v="2010 incident 29"/>
    <x v="1250"/>
    <s v="34 in 2010"/>
    <s v="Callout ��� Injured &amp; Medical"/>
    <s v="Corridor Route, Scafell Pike"/>
    <m/>
    <m/>
    <m/>
    <x v="4"/>
    <s v="Injured &amp; Medical"/>
    <s v="https://www.wmrt.org.uk/incidents/2010-incident-29/"/>
    <s v="Call for a 35yr old female walker with a suspected fractured ankle on the Corridor Route down from Scafell Pike, near Chriscliffe gulley  .  Due to limited numbers of team members available, Sea King helicopter called in which assisted in the evacuation to West Cumberland hospital.   9 team members involved and the incident was closed at 7.00 p.m. "/>
    <s v=" Incident started at 15:37. There were 19:00 Wasdale team members involved and the incident occured at NY21630 08034 (altitude 665 m)."/>
    <x v="79"/>
    <x v="250"/>
    <m/>
    <s v="00"/>
    <s v="NY21630 08034 "/>
    <m/>
    <m/>
  </r>
  <r>
    <s v="2010 incident 28"/>
    <x v="1250"/>
    <s v="33 in 2010"/>
    <s v="Callout ��� Injured &amp; Medical"/>
    <s v="Bad Step, Corridor Route"/>
    <m/>
    <m/>
    <m/>
    <x v="4"/>
    <s v="Injured &amp; Medical"/>
    <s v="https://www.wmrt.org.uk/incidents/2010-incident-28/"/>
    <s v="999��� report to the police for an injured Labrador dog at Greta Gill. The dog was stuck on the bad step, Corridor route descent from Scafell Pike.  The team responded and after bandaging the dogs paws assisted the walkers and dog back to Styhead Pass where they carried on down to Seathwaite. Incident closed later that evening. "/>
    <s v=" Incident started at 18:38.  Incident occured at NY21895 08524 (altitude 611 m)."/>
    <x v="192"/>
    <x v="250"/>
    <m/>
    <m/>
    <s v="NY21895 08524 "/>
    <m/>
    <m/>
  </r>
  <r>
    <s v="2010 incident 27"/>
    <x v="1250"/>
    <s v="32 in 2010"/>
    <s v="Callout ��� Injured &amp; Medical"/>
    <s v="Styhead Path, Great Gable"/>
    <m/>
    <m/>
    <m/>
    <x v="4"/>
    <s v="Injured &amp; Medical"/>
    <s v="https://www.wmrt.org.uk/incidents/2010-incident-27/"/>
    <s v="75 yr old male walker in a party of three with severe leg cramps descended from Styhead following a walk across from Langdale and could walk no further.  Located on the main path below Lower Kern Knotts on Great Gable. The informant raised the alarm from the Wasdale Head Hotel as there was no mobile phone signal from the casualty location. 15 team members attended. While driving up the valley the call came in that he had managed to get himself back down to the valley bottom.  Incident closed at 6.15 p.m.  "/>
    <s v=" Incident started at 17:16 and ended at 18:15 making 1 hrs in total. There were 15 Wasdale team members involved and the incident occured at NY21277 09495 (altitude 381 m). Total rescuer hours: 15"/>
    <x v="186"/>
    <x v="111"/>
    <n v="1"/>
    <n v="15"/>
    <s v="NY21277 09495 "/>
    <n v="15"/>
    <m/>
  </r>
  <r>
    <s v="2010 incident 26(a)"/>
    <x v="1250"/>
    <s v="31 in 2010"/>
    <s v="Alert ��� Overdue"/>
    <s v="Scafell Pike"/>
    <m/>
    <m/>
    <m/>
    <x v="1"/>
    <s v="Overdue"/>
    <s v="https://www.wmrt.org.uk/incidents/2010-incident-26a/"/>
    <s v="Call from the police to respond to a worried relative who had not heard from a group of walkers who had left to climb Scafell Pike earlier that day. The Team Leader gathered more information on the group and potential incident which was eventually closed at 10.35 p.m. when the overdue walker turned up safe and well.  No other team members were involved hence recorded here as an alert. "/>
    <s v=" Incident started at 21:20 and ended at 22:35 making 1.3 hrs in total. There was 1 Wasdale team member involved. Total rescuer hours: 1.3"/>
    <x v="58"/>
    <x v="405"/>
    <n v="1.3"/>
    <n v="1"/>
    <m/>
    <n v="1.3"/>
    <m/>
  </r>
  <r>
    <s v="2010 incident 26"/>
    <x v="1250"/>
    <s v="30 in 2010"/>
    <s v="Limited Callout ��� Other"/>
    <s v="Hardknott Pass"/>
    <m/>
    <m/>
    <m/>
    <x v="2"/>
    <s v="Other"/>
    <s v="https://www.wmrt.org.uk/incidents/2010-incident-26/"/>
    <s v=" ���999��� call to the police from a stranded motorist on Hardknott Pass.  When the need for the team to respond was questioned by the Leader, the police advised that life was at risk as the car was over the edge.  5 team members attended following a limited callout but before they arrived at Hardknott pass they met a police vehicle returning that confirmed that the matter had been sorted.  Incident closed around. 6.00 p.m. "/>
    <s v=" Incident started at 16:53. There were 5 Wasdale team members involved."/>
    <x v="786"/>
    <x v="250"/>
    <m/>
    <n v="5"/>
    <m/>
    <m/>
    <m/>
  </r>
  <r>
    <s v="2010 incident 25"/>
    <x v="1250"/>
    <s v="29 in 2010"/>
    <s v="Callout ��� Injured &amp; Medical"/>
    <s v="Bad Step, Corridor Route"/>
    <m/>
    <m/>
    <m/>
    <x v="4"/>
    <s v="Injured &amp; Medical"/>
    <s v="https://www.wmrt.org.uk/incidents/2010-incident-25/"/>
    <s v="Call from the police to rescue a 10 year old boy and his mother from the bottom of Greta Gill.  The young boy had fallen about 10 meters into the bottom of the gulley from the main corridor route path (very close to incident 23 and  20).  He sustained a serious head injury.  His mother had climbed down to him but fell and fractured her leg.  A Sea King helicopter was requested which flew the team doctors (three) plus team members to the scene.  Both casualties were given casualty care and evacuated by the helicopter to Whitehaven Hospital.  14 team members were involved and the incident was closed at 6.00 p.m. "/>
    <s v=" Incident started at 15:26 and ended at 18:00 making 2.6 hrs in total. There were 14 Wasdale team members involved and the incident occured at NY21905 08457 (altitude 602 m). Total rescuer hours: 36"/>
    <x v="112"/>
    <x v="187"/>
    <n v="2.6"/>
    <n v="14"/>
    <s v="NY21905 08457 "/>
    <n v="36"/>
    <m/>
  </r>
  <r>
    <s v="2010 incident 24(a)"/>
    <x v="1250"/>
    <s v="28 in 2010"/>
    <s v="Alert ��� Lost"/>
    <s v="Wasdale"/>
    <m/>
    <m/>
    <m/>
    <x v="1"/>
    <s v="Lost"/>
    <s v="https://www.wmrt.org.uk/incidents/2010-incident-24a/"/>
    <s v=" When the team got back the base from incident  23 and 24, there was a further ���999��� from two foreign walkers who said they were lost on Scafell.  Following a lengthy question and answer session over a one hour period it became clear that they were not on Scafell and most probably on Kirk Fell (the other side of the valley).  The eventually managed to see through the cloud and found a way down back to Wasdale Head.  Incident closed at around 7.00 p.m.  "/>
    <s v=" Incident started at 18:00.  Incident occured at NY19460 10435 (altitude 794 m)."/>
    <x v="185"/>
    <x v="250"/>
    <m/>
    <m/>
    <s v="NY19460 10435 "/>
    <m/>
    <m/>
  </r>
  <r>
    <s v="2010 incident 24"/>
    <x v="1250"/>
    <s v="27 in 2010"/>
    <s v="Callout ��� Cragfast"/>
    <s v="Bad Step, Corridor Route"/>
    <m/>
    <m/>
    <m/>
    <x v="4"/>
    <s v="Cragfast"/>
    <s v="https://www.wmrt.org.uk/incidents/2010-incident-24/"/>
    <s v="Whilst incident 23 was being dealt with the team were approached by the father of a 24 year old who was suffering from severe vertigo and could not proceed further.  He was at the head of Greta Gill and needed to climb the rock step before making his way back via Styhead.  He realised that he had to climb the rock step that the walker had just fallen from.  Two team members roped him up and led him across the exposed rock section and assisted him to climb the step.  Incident completed quickly and over by 4.30 p.m.  "/>
    <s v=" Incident started at 16:00.  Incident occured at NY21907 08474 (altitude 602 m)."/>
    <x v="37"/>
    <x v="250"/>
    <m/>
    <m/>
    <s v="NY21907 08474 "/>
    <m/>
    <m/>
  </r>
  <r>
    <s v="2010 incident 23"/>
    <x v="1250"/>
    <s v="26 in 2010"/>
    <s v="Callout ��� Injured &amp; Medical"/>
    <s v="Bad Step, Corridor Route"/>
    <m/>
    <s v="['HMS Gannet']"/>
    <m/>
    <x v="4"/>
    <s v="Injured &amp; Medical"/>
    <s v="https://www.wmrt.org.uk/incidents/2010-incident-23/"/>
    <s v="Male walker in his mid 40���s with three friends from Berkshire were descending the rock step above Greta Gill on the Corridor Route when he fell around 40 meters down the slope sustaining chest, shoulder injuries and damaged knee.  He was treated on scene by a team member who was close by and eventually joined by 13 team members.  Due to the nature of the incident a Sea King was requested and RN Gannet from Prestwick attended.  The casualty was given analgesic by the team doctor, placed in a Vacuum mattress on a stretcher and winched into the helicopter and taken to Whitehaven hospital.  15 team members attended and the incident closed at 6.45 p.m.   "/>
    <s v=" Incident started at 14:00 and ended at 18:45 making 4.8 hrs in total. There were 13 Wasdale team members involved and the incident occured at NY21857 08512 (altitude 573 m). Total rescuer hours: 62"/>
    <x v="575"/>
    <x v="98"/>
    <n v="4.8"/>
    <n v="13"/>
    <s v="NY21857 08512 "/>
    <n v="62"/>
    <m/>
  </r>
  <r>
    <s v="2010 incident 22(a)"/>
    <x v="1250"/>
    <s v="25 in 2010"/>
    <s v="Alert ��� "/>
    <s v="Wastwater Screes"/>
    <m/>
    <m/>
    <m/>
    <x v="1"/>
    <m/>
    <s v="https://www.wmrt.org.uk/incidents/2010-incident-22a/"/>
    <s v="999��� call received from an informant who reported a dog barking and whistling across the Lake on the Screes.  When questioned it became apparent that the shouts were limited to one episode and that there was no real evidence that someone was in difficulty.  A well intentioned false alarm.  No team members put out on the fell, incident closed at 5.30 p.m. "/>
    <s v=" Incident started at 17:04. "/>
    <x v="787"/>
    <x v="250"/>
    <m/>
    <m/>
    <m/>
    <m/>
    <m/>
  </r>
  <r>
    <s v="2010 incident 22"/>
    <x v="1250"/>
    <s v="24 in 2010"/>
    <s v="Callout ��� Injured &amp; Medical"/>
    <s v="Great Gable"/>
    <m/>
    <m/>
    <m/>
    <x v="4"/>
    <s v="Injured &amp; Medical"/>
    <s v="https://www.wmrt.org.uk/incidents/2010-incident-22/"/>
    <s v="Stretcher being hoistedRescue of a female walker in her 20���s who was descending Great Gable in a party of four.  She fell and sustained an open (compound) fracture of her tibia (lower leg).  She was losing significant blood and in addition a further member of the group had an injury to her ankle and was struggling to walk.  Around 15 team members attended and the two casualties were evacuated by Sea King helicopter to Whitehaven hospital.  Incident closed at 9.00 p.m.  Stretcher being hoisted "/>
    <s v=" Incident started at 16:07 and ended at 21:00 making 4.9 hrs in total. There were 15 Wasdale team members involved and the incident occured at NY20865 10442 (altitude 741 m). Total rescuer hours: 74"/>
    <x v="335"/>
    <x v="477"/>
    <n v="4.9000000000000004"/>
    <n v="15"/>
    <s v="NY20865 10442 "/>
    <n v="74"/>
    <m/>
  </r>
  <r>
    <s v="2010 incident 21(a)"/>
    <x v="1250"/>
    <s v="23 in 2010"/>
    <s v="Alert ��� "/>
    <s v="Unknown Location"/>
    <m/>
    <m/>
    <m/>
    <x v="1"/>
    <m/>
    <s v="https://www.wmrt.org.uk/incidents/2010-incident-21a/"/>
    <s v="Team called out by the police following a ���999��� call from a walker who heard cries for help.  When the team leader contacted the lady, she advised that the cries for help had now stopped and the person was able to make his/her own way off.  Incident closed with no action taken. "/>
    <s v=" Incident started at 16:16. "/>
    <x v="388"/>
    <x v="250"/>
    <m/>
    <m/>
    <m/>
    <m/>
    <m/>
  </r>
  <r>
    <s v="Broad Stand, Scafell ��� Fri 23rd Apr 2010"/>
    <x v="1271"/>
    <s v="22 in 2010"/>
    <s v="Callout ��� Cragfast"/>
    <s v="Broad Stand, Scafell"/>
    <m/>
    <m/>
    <m/>
    <x v="4"/>
    <s v="Cragfast"/>
    <s v="https://www.wmrt.org.uk/incidents/2010-incident-21/"/>
    <s v="Team called out for a cragfast walker on Scafell.  A Party of seven were descending via the Broad Stand path when one of their party became stuck on some loose scree.  The callout was made and although the team were looking in the Foxes Tarn area, the stranded walker was in fact above Broad Stand.  17 team members attended and the stranded walker was assisted by rope onto safe ground and then walked back down to Brackenclose.  Incident was closed around 10.00 p.m. "/>
    <s v=" Incident started at 16:16 and ended at 22:00 making 5.7 hrs in total. There were 17 Wasdale team members involved and the incident occured at NY20945 06827 (altitude 860 m). Total rescuer hours: 97"/>
    <x v="388"/>
    <x v="400"/>
    <n v="5.7"/>
    <n v="17"/>
    <s v="NY20945 06827 "/>
    <n v="97"/>
    <m/>
  </r>
  <r>
    <s v="2010 incident 20(d)"/>
    <x v="1250"/>
    <s v="21 in 2010"/>
    <s v="Alert ��� "/>
    <s v="Unknown Location"/>
    <m/>
    <m/>
    <m/>
    <x v="1"/>
    <m/>
    <s v="https://www.wmrt.org.uk/incidents/2010-incident-20d/"/>
    <s v="Team called out by police but no action taken ��� a bit of a theme developing here "/>
    <s v=" Incident started at 16:08. "/>
    <x v="385"/>
    <x v="250"/>
    <m/>
    <m/>
    <m/>
    <m/>
    <m/>
  </r>
  <r>
    <s v="2010 incident 20(c)"/>
    <x v="1250"/>
    <s v="20 in 2010"/>
    <s v="Alert ��� "/>
    <s v="Unknown Location"/>
    <m/>
    <m/>
    <m/>
    <x v="1"/>
    <m/>
    <s v="https://www.wmrt.org.uk/incidents/2010-incident-20c/"/>
    <s v="Team called out by the police but no action taken "/>
    <s v=" Incident started at 21:10. "/>
    <x v="313"/>
    <x v="250"/>
    <m/>
    <m/>
    <m/>
    <m/>
    <m/>
  </r>
  <r>
    <s v="2010 incident 20(b)"/>
    <x v="1250"/>
    <s v="19 in 2010"/>
    <s v="Alert ��� Overdue"/>
    <s v="Scafell Pike"/>
    <m/>
    <m/>
    <m/>
    <x v="1"/>
    <s v="Overdue"/>
    <s v="https://www.wmrt.org.uk/incidents/2010-incident-20b/"/>
    <s v="Team called out by the police for two missing walkers on the Pike.  No action taken but decision to review again at 11.00 am the following day. They turned up safe and well at 9.00 a.m.  Incident closed. "/>
    <s v=" Incident started at 21:48. "/>
    <x v="735"/>
    <x v="250"/>
    <m/>
    <m/>
    <m/>
    <m/>
    <m/>
  </r>
  <r>
    <s v="2010 incident 20(a)"/>
    <x v="1250"/>
    <s v="18 in 2010"/>
    <s v="Alert ��� Overdue"/>
    <s v="Unknown Location"/>
    <m/>
    <m/>
    <m/>
    <x v="1"/>
    <s v="Overdue"/>
    <s v="https://www.wmrt.org.uk/incidents/2010-incident-20a/"/>
    <s v="Team called out by the police for a missing walker who had set off to walk from Boot to Langdale.  No action was taken at that stage but the situation was to be reviewed the following morning.  The missing person turned up safe and well at the Woolpack in Eskdale the following morning.  No team members put out on the fell  "/>
    <s v=" Incident started at 21:23. "/>
    <x v="265"/>
    <x v="250"/>
    <m/>
    <m/>
    <m/>
    <m/>
    <m/>
  </r>
  <r>
    <s v="2010 incident 20"/>
    <x v="1250"/>
    <s v="17 in 2010"/>
    <s v="Callout ��� Injured &amp; Medical"/>
    <s v="Bad Step, Corridor Route"/>
    <m/>
    <s v="['RAF Boulmer']"/>
    <m/>
    <x v="4"/>
    <s v="Injured &amp; Medical"/>
    <s v="https://www.wmrt.org.uk/incidents/2010-incident-20/"/>
    <s v="Called out to rescue a 24 yr old male who had sustained a closed fracture of his left forearm.  The party of six had left Seathwaite to climb Scafell Pike via the Corridor Route.  Whilst descending the rock step above Greta Gill, a large boulder came away, falling down and hitting his arm and sending him 5m down the rock step .  Fortunately he was prevented from carrying on don into the Gill by another walker who stopped him falling further.  He was given analgesia on scene and a Sea King from RAF Boulmer winched the casualty on a stretcher and strop lifted his wife.  They were both flown to whitehaven hospital.  Around 12 team members were involved and the incident was closed at around 5.00 p.m. "/>
    <s v=" Incident started at 13:33 and ended at 17:00 making 3.5 hrs in total. There were 12 Wasdale team members involved and the incident occured at NY21895 08524 (altitude 611 m). Total rescuer hours: 42"/>
    <x v="107"/>
    <x v="494"/>
    <n v="3.5"/>
    <n v="12"/>
    <s v="NY21895 08524 "/>
    <n v="42"/>
    <m/>
  </r>
  <r>
    <s v="2010 incident 19"/>
    <x v="1250"/>
    <s v="16 in 2010"/>
    <s v="Callout ��� Injured &amp; Medical"/>
    <s v="Eskdale"/>
    <m/>
    <m/>
    <m/>
    <x v="4"/>
    <s v="Injured &amp; Medical"/>
    <s v="https://www.wmrt.org.uk/incidents/2010-incident-19/"/>
    <s v="Female walker in her late 40���s slipped on the path between Eel tarn and Boot.  Dislocated fracture of the left ankle.  She was given strong analgesia in addition to entonox and was stretcher carried down to the vehicles.  She was passed to the ambulance crew at Boot and taken to Whitehaven Hospital. Around 15 team members attended and the incident was closed at around 5.00 p.m. "/>
    <s v=" Incident started at 13:57 and ended at 17:00 making 3.1 hrs in total. There were 15 Wasdale team members involved and the incident occured at NY18420 01914 (altitude 178 m). Total rescuer hours: 47"/>
    <x v="60"/>
    <x v="494"/>
    <n v="3.1"/>
    <n v="15"/>
    <s v="NY18420 01914 "/>
    <n v="47"/>
    <m/>
  </r>
  <r>
    <s v="Hardknott Pass ��� Thu 1st Apr 2010"/>
    <x v="1272"/>
    <s v="15 in 2010"/>
    <s v="Limited Callout ��� Other"/>
    <s v="Hardknott Pass"/>
    <m/>
    <m/>
    <m/>
    <x v="2"/>
    <s v="Other"/>
    <s v="https://www.wmrt.org.uk/incidents/2010-incident-18/"/>
    <s v="Family of four including two very young children were stuck in their car near the summit of Hardknott Pass.  They had pulled off the road to avoid another car and were totally stuck.  Although below the snowline they were very cold and had no way of walking off.  They had contacted the AA who referred them to mountain rescue.  A limited callout was made and 7 team members were involved.  The car was duly pulled back onto the road and the family carried on their journey to Ambleside.  Incident closed at 2.15 p.m.  "/>
    <s v=" Incident started at 00:35. There were 7 Wasdale team members involved and the incident occured at NY22730 01492 (altitude 358 m)."/>
    <x v="175"/>
    <x v="250"/>
    <m/>
    <n v="7"/>
    <s v="NY22730 01492 "/>
    <m/>
    <m/>
  </r>
  <r>
    <s v="Scafell Pike ��� Sat 20th Mar 2010"/>
    <x v="1273"/>
    <s v="14 in 2010"/>
    <s v="Full Callout ��� Lost"/>
    <s v="Scafell Pike"/>
    <m/>
    <m/>
    <m/>
    <x v="0"/>
    <s v="Lost"/>
    <s v="https://www.wmrt.org.uk/incidents/2010-incident-17/"/>
    <s v="Team paged by the police following a ���999��� call from a lone male walker on the summit of Scafell Pike, lost in low cloud.  The team leader established that he had no idea where he was apart from a steep snow slope with rocks.  He had been with a larger group but had become separated.  A full team callout was made due to the conditions.  Shortly after the lost person had managed to make his way back to the summit.  The full callout was reduced to  a limited callout as the lost walker managed to tag along with another group.  he was eventually re-united with his group at Brackenclose.  Incident closed down early evening when it was confirmed he was safely off the fell. "/>
    <s v=" Incident started at 15:56. "/>
    <x v="176"/>
    <x v="250"/>
    <m/>
    <m/>
    <m/>
    <m/>
    <m/>
  </r>
  <r>
    <s v="2010 incident 17(a)"/>
    <x v="1250"/>
    <s v="14 in 2010"/>
    <s v="Alert ��� Lost"/>
    <s v="Scafell Pike"/>
    <m/>
    <m/>
    <m/>
    <x v="1"/>
    <s v="Lost"/>
    <s v="https://www.wmrt.org.uk/incidents/2010-incident-17a/"/>
    <s v="Called out by police to help a male walker who believed he was lost on the summit of Scafell.  When questioned by the Team leader he was actually on the summit of Scafell Pike.  He was given directions over the phone and he made his way safely off the mountain into Wasdale where he got a taxi back to Seathwaite. "/>
    <s v=" Incident started at 15:56. "/>
    <x v="176"/>
    <x v="250"/>
    <m/>
    <m/>
    <m/>
    <m/>
    <m/>
  </r>
  <r>
    <s v="2010 incident 16(b)"/>
    <x v="1250"/>
    <s v="12 in 2010"/>
    <s v="Alert ��� Lost"/>
    <s v="Whin Rigg"/>
    <m/>
    <m/>
    <m/>
    <x v="1"/>
    <s v="Lost"/>
    <s v="https://www.wmrt.org.uk/incidents/2010-incident-16b/"/>
    <s v="&lt; Call from Police to assist two ladies on Illgill Head (The Screes) who had lost their map which had blown away in the wind and didn't know the way down.  Contact was made by mobile phone and established that they were at the top of Great Hall Gill. Both had torches and there were no injuries nor medical conditions. The decision was made to talk them off the fell down to the Irton Pike road where they walked down to the Santon Bridge Inn. Incident closed at 20:35 hrs "/>
    <s v=" Incident started at 18:25. "/>
    <x v="205"/>
    <x v="250"/>
    <m/>
    <m/>
    <m/>
    <m/>
    <m/>
  </r>
  <r>
    <s v="2010 incident 16(a)"/>
    <x v="1250"/>
    <s v="11 in 2010"/>
    <s v="Alert ��� Overdue"/>
    <s v="Scafell Pike"/>
    <m/>
    <m/>
    <m/>
    <x v="1"/>
    <s v="Overdue"/>
    <s v="https://www.wmrt.org.uk/incidents/2010-incident-16a/"/>
    <s v="Police contacted the team to deal with a call that came in regarding overdue persons on Scafell Pike.  The team leader conducted further investigations and stood the team down at around 5.00 pm. with no further action required. "/>
    <s v=" Incident started at 16:37. "/>
    <x v="396"/>
    <x v="250"/>
    <m/>
    <m/>
    <m/>
    <m/>
    <m/>
  </r>
  <r>
    <s v="Great End ��� Wed 3rd Mar 2010"/>
    <x v="1274"/>
    <s v="10 in 2010"/>
    <s v="Callout ��� Other"/>
    <s v="Great End"/>
    <m/>
    <s v="['Air Ambulance', 'Cockermouth MRT', 'HMS Gannet', 'Keswick MRT', 'Lake District Mountain Rescue Search Dogs']"/>
    <m/>
    <x v="4"/>
    <s v="Other"/>
    <s v="https://www.wmrt.org.uk/incidents/2010-incident-16/"/>
    <s v="Call from the Police regarding a ���999��� call from an informant climber who had observed a male solo climber, climbing Window Gully (140m classic winter route) on Great End.  The solo climber had triggered an avalanche at the top of the climb and had not been seen.  Keswick MRT were alerted, supported by Cockermouth MRT, SARDA Search dogs and 23 members of Wasdale MRT.  In addition a Sea King helicopter attended from RN Gannett plus the air ambulance.   Fortunately the climber (who was very experienced) had managed to scramble out of the avalanche and was unhurt.  He was met at the bottom by a member of Keswick MRT and SARDA Search Dogs.  Incident closed at 5.30 p.m. "/>
    <s v=" Incident started at 14:16 and ended at 17:30 making 3.2 hrs in total. There were 23 Wasdale team members involved and the incident occured at NY22770 08512 (altitude 746 m). Total rescuer hours: 74"/>
    <x v="69"/>
    <x v="325"/>
    <n v="3.2"/>
    <n v="23"/>
    <s v="NY22770 08512 "/>
    <n v="74"/>
    <m/>
  </r>
  <r>
    <s v="2010 incident 15(a)"/>
    <x v="1250"/>
    <s v="9 in 2010"/>
    <s v="Alert ��� Lost"/>
    <s v="Harter Fell"/>
    <m/>
    <m/>
    <m/>
    <x v="1"/>
    <s v="Lost"/>
    <s v="https://www.wmrt.org.uk/incidents/2010-incident-15a/"/>
    <s v="Call from the Police regarding a family who had set off to walk up Harter Fell.  They became lost on the way down and wanted to speak to someone who knew the area and could help them find the way off.  While speaking to them on their mobile they said they could see car headlights quite close and were happy to walk towards them to find the road.  Nothing more heard. Recorded as an ���a��� because no action was needed by the team. "/>
    <s v=" Incident started at 16:00. "/>
    <x v="37"/>
    <x v="250"/>
    <m/>
    <m/>
    <m/>
    <m/>
    <m/>
  </r>
  <r>
    <s v="2010 incident 15"/>
    <x v="1250"/>
    <s v="8 in 2010"/>
    <s v="Callout ��� Injured &amp; Medical"/>
    <s v="Bad Step, Corridor Route"/>
    <m/>
    <s v="['Cockermouth MRT']"/>
    <s v="Head Injury"/>
    <x v="4"/>
    <s v="Injured &amp; Medical"/>
    <s v="https://www.wmrt.org.uk/incidents/2010-incident-15/"/>
    <s v="999��� call to respond to a 46 year old male who tumble fell 30 metres down scree near the bad step on the Corridor Route, Scafell Pike and sustained lacerations to his head.  17 team members attended from Wasdale and 6 from Cockermouth MRT.  He was treated on scene, put in a cervical collar and vacuum mattress and carried by stretcher back down to Burnthwaite before being taken to Gosforth to meet up with an Ambulance.  Weather conditions were damp with light rain and cloud down to virtually the valley bottom.  Incident closed at around 10.00 p.m. "/>
    <s v=" Incident started at 14:40 and ended at 22:00 making 7.3 hrs in total. There were 17 Wasdale team members involved and the incident occured at NY21892 08487 (altitude 602 m). Total rescuer hours: 124"/>
    <x v="788"/>
    <x v="400"/>
    <n v="7.3"/>
    <n v="17"/>
    <s v="NY21892 08487 "/>
    <n v="124"/>
    <s v="['Tumble Fall']"/>
  </r>
  <r>
    <s v="2010 incident 14(a)"/>
    <x v="1250"/>
    <s v="7 in 2010"/>
    <s v="Alert ��� Overdue"/>
    <s v="Other Location"/>
    <m/>
    <s v="['Keswick MRT']"/>
    <m/>
    <x v="1"/>
    <s v="Overdue"/>
    <s v="https://www.wmrt.org.uk/incidents/2010-incident-14a/"/>
    <s v="Telephone call from an informant at the Wasdale head Hotel.  Overdue walkers who were experienced and well equipped. The team leader decided to wait until later that evening before taking action.  At 9.00 p.m. a call came in from the missing persons who were located above Langstraff.  The incident was passed over to the Keswick MRT who were at that time assessing six flashes of lights in the that area. Incident stood down from the Wasdale side. "/>
    <s v=" Incident started at 18:58. "/>
    <x v="693"/>
    <x v="250"/>
    <m/>
    <m/>
    <m/>
    <m/>
    <m/>
  </r>
  <r>
    <s v="2010 incident 14"/>
    <x v="1250"/>
    <s v="6 in 2010"/>
    <s v="Callout ��� Lost"/>
    <s v="Corridor Route, Scafell Pike"/>
    <m/>
    <s v="['Keswick MRT', 'Langdale Ambleside MRT']"/>
    <m/>
    <x v="4"/>
    <s v="Lost"/>
    <s v="https://www.wmrt.org.uk/incidents/2010-incident-14/"/>
    <s v="Mobile call from a female walker from Derbyshire who had lost the path in low cloud her walk around the area of Great End / Broad Crag.  She had ascended via Grains Gill, Seathwaite.  The incident was passed onto the Keswick MRT but following a request for support, Wasdale MRT and Langdale MRT were called out.  14 team Wasdale team members attended. She was eventually located around Stand Crag, just off the Corridor Route near Piers Gill by Wasdale MRT.  The incident was closed at around 8.00 p.m.  "/>
    <s v=" Incident started at 13:42 and ended at 20:00 making 6.3 hrs in total. There were 14 Wasdale team members involved and the incident occured at NY21870 08722 (altitude 533 m). Total rescuer hours: 88"/>
    <x v="485"/>
    <x v="541"/>
    <n v="6.3"/>
    <n v="14"/>
    <s v="NY21870 08722 "/>
    <n v="88"/>
    <m/>
  </r>
  <r>
    <s v="2010 incident 13"/>
    <x v="1250"/>
    <s v="5 in 2010"/>
    <s v="Callout ��� Injured &amp; Medical"/>
    <s v="Gable Crag, Great Gable"/>
    <m/>
    <m/>
    <s v="Multiple Injuries"/>
    <x v="4"/>
    <s v="Injured &amp; Medical"/>
    <s v="https://www.wmrt.org.uk/incidents/2010-incident-13/"/>
    <s v="Call from a walker who had seen two climbers fall down a gully on Gable Crags, on the north side of Great Gable.  Around 18 team members attended.  Weather fine.  Due to the nature of the incident and the report from the informant, a Sea King helicopter was immediately requested and attended.  5 team members including the two team doctors were airlifted close to the incident site.  Both climbers, in their 50���s and from outside the area, had fallen whilst winter climbing the gully.  The surviving climber with serious multiple injuries was given casualty care on scene and airlifted to Whitehaven hospital.  The second climber tragically did not survive.  He was stretchered down the mountain to a point where he was airlifted by the returning Sea King.  Incident closed at around 7.00 p.m.  "/>
    <s v=" Incident started at 13:35 and ended at 19:00 making 5.4 hrs in total. There were 18 Wasdale team members involved and the incident occured at NY21100 10592 (altitude 724 m). Total rescuer hours: 97"/>
    <x v="789"/>
    <x v="229"/>
    <n v="5.4"/>
    <n v="18"/>
    <s v="NY21100 10592 "/>
    <n v="97"/>
    <m/>
  </r>
  <r>
    <s v="2010 incident 12(a)"/>
    <x v="1250"/>
    <s v="4 in 2010"/>
    <s v="Alert ��� Lost"/>
    <s v="Other Location"/>
    <m/>
    <s v="['Cockermouth MRT']"/>
    <m/>
    <x v="1"/>
    <s v="Lost"/>
    <s v="https://www.wmrt.org.uk/incidents/2010-incident-12a/"/>
    <s v="999��� call from a male walker who had become lost descending from Great Gable.  Contact with the walker could not be made however it was clear that he was already low down in the Ennerdale valley on his way towards the Blacksail Hut.  The incident was handed over to Cockermouth MRT with support from Wasdale MRT.  The man was located in a forested area.  Incident stood down at 7.43 p.m. .  Wasdale MRT involvement was limited to information gathering.  "/>
    <s v=" Incident started at 17:49 and ended at 19:43 making 1.9 hrs in total. "/>
    <x v="587"/>
    <x v="392"/>
    <n v="1.9"/>
    <m/>
    <m/>
    <m/>
    <m/>
  </r>
  <r>
    <s v="2010 incident 12"/>
    <x v="1250"/>
    <s v="3 in 2010"/>
    <s v="Callout ��� Injured &amp; Medical"/>
    <s v="Little Narrowcove, Scafell Pike"/>
    <m/>
    <s v="['Cockermouth MRT', 'RAF Valley']"/>
    <m/>
    <x v="4"/>
    <s v="Injured &amp; Medical"/>
    <s v="https://www.wmrt.org.uk/incidents/2010-incident-12/"/>
    <s v="999��� call from a male walker who had fallen down a gulley snow slope on Scafell Pike.  Two 30 year old climbers from the Sheffield area were descending from Scafell Pike when one of them slipped and slid 100m down a compacted snow slope dislocating his shoulder.  It took some time to locate the injured person who was eventually located in the Chambers Crag area in Little Narrow cove.  He was given analgesia and his shoulder reset.  He was stretchered out ��� to below cloud base where a helicopter could attend.  He was then airlifted to Barrow Hospital by a Sea King from RAF Valley.  22 Wasdale MRT supported by 13 Cockermouth MRT attended and the incident was closed at around 2.30 a.m. the following morning. "/>
    <s v=" Incident started at 15:10 and ended at 02:30 making 11.3 hrs in total. There were 22 Wasdale team members involved and the incident occured at NY2176 0714 (altitude 847 m). Total rescuer hours: 249"/>
    <x v="565"/>
    <x v="135"/>
    <n v="11.3"/>
    <n v="22"/>
    <s v="NY2176 0714 "/>
    <n v="249"/>
    <m/>
  </r>
  <r>
    <s v="2010 incident 11"/>
    <x v="1250"/>
    <s v="2 in 2010"/>
    <s v="Limited Callout ��� Other"/>
    <s v="Wasdale"/>
    <m/>
    <m/>
    <m/>
    <x v="2"/>
    <s v="Other"/>
    <s v="https://www.wmrt.org.uk/incidents/2010-incident-11/"/>
    <s v="Call from the police to help clear a vehicle stuck on ice in the Wasdale valley.  Lorry was blocking the road and in a location that would create further incidents. Limited callout with 8 team members turning out.  The landrover was fitted with chains and five team members attended. Vehicle moved to  a safe location.  Incident closed at 6.30 p.m. "/>
    <s v=" Incident started at 16:10 and ended at 18:30 making 2.3 hrs in total. There were 8 Wasdale team members involved and the incident occured at NY15242 05560 (altitude 66 m). Total rescuer hours: 18"/>
    <x v="232"/>
    <x v="398"/>
    <n v="2.2999999999999998"/>
    <n v="8"/>
    <s v="NY15242 05560 "/>
    <n v="18"/>
    <m/>
  </r>
  <r>
    <s v="2010 incident 10"/>
    <x v="1250"/>
    <s v="1 in 2010"/>
    <s v="Limited Callout ��� Cragfast"/>
    <s v="Wastwater Screes"/>
    <m/>
    <m/>
    <m/>
    <x v="2"/>
    <s v="Cragfast"/>
    <s v="https://www.wmrt.org.uk/incidents/2010-incident-10/"/>
    <s v="Call from the police to assist a group of walkers who were stuck on the Screes path alongside the far side of the lake.  Limited callout to guide them back to the road head. "/>
    <s v=" Incident started at 17:19. "/>
    <x v="67"/>
    <x v="250"/>
    <m/>
    <m/>
    <m/>
    <m/>
    <m/>
  </r>
  <r>
    <s v="Alert in 2010"/>
    <x v="1250"/>
    <s v="133 in 2009"/>
    <s v="Alert ��� Other"/>
    <s v="Unknown Location"/>
    <m/>
    <m/>
    <m/>
    <x v="1"/>
    <s v="Other"/>
    <s v="https://www.wmrt.org.uk/incidents/alert-in-2010/"/>
    <s v="Call from the police following a report of a red flare having been sighted.  The team leader discussed the incident with the police  and the decision taken that no further action was necessary unless people were reported missing.  New Years eve is a time when fireworks and flares are set off.  "/>
    <s v=" Incident started at 17:16. "/>
    <x v="186"/>
    <x v="250"/>
    <m/>
    <m/>
    <m/>
    <m/>
    <m/>
  </r>
  <r>
    <s v="Callout 09 in 2010"/>
    <x v="1250"/>
    <s v="132 in 2009"/>
    <s v="Limited Callout ��� Other"/>
    <s v="Birker Fell"/>
    <m/>
    <m/>
    <m/>
    <x v="2"/>
    <s v="Other"/>
    <s v="https://www.wmrt.org.uk/incidents/callout-09-in-2010/"/>
    <s v="���999��� call from three vehicles stuck on ice on Birker fell road.  10 people were reported to be in difficulty including 4 children under the age of six.  The two team landrovers attended and got the cars safely back into the valley bottom.  Around 8 team members attended and the incident was closed later that evening. "/>
    <s v=" Incident started at 17:46.  Incident occured at SD 16300 99024 (altitude 130 m)."/>
    <x v="711"/>
    <x v="250"/>
    <m/>
    <m/>
    <m/>
    <m/>
    <m/>
  </r>
  <r>
    <s v="Wastwater Screes ��� Thu 24th Dec 2009"/>
    <x v="1275"/>
    <s v="131 in 2009"/>
    <s v="Callout ��� Other"/>
    <s v="Wastwater Screes"/>
    <m/>
    <m/>
    <m/>
    <x v="4"/>
    <s v="Other"/>
    <s v="https://www.wmrt.org.uk/incidents/callout-08-in-2010/"/>
    <s v="Call to assist in the search for a dog who had become injured and lost on the Screes path.  The team boat was used to search from the lake and the dog was located in the boulder field, recovered and returned to its grateful owners.  Nine team members involved and incident closed after a couple of hours  "/>
    <s v=" Incident started at 08:37 and ended at 10:30 making 1.9 hrs in total.  Incident occured at NY15390 04677 (altitude 106 m)."/>
    <x v="790"/>
    <x v="551"/>
    <n v="1.9"/>
    <m/>
    <s v="NY15390 04677 "/>
    <m/>
    <s v="['Boat']"/>
  </r>
  <r>
    <s v="Alert in 2010"/>
    <x v="1250"/>
    <s v="130 in 2009"/>
    <s v="Alert ��� Other"/>
    <s v="Hardknott Pass"/>
    <m/>
    <m/>
    <m/>
    <x v="1"/>
    <s v="Other"/>
    <s v="https://www.wmrt.org.uk/incidents/alert-in-2010-2/"/>
    <s v="Call from a male and female couple who were stuck in their car on Hardknott pass in icy conditions with a 3 month old baby.  The team Landrover was sent out but they managed to get turned round and got back down. Landrover turned back and incident closed with no further action necessary "/>
    <s v=" Incident started at 16:04. "/>
    <x v="221"/>
    <x v="250"/>
    <m/>
    <m/>
    <m/>
    <m/>
    <m/>
  </r>
  <r>
    <s v="Alert in 2010"/>
    <x v="1250"/>
    <s v="129 in 2009"/>
    <s v="Alert ��� Lost"/>
    <s v="Scafell Pike"/>
    <m/>
    <m/>
    <m/>
    <x v="1"/>
    <s v="Lost"/>
    <s v="https://www.wmrt.org.uk/incidents/alert-in-2010-3/"/>
    <s v="Weather clear when a police page came in for an individual who reported himself lost of the mountain ��� whilst the team leader was gathering further information from the police he called back in to say he had come across a couple of other walkers who were helping him down.  Incident closed with no further action required. "/>
    <s v=" Incident started at 13:08. "/>
    <x v="211"/>
    <x v="250"/>
    <m/>
    <m/>
    <m/>
    <m/>
    <m/>
  </r>
  <r>
    <s v="Callout 07 in 2010"/>
    <x v="1250"/>
    <s v="128 in 2009"/>
    <s v="Callout ��� Cragfast"/>
    <s v="Piers Gill, Scafell Pike"/>
    <m/>
    <m/>
    <m/>
    <x v="4"/>
    <s v="Cragfast"/>
    <s v="https://www.wmrt.org.uk/incidents/callout-07-in-2010/"/>
    <s v="���999��� mobile call from an informant located on the corridor route path at the head of Piers Gill.  Two male walkers had descended Piers Gill, on their descent from Scafell Pike.  They had got themselves down the two waterfall steps (around 4m drops) and decided to return.  Only one could get out with assistance from his friend who then had to remain in the bottom after failing to climb out.  15 team members attended.  He was assisted out from the bottom and suffered beginnings of frostbitten toes but walked back down to Brackenclose. Incident closed at 10.00 p.m. "/>
    <s v=" Incident started at 16:34 and ended at 22:00 making 5.4 hrs in total. There were 15 Wasdale team members involved and the incident occured at NY 21150 08292 (altitude 580 m). Total rescuer hours: 81"/>
    <x v="669"/>
    <x v="400"/>
    <n v="5.4"/>
    <n v="15"/>
    <s v="NY 21150 08292 "/>
    <n v="81"/>
    <m/>
  </r>
  <r>
    <s v="Callout 06 in 2010"/>
    <x v="1250"/>
    <s v="127 in 2009"/>
    <s v="Callout ��� Lost"/>
    <s v="Scafell Pike"/>
    <m/>
    <m/>
    <m/>
    <x v="4"/>
    <s v="Lost"/>
    <s v="https://www.wmrt.org.uk/incidents/callout-06-in-2010/"/>
    <s v="���999��� mobile call from a group walkers who were lost somewhere on Scafell Pike.  They had provided a GPS position in latitude and longitude which, when converted to a normal grid reference put them in Carnforth. Another call came into the police from an informant from Wasdale Head hotel who was concerned over this same group.  The team leader interviewed this informant and they were last seen making their way up Broad Crag scree in worsening weather.  The Team Leader decided to hold off calling the team out until 8.00 p.m. ��� the weather conditions were poor with low cloud and driving rain.  The group also only had one torch between 8 of them.   At 7.55 pm a call came in from Boot in Eskdale to say that the group were now down safe and well.  The team were stood down from standby state. Counted as an incident as team members did roll with a vehicle to interview the informant.  "/>
    <s v=" Incident started at 17:23. "/>
    <x v="326"/>
    <x v="250"/>
    <m/>
    <m/>
    <m/>
    <m/>
    <m/>
  </r>
  <r>
    <s v="Callout 05 in 2010"/>
    <x v="1250"/>
    <s v="126 in 2009"/>
    <s v="Callout ��� Lost"/>
    <s v="Scafell"/>
    <m/>
    <m/>
    <m/>
    <x v="4"/>
    <s v="Lost"/>
    <s v="https://www.wmrt.org.uk/incidents/callout-05-in-2010/"/>
    <s v="���999��� mobile call from three walkers, believed to be on the summit of Scafell Pike and gave a grid location in Latitude and Longitude.  Their map had blown away and it was dark with bad weather forecasted and snow laying above 2,500 feet.  They were located safe and well at 6.12 p.m. in Quagrigg Moss on the western flanks of Scafell and taken back down to the valley bottom.  Incident closed at around 8.00 p.m. with 4 team members involved. "/>
    <s v=" Incident started at 16:24 and ended at 20:00 making 3.6 hrs in total. There were 4 Wasdale team members involved and the incident occured at NY 2116708212 (altitude 590 m). Total rescuer hours: 14"/>
    <x v="145"/>
    <x v="541"/>
    <n v="3.6"/>
    <n v="4"/>
    <s v="NY 2116708212 "/>
    <n v="14"/>
    <m/>
  </r>
  <r>
    <s v="Callout 04 in 2010"/>
    <x v="1250"/>
    <s v="125 in 2009"/>
    <s v="Callout ��� Overdue"/>
    <s v="Napes, Great Gable"/>
    <m/>
    <m/>
    <m/>
    <x v="4"/>
    <s v="Overdue"/>
    <s v="https://www.wmrt.org.uk/incidents/callout-04-in-2010/"/>
    <s v="Called by an informant staying at a Seathwaite lodgings, concerned over a group of three climbers in their 30���s and 40���s who had set off to climb Napes Needle, Greta Gable at 10:00 hrs that morning and had not returned or called in.  It was a clear night with snow on the high fells. Around 16 team members attended and searched the west and eastern routes of the mountain.  They were located safe and well around 11.00 pm midnight finishing a route.  They were walked back down to the Gable traverse and returned to Seathwaite via Styhead. Incident closed at around 2:00 hrs "/>
    <s v=" Incident started at 21:16 and ended at 02:00 making 4.7 hrs in total. There were 16 Wasdale team members involved and the incident occured at NY 21057 10017 (altitude 725 m). Total rescuer hours: 75"/>
    <x v="791"/>
    <x v="26"/>
    <n v="4.7"/>
    <n v="16"/>
    <s v="NY 21057 10017 "/>
    <n v="75"/>
    <m/>
  </r>
  <r>
    <s v="Callout 03 in 2010"/>
    <x v="1250"/>
    <s v="124 in 2009"/>
    <s v="Callout ��� Lost"/>
    <s v="Piers Gill, Scafell Pike"/>
    <m/>
    <m/>
    <m/>
    <x v="4"/>
    <s v="Lost"/>
    <s v="https://www.wmrt.org.uk/incidents/callout-03-in-2010/"/>
    <s v="Team called to search for three walkers in their late teens who were lost on Scafell Pike just below cloud level ��� they had given a grid reference which put them in the area of Middleboot Knotts, just to the north of Lingmell. Around 16 team members searched the area and they were located on the Lingmell Crags side of Piers Gill.  They had descended the Gill and climbed half way out.  They were reasonably well equipped.  They had been doing a training walk for their DoE award.  They were walked off the mountain back to Wasdale Head Hotel.  Incident closed at 12:00 hrs "/>
    <s v=" Incident started at 17:37 and ended at 00:00 making 6.4 hrs in total. There were 16 Wasdale team members involved and the incident occured at NY 2116708212 (altitude 590 m). Total rescuer hours: 102"/>
    <x v="792"/>
    <x v="184"/>
    <n v="6.4"/>
    <n v="16"/>
    <s v="NY 2116708212 "/>
    <n v="102"/>
    <m/>
  </r>
  <r>
    <s v="Other Location ��� Thu 19th Nov 2009"/>
    <x v="1276"/>
    <s v="123 in 2009"/>
    <s v="Callout ��� Other"/>
    <s v="Other Location"/>
    <m/>
    <s v="['Cockermouth MRT']"/>
    <m/>
    <x v="4"/>
    <s v="Other"/>
    <s v="https://www.wmrt.org.uk/incidents/callout-02-in-2010/"/>
    <s v="Team called to assist Cockermouth MRT with the worsening flood situation.  The swift water rescue technicians along with the team rescue boat and Landrovers were mobilised and worked with Cockermouth MRT over the following 5 days rescuing and evacuating trapped people in their homes. The team were eventually stood down at 4.00 p.m. on Monday the 23rd November ��� 10 Wasdale MRT members were involved over the 5 days (including the 8 Swift Water Rescue Technicians) with most of the rescue work undertaken on the Thursday night/Friday morning ��� over 800 houses were evacuated and at the height of the rescues on the Thursday night, all 5 of the UK���s SAR total Sea King helicopter assets were supporting the evacuations See photographic links here:  http://www.ldsamra.org.uk/publicnews.aspx#newsid50 Also a video of prince William���s visit to the MRT rescue base http://news.bbc.co.uk/1/hi/england/cumbria/8384033.stm "/>
    <s v=" Incident started at 16:00. There were 10 Wasdale team members involved."/>
    <x v="37"/>
    <x v="250"/>
    <m/>
    <n v="10"/>
    <m/>
    <m/>
    <s v="['Boat', 'Cockermouth Floods', 'Swift Water']"/>
  </r>
  <r>
    <s v="Callout 01 in 2010"/>
    <x v="1250"/>
    <s v="122 in 2009"/>
    <s v="Limited Callout ��� Lost"/>
    <s v="Lingmell Col, Scafell Pike"/>
    <m/>
    <m/>
    <m/>
    <x v="2"/>
    <s v="Lost"/>
    <s v="https://www.wmrt.org.uk/incidents/callout-01-in-2010/"/>
    <s v="Team called to assist walkers down from Lingmel Col who had inadequate equipment and requiring help to get them off the mountain.  Limited callout of team members to effectively guide them off the mountain. "/>
    <s v=" Incident started at 19:55. "/>
    <x v="579"/>
    <x v="250"/>
    <m/>
    <m/>
    <m/>
    <m/>
    <m/>
  </r>
  <r>
    <s v="Callout 92 in 2009"/>
    <x v="1250"/>
    <s v="121 in 2009"/>
    <s v="Callout ��� Other"/>
    <s v="Wasdale"/>
    <m/>
    <m/>
    <m/>
    <x v="4"/>
    <s v="Other"/>
    <s v="https://www.wmrt.org.uk/incidents/callout-92-in-2009/"/>
    <s v="Team called out by the police to assist with the recovery of a diver in Wastwater.  It was unfortunately the second fatality in a month on the lake.   Base closed around 2.00 p.m. "/>
    <s v=" Incident started at 11:27 and ended at 14:00 making 2.6 hrs in total. "/>
    <x v="766"/>
    <x v="149"/>
    <n v="2.6"/>
    <m/>
    <m/>
    <m/>
    <s v="['Diver']"/>
  </r>
  <r>
    <s v="Callout 91 in 2009"/>
    <x v="1250"/>
    <s v="120 in 2009"/>
    <s v="Limited Callout ��� Lost"/>
    <s v="Other Location"/>
    <m/>
    <s v="['Lake District Mountain Rescue Search Dogs', 'Langdale Ambleside MRT']"/>
    <m/>
    <x v="2"/>
    <s v="Lost"/>
    <s v="https://www.wmrt.org.uk/incidents/callout-91-in-2009/"/>
    <s v="A WMRT / SARDA dog handler was asked to assist Keswick MRT with a search for a lost group of 9 on Allen Crags after Langdale Ambleside MRT had searched for the group near Esk Hause with no success. Wasdale MRT base was manned to support the dog handler and navigator. After 6 hrs the group hadn���t been located and KMRT and SARDA stood down till the morning.  At this point further information came in and LAMRT located them near Ore Gap around 11:00 hrs  Weather conditions were bad but not as severe as forecast.  3 team members involved.  Base closed at 6:35 hrs on the Sunday "/>
    <s v=" Incident started at 23:15 and ended at 06:35 making 7.3 hrs in total. There were 3 Wasdale team members involved and the incident occured at NY 24067 07184 (altitude 780 m). Total rescuer hours: 22"/>
    <x v="793"/>
    <x v="672"/>
    <n v="7.3"/>
    <n v="3"/>
    <s v="NY 24067 07184 "/>
    <n v="22"/>
    <m/>
  </r>
  <r>
    <s v="Callout 90 in 2009"/>
    <x v="1250"/>
    <s v="119 in 2009"/>
    <s v="Limited Callout ��� Lost"/>
    <s v="Upper Eskdale"/>
    <m/>
    <m/>
    <m/>
    <x v="2"/>
    <s v="Lost"/>
    <s v="https://www.wmrt.org.uk/incidents/callout-90-in-2009/"/>
    <s v="An informant had reported herself, another individual and a group of 3 all lost near Dow Crag [Esk Buttress] in Upper Eskdale after coming off Scafell Pike in low cloud and having insufficient torches to get down safely.  Location provided from a GPS as being near Knotts of the Tongue.  Given that it was close to dark and severe weather was forecast they were advised to walk along the edge of the river Esk towards Brotherilkeld whilst a small group of team members walked up to meet them with torches.  6 team members involved.  Based closed at 21:45 "/>
    <s v=" Incident started at 16:20 and ended at 21:45 making 5.4 hrs in total. There were 6 Wasdale team members involved and the incident occured at NY 23172 07762 (altitude 698 m). Total rescuer hours: 32"/>
    <x v="682"/>
    <x v="108"/>
    <n v="5.4"/>
    <n v="6"/>
    <s v="NY 23172 07762 "/>
    <n v="32"/>
    <m/>
  </r>
  <r>
    <s v="Callout 89 in 2009"/>
    <x v="1250"/>
    <s v="118 in 2009"/>
    <s v="Callout ��� Overdue"/>
    <s v="Scafell"/>
    <m/>
    <m/>
    <m/>
    <x v="4"/>
    <s v="Overdue"/>
    <s v="https://www.wmrt.org.uk/incidents/callout-89-in-2009/"/>
    <s v="An informant in Keswick had reported a 25yr old female friend hadn���t returned from a solo walk up Scafell from Boot in Eskdale and that she couldn���t contact her on her mobile.  Whilst 2 team members were searching the car parks in Eskdale for the car the informant rang back to say her friend had rung her from her home near Durham to say that she had lost her phone on the hill.  3 team members involved.  Based closed at 10.15 p.m. "/>
    <s v=" Incident started at 19:41 and ended at 22:15 making 2.6 hrs in total. There were 3 Wasdale team members involved. Total rescuer hours: 8"/>
    <x v="343"/>
    <x v="91"/>
    <n v="2.6"/>
    <n v="3"/>
    <m/>
    <n v="8"/>
    <m/>
  </r>
  <r>
    <s v="Callout 88 in 2009"/>
    <x v="1250"/>
    <s v="117 in 2009"/>
    <s v="Callout ��� Lost"/>
    <s v="Piers Gill, Scafell Pike"/>
    <m/>
    <m/>
    <m/>
    <x v="4"/>
    <s v="Lost"/>
    <s v="https://www.wmrt.org.uk/incidents/callout-88-in-2009/"/>
    <s v="Call from the police regarding a lone male walker who was lost on his descent from Scafell Pike in the growing darkness.  He was somewhere on the west side of Piers Gill below Lingmell, a well know black spot for walkers getting lost and a dangerous location.  He had walked as far as the gulley but not crossed it.  He had already slipped and hurt his back.  He was located high, beneath Lingmell crags and needed to be roped up and given a helmet before being assisted down to the safe area below. 16 team members attended, He was safely walked back down to Brackenclose.  Incident closed at around 11.00 p.m.  "/>
    <s v=" Incident started at 16:48 and ended at 23:00 making 6.2 hrs in total. There were 16 Wasdale team members involved and the incident occured at NY 21080 08130 (altitude 683 m). Total rescuer hours: 99"/>
    <x v="794"/>
    <x v="483"/>
    <n v="6.2"/>
    <n v="16"/>
    <s v="NY 21080 08130 "/>
    <n v="99"/>
    <m/>
  </r>
  <r>
    <s v="Callout 87 in 2009"/>
    <x v="1250"/>
    <s v="116 in 2009"/>
    <s v="Callout ��� Lost"/>
    <s v="Upper Eskdale"/>
    <m/>
    <s v="['Lake District Mountain Rescue Search Dogs', 'Langdale Ambleside MRT']"/>
    <m/>
    <x v="4"/>
    <s v="Lost"/>
    <s v="https://www.wmrt.org.uk/incidents/callout-87-in-2009/"/>
    <s v="Callout for a missing group of 5 walkers in Upper Eskdale who had been walking on Crinkle Crags.  The request for support came in from Langdale MRT.  Weather conditions were poor with heavy rain and high winds forecasted. The team were mobilised and the 3 members of the missing group were quickly located at Brotherikeld in Eskdale at around 8.30 p.m.  The 2 remaining missing persons were eventually confirmed as being safe and well in tents at Green Hole at the top of Eskdale.  12 team members were involved along with 2 SARDA search dogs and their handlers.  Incident closed at around 11.00 p.m.  "/>
    <s v=" Incident started at 20:03 and ended at 23:00 making 3 hrs in total. There were 12 Wasdale team members involved and the incident occured at NY 23977 05694 (altitude 443 m). Total rescuer hours: 36"/>
    <x v="692"/>
    <x v="483"/>
    <n v="3"/>
    <n v="12"/>
    <s v="NY 23977 05694 "/>
    <n v="36"/>
    <m/>
  </r>
  <r>
    <s v="Callout 86 in 2009"/>
    <x v="1250"/>
    <s v="115 in 2009"/>
    <s v="Callout ��� Other"/>
    <s v="Other Location"/>
    <m/>
    <s v="['Cockermouth MRT', 'Lake District Mountain Rescue Search Dogs']"/>
    <m/>
    <x v="4"/>
    <s v="Other"/>
    <s v="https://www.wmrt.org.uk/incidents/callout-86-in-2009/"/>
    <s v="Called by Cockermouth MRT who had been out since 2:30 hrs that morning to support them in a search for an Epileptic.  The search had already involved SARDA search dogs and a helicopter.  Wasdale team deployed in vehicles but were stood down on arrival at Cockermouth as the missing person was located at around 8:30 hrs  7 team members were involved from Wasdale MRT. "/>
    <s v=" Incident started at 07:05. There were 08:30 Wasdale team members involved."/>
    <x v="748"/>
    <x v="250"/>
    <m/>
    <n v="30"/>
    <m/>
    <m/>
    <m/>
  </r>
  <r>
    <s v="Alert in 2009"/>
    <x v="1250"/>
    <s v="114 in 2009"/>
    <s v="Alert ��� Lost"/>
    <s v="Scafell Pike"/>
    <m/>
    <m/>
    <m/>
    <x v="1"/>
    <s v="Lost"/>
    <s v="https://www.wmrt.org.uk/incidents/alert-in-2009/"/>
    <s v="Police paged the team for a rescue on Scafell Pike with no injuries.  Two males requested support due to being lost in cloud near the summit of Scafell Pike.  The Wasdale deputy leader of the day suggested that they had a full day to find their own way safely off the mountain and would probably find other walkers to help them down. By 9:20 hrs the deputy team leader had established that no further action was necessary and the incident was closed.  "/>
    <s v=" Incident started at 08:14 and ended at 09:30 making 1.3 hrs in total. There was 1 Wasdale team member involved. Total rescuer hours: 1.3"/>
    <x v="795"/>
    <x v="472"/>
    <n v="1.3"/>
    <n v="1"/>
    <m/>
    <n v="1.3"/>
    <m/>
  </r>
  <r>
    <s v="Callout 85 in 2009"/>
    <x v="1250"/>
    <s v="113 in 2009"/>
    <s v="Callout ��� Lost"/>
    <s v="Bad Step, Corridor Route"/>
    <m/>
    <s v="['Keswick MRT']"/>
    <m/>
    <x v="4"/>
    <s v="Lost"/>
    <s v="https://www.wmrt.org.uk/incidents/callout-85-in-2009/"/>
    <s v="Police call regarding a group of 6 x walkers who were benighted at the bad step on the Corridor Route, near Stand Crag.  Team members duly went to provide light and to guide them as far as Sty head, where Keswick MRT kindly met the group and guided them back to Seathwaite.  Incident closed at midnight.  (An incident that should have been avoided if people would take responsibility for themselves and carry torches of their own) "/>
    <s v=" Incident started at 19:00 and ended at 00:00 making 5 hrs in total.  Incident occured at NY 21902 08682 (altitude 579 m)."/>
    <x v="332"/>
    <x v="184"/>
    <n v="5"/>
    <m/>
    <s v="NY 21902 08682 "/>
    <m/>
    <m/>
  </r>
  <r>
    <s v="Callout 84 in 2009"/>
    <x v="1250"/>
    <s v="112 in 2009"/>
    <s v="Callout ��� Injured &amp; Medical"/>
    <s v="Scafell Pike"/>
    <m/>
    <m/>
    <s v="Medical"/>
    <x v="4"/>
    <s v="Injured &amp; Medical"/>
    <s v="https://www.wmrt.org.uk/incidents/callout-84-in-2009/"/>
    <s v="Police call regarding a 44 yr old male from the Grantham area who had severe cramp in his legs and was unable to walk.  He was on the summit of the Pike and turned out to have a medical background which gave rise to the underlying cause of the cramp.  He was able to walk off himself, albeit slowly, and was escorted by team members.  12 team members involved and finished at about 7.30 p.m. "/>
    <s v=" Incident started at 15:58 and ended at 19:30 making 3.5 hrs in total. There were 12 Wasdale team members involved and the incident occured at NY 21547 07229 (altitude 972 m). Total rescuer hours: 42"/>
    <x v="448"/>
    <x v="39"/>
    <n v="3.5"/>
    <n v="12"/>
    <s v="NY 21547 07229 "/>
    <n v="42"/>
    <m/>
  </r>
  <r>
    <s v="Callout 83 in 2009"/>
    <x v="1250"/>
    <s v="111 in 2009"/>
    <s v="Callout ��� Overdue"/>
    <s v="Eskdale"/>
    <m/>
    <s v="['Lake District Mountain Rescue Search Dogs']"/>
    <m/>
    <x v="4"/>
    <s v="Overdue"/>
    <s v="https://www.wmrt.org.uk/incidents/callout-83-in-2009/"/>
    <s v="Call from the Police, regarding a 64 yr old male, reported long overdue from a walk to Slight Side, Eskdale.  The informant was at Wha House Farm and described last seeing the missing walker quite low down and at about 6.00 p.m.  Given the short distance between their vehicle and the point he���d last been seen the Team Leader did have concerns for his safety.  2  SARDA (Lakes) search dogs and handlers were immediately involved and more team members followed up the search as quickly as possible.  The missing walker was located fit and well and not far from Taw House Farm.  He was assisted back to their vehicle and the Base was closed at about 1:00 hrs  15 team members involved. "/>
    <s v=" Incident started at 21:28. There were 01:00 Wasdale team members involved and the incident occured at NY 21097 01789 (altitude 133 m)."/>
    <x v="62"/>
    <x v="250"/>
    <m/>
    <s v="00"/>
    <s v="NY 21097 01789 "/>
    <m/>
    <m/>
  </r>
  <r>
    <s v="Wasdale ��� Sun 11th Oct 2009"/>
    <x v="1277"/>
    <s v="110 in 2009"/>
    <s v="Callout ��� Other"/>
    <s v="Wasdale"/>
    <m/>
    <s v="['Police Diving Unit']"/>
    <m/>
    <x v="4"/>
    <s v="Other"/>
    <s v="https://www.wmrt.org.uk/incidents/callout-82-in-2009/"/>
    <s v="Call from Police requesting assistance to search Wastwater for a missing diver.  The team used their rescue boat and conducted lake shore searches of the area but nothing was found.  The team stood down once the Police diving unit (from Lancashire) arrived at about 3.45 p.m.   11 team members were involved involved.  The body of the diver was recovered from the lake at around midnight but the team was not involved. "/>
    <s v=" Incident started at 11:46 and ended at 15:45 making 4 hrs in total. There were 11 Wasdale team members involved and the incident occured at NY 15410 05435 (altitude 64 m). Total rescuer hours: 44"/>
    <x v="412"/>
    <x v="634"/>
    <n v="4"/>
    <n v="11"/>
    <s v="NY 15410 05435 "/>
    <n v="44"/>
    <s v="['Boat', 'Diver']"/>
  </r>
  <r>
    <s v="Alert in 2009"/>
    <x v="1250"/>
    <s v="109 in 2009"/>
    <s v="Alert ��� Overdue"/>
    <s v="Scafell Pike"/>
    <m/>
    <m/>
    <m/>
    <x v="1"/>
    <s v="Overdue"/>
    <s v="https://www.wmrt.org.uk/incidents/alert-in-2009-2/"/>
    <s v="Team paged by the police for a rescue on Scafell Pike.  A group of 4 males were reported long overdue from Scafell Pike.  The story involves this group of males having requested assistance from two strangers who���d happened to pass them earlier in the day.  The arrangement was that they would call the two men to confirm when they got down safely or, if they didn���t call, to request that they contact mountain rescue.  The informant didn���t get a call and duly alerted the Police.  However, when asked for further information he didn���t know the names, contact numbers, intended destination, missing person���s vehicle, etc.  In short, they were not able to tell the Team Leader anything that would have a) confirmed beyond reasonable doubt that there was still a group of males missing and on the fell or b) that even if the group were still out, that they might come to harm.  (Remember that MRT���s are not there to ���guide���.  We will however, always turn out if someone has or is likely to come to harm)It was decided that with such little information to go on, it was not reasonable to have volunteers turn out to search the mountains.The group of four males did in fact make their own way off the mountain slowly but unassisted and did confirm they were safe at 10.30 p.m. "/>
    <s v=" Incident started at 20:07 and ended at 22:30 making 2.4 hrs in total. There was 1 Wasdale team member involved. Total rescuer hours: 2.4"/>
    <x v="19"/>
    <x v="415"/>
    <n v="2.4"/>
    <n v="1"/>
    <m/>
    <n v="2.4"/>
    <m/>
  </r>
  <r>
    <s v="Callout 81 in 2009"/>
    <x v="1250"/>
    <s v="108 in 2009"/>
    <s v="Callout ��� Injured &amp; Medical"/>
    <s v="Scafell Pike"/>
    <m/>
    <s v="['RAF Valley']"/>
    <s v="Medical"/>
    <x v="4"/>
    <s v="Injured &amp; Medical"/>
    <s v="https://www.wmrt.org.uk/incidents/callout-81-in-2009/"/>
    <s v="Team called out to the rescue of a male walker in his mid 50���s who, along with a small group were carrying out a reccy for a mountain challenge.  The walker had collapsed.  A helicopter was requested and tasked from RAF Valley but due to the high winds and the suspect casualty condition it was stood down.  The group had been unable to resuscitated the man at the scene when the team arrived.   He was pronounced dead on scene by the team doctor and carried down the mountain by stretcher to a waiting vehicle at Burnthwaite.  13 team members attended the incident  which was closed at around 5.30 p.m. "/>
    <s v=" Incident started at 13:25 and ended at 17:30 making 4.1 hrs in total. There were 13 Wasdale team members involved and the incident occured at NY 22122 09094 (altitude 496 m). Total rescuer hours: 53"/>
    <x v="124"/>
    <x v="325"/>
    <n v="4.0999999999999996"/>
    <n v="13"/>
    <s v="NY 22122 09094 "/>
    <n v="53"/>
    <m/>
  </r>
  <r>
    <s v="Callout 80 in 2009"/>
    <x v="1250"/>
    <s v="107 in 2009"/>
    <s v="Callout ��� Lost"/>
    <s v="Scafell Pike"/>
    <m/>
    <s v="['Duddon &amp; Furness MRT', 'Lake District Mountain Rescue Search Dogs']"/>
    <m/>
    <x v="4"/>
    <s v="Lost"/>
    <s v="https://www.wmrt.org.uk/incidents/callout-80-in-2009/"/>
    <s v="Team paged for a missing couple.  The man and his wife in their early 60���s and 50���s had been climbing Scafell Pike and at 5.15 p.m. they had sent a text message to their daughter ��� we are lost and its getting dark���.  The team were mobilised along with Duddon &amp; Furness MRT and the SARDA (Lakes) Search dogs.  17 team members attended.  The missing couple were located by chance whilst the team were driving up the valley.  They were in the back of  a taxi heading back down the valley on their way to Seathwaite.  Incident stood down and base closed at 8.00 p.m. "/>
    <s v=" Incident started at 18:14 and ended at 20:00 making 1.8 hrs in total. There were 17 Wasdale team members involved and the incident occured at NY 16367 06667 (altitude 73 m). Total rescuer hours: 31"/>
    <x v="545"/>
    <x v="541"/>
    <n v="1.8"/>
    <n v="17"/>
    <s v="NY 16367 06667 "/>
    <n v="31"/>
    <m/>
  </r>
  <r>
    <s v="Callout 79 in 2009"/>
    <x v="1250"/>
    <s v="106 in 2009"/>
    <s v="Callout ��� Injured &amp; Medical"/>
    <s v="Piers Gill, Scafell Pike"/>
    <m/>
    <m/>
    <s v="Head Injury, Multiple Injuries"/>
    <x v="4"/>
    <s v="Injured &amp; Medical"/>
    <s v="https://www.wmrt.org.uk/incidents/callout-79-in-2009/"/>
    <s v="Call from the police regarding an informant who���d heard clear shouts for help coming from the Lingmell area.  A search of the area quickly turned up two 19 year old male walkers who were doing a multi day camping trip around the fells.  One had fallen very badly whilst crossing the river just below Piers Gill, sustaining significant scalp wounds as well as multiple cuts and abrasions.  He was treated with full spinal immobilisation and pain relief and carried to Burnthwaite Farm before being transferred to Whitehaven hospital by ambulance.  Base closed at about 1:00 hrs "/>
    <s v=" Incident started at 19:12 and ended at 01:00 making 5.8 hrs in total.  Incident occured at NY 21435 08722 (altitude 360 m)."/>
    <x v="513"/>
    <x v="383"/>
    <n v="5.8"/>
    <m/>
    <s v="NY 21435 08722 "/>
    <m/>
    <m/>
  </r>
  <r>
    <s v="Callout 78 in 2009"/>
    <x v="1250"/>
    <s v="105 in 2009"/>
    <s v="Callout ��� Injured &amp; Medical"/>
    <s v="Hollowstones, Scafell Pike"/>
    <m/>
    <s v="['Keswick MRT']"/>
    <s v="Arm Injury"/>
    <x v="4"/>
    <s v="Injured &amp; Medical"/>
    <s v="https://www.wmrt.org.uk/incidents/callout-78-in-2009/"/>
    <s v="Paged by the police for a 63 year old female walker with a fractured wrist above Hollowstones on Scafell Pike.  A Keswick MRT member was already on scene.  The casualty was given analgesia by the team doctor and stretchered back down the valley to a road ambulance and taken to Whitehaven Hospital.  17 team members were in attendance and the incident closed at around 8.00 p.m.  "/>
    <s v=" Incident started at 16:15 and ended at 20:00 making 3.8 hrs in total. There were 17 Wasdale team members involved and the incident occured at NY 20835 07599 (altitude 722 m). Total rescuer hours: 65"/>
    <x v="349"/>
    <x v="541"/>
    <n v="3.8"/>
    <n v="17"/>
    <s v="NY 20835 07599 "/>
    <n v="65"/>
    <m/>
  </r>
  <r>
    <s v="Callout 77 in 2009"/>
    <x v="1250"/>
    <s v="104 in 2009"/>
    <s v="Callout ��� Injured &amp; Medical"/>
    <s v="Blengdale"/>
    <m/>
    <s v="['HMS Gannet']"/>
    <s v="Medical"/>
    <x v="4"/>
    <s v="Injured &amp; Medical"/>
    <s v="https://www.wmrt.org.uk/incidents/callout-77-in-2009/"/>
    <s v="Paged by the police for a collapsed male at Windsor Farm in Wasdale.  Informant at Windsor Farm reported her 69 yr old husband as having collapsed at the head of Blengdale, near the foot of Rossy Gill, below Seatallan.  Team requested air support from RN Gannet and casualty was airlifted to Whitehaven hospital where it was confirmed that he had had a heart attack. 14 team members were involved in the rescue which finished around 9.45 p.m.     "/>
    <s v=" Incident started at 18:40 and ended at 21:45 making 3.1 hrs in total. There were 14 Wasdale team members involved and the incident occured at NY 13590 09502 (altitude 288 m). Total rescuer hours: 43"/>
    <x v="397"/>
    <x v="108"/>
    <n v="3.1"/>
    <n v="14"/>
    <s v="NY 13590 09502 "/>
    <n v="43"/>
    <m/>
  </r>
  <r>
    <s v="Callout 76 in 2009"/>
    <x v="1250"/>
    <s v="103 in 2009"/>
    <s v="Callout ��� Injured &amp; Medical"/>
    <s v="Mickledore, Scafell Pike"/>
    <m/>
    <s v="['Great North Air Ambulance', 'HMS Gannet']"/>
    <s v="Arm Injury, Multiple Injuries"/>
    <x v="4"/>
    <s v="Injured &amp; Medical"/>
    <s v="https://www.wmrt.org.uk/incidents/callout-76-in-2009/"/>
    <s v="Call from police for a fallen walker below Mickledore on Scafell Pike.  Initial ���999��� went to Ambulance control who tasked Great North Air Ambulance and subsequently passed the job onto MRT through the police.  The male walker in his early 20���s had fallen 10 meters whilst descending Scafell via Mickledore Chimney [there is no climbable descent route].  He fell and his fellow walker was left cragfast.  Sea King requested which arrived from RN Gannet, Prestwick.  GNAA used to ferry team members up the mountain prior to arrival of the Sea King.  The crag fast male was winched from Mickledore Chimney and the injured walker lifted and taken to West Cumberland Hospital after casualty care given by team doctors.  Injuries included a fractured arm.  16 team members attended and incident closed at around 7.30 p.m. [Footnote for the readers information only: Air ambulances are useful where they can land close to the casualty and safely shut down engines to load the stretcher.  They can also be on scene within 20 to 30 minutes with medical expertise.  For the majority of off-road /mountain incidents in the Lake District, MRT are needed and for the more serious life threatening incidents, requiring speedy evacuation to hospital, the Sea King is requested.  This can both fly at night, winch team members/ casualties in a stretcher, carry more team members in as required.  This incident required a  Sea King but having air ambulance fly team members to the casualty site before it arrived was extremely valuable ��� also worthy of note is that MRT are the only rescue service that can deliver casualty care and evacuation in adverse conditions above the cloud base as no air asset can fly into the cloud or freezing snow conditions]   "/>
    <s v=" Incident started at 14:41 and ended at 19:30 making 4.8 hrs in total. There were 16 Wasdale team members involved and the incident occured at NY 20997 06814 (altitude 832 m). Total rescuer hours: 77"/>
    <x v="65"/>
    <x v="39"/>
    <n v="4.8"/>
    <n v="16"/>
    <s v="NY 20997 06814 "/>
    <n v="77"/>
    <m/>
  </r>
  <r>
    <s v="Callout 75 in 2009"/>
    <x v="1250"/>
    <s v="102 in 2009"/>
    <s v="Callout ��� Injured &amp; Medical"/>
    <s v="Red Pike"/>
    <m/>
    <m/>
    <s v="Arm Injury"/>
    <x v="4"/>
    <s v="Injured &amp; Medical"/>
    <s v="https://www.wmrt.org.uk/incidents/callout-75-in-2009/"/>
    <s v="Paged by the police for an injured walker on Red Pike.  Details were gathered on the male walker in his fifties who was actually on Wind Gap near Red Pike.  He had fallen and dislocated his shoulder.  In addition to a previous medical history issue he had a dislocated shoulder.  With analgesia administered, his shoulder was eased back in. 20 team members attended and he was stretchered back down to Wasdale Head where he was taken by road ambulance to West Cumberland Hospital in Whitehaven.  Incident closed at 11.30 p.m.  "/>
    <s v=" Incident started at 17:55 and ended at 23:30 making 5.6 hrs in total. There were 20 Wasdale team members involved and the incident occured at NY 16900 11662 (altitude 705 m). Total rescuer hours: 112"/>
    <x v="168"/>
    <x v="399"/>
    <n v="5.6"/>
    <n v="20"/>
    <s v="NY 16900 11662 "/>
    <n v="112"/>
    <m/>
  </r>
  <r>
    <s v="Callout 74 in 2009"/>
    <x v="1250"/>
    <s v="101 in 2009"/>
    <s v="Callout ��� Injured &amp; Medical"/>
    <s v="Scafell Pike"/>
    <m/>
    <m/>
    <s v="Medical"/>
    <x v="4"/>
    <s v="Injured &amp; Medical"/>
    <s v="https://www.wmrt.org.uk/incidents/callout-74-in-2009/"/>
    <s v="Paged by the police for a collapsed male walker on Scafell Pike.  17 team members attended and after resting and medical checks the casualty was able to walk back down to the valley bottom.  Incident closed at around 12.30 p.m.   "/>
    <s v=" Incident started at 10:31 and ended at 12:30 making 2 hrs in total. There were 17 Wasdale team members involved and the incident occured at NY 19447 07437 (altitude 298 m). Total rescuer hours: 34"/>
    <x v="726"/>
    <x v="578"/>
    <n v="2"/>
    <n v="17"/>
    <s v="NY 19447 07437 "/>
    <n v="34"/>
    <m/>
  </r>
  <r>
    <s v="Callout 73 in 2009"/>
    <x v="1250"/>
    <s v="100 in 2009"/>
    <s v="Callout ��� Injured &amp; Medical"/>
    <s v="Muncaster Castle"/>
    <m/>
    <m/>
    <s v="Leg Injury"/>
    <x v="4"/>
    <s v="Injured &amp; Medical"/>
    <s v="https://www.wmrt.org.uk/incidents/callout-73-in-2009/"/>
    <s v="Called by Ambulance Control to assist with the rescue of a lady who had an injured ankle near Muncaster Castle, Ravenglass.  The lady was located in a field a few hundred meters from the road, near the Ravenglass campsite.  12 team members attended and she was stretchered to the waiting.  Incident closed at around 3.30 p.m. "/>
    <s v=" Incident started at 14:10 and ended at 15:30 making 1.3 hrs in total. There were 12 Wasdale team members involved and the incident occured at SD 09140 96505 (altitude 40 m). Total rescuer hours: 16"/>
    <x v="405"/>
    <x v="30"/>
    <n v="1.3"/>
    <n v="12"/>
    <m/>
    <n v="16"/>
    <m/>
  </r>
  <r>
    <s v="Unknown Location ��� Mon 7th Sep 2009"/>
    <x v="1278"/>
    <s v="99 in 2009"/>
    <s v="Callout ��� Injured &amp; Medical"/>
    <s v="Unknown Location"/>
    <m/>
    <s v="['Duddon &amp; Furness MRT']"/>
    <s v="Multiple Injuries"/>
    <x v="4"/>
    <s v="Injured &amp; Medical"/>
    <s v="https://www.wmrt.org.uk/incidents/callout-72-in-2009/"/>
    <s v="Called by the police on Airwaves regarding a 28 yr old male climber who had fallen on Green How, Eskdale and sustained a neck and wrist injury.  This came in whilst the team were still responding to incident 71.  The back up vehicle was turned round form the Great Gable job and headed for Green Crag/ Harter Fell.  The Duddon and Furness MRT were also contacted to assist.  Confusion then followed as there was a call to advise that an Air Ambulance was on scene but needed MRT assistance to carry the casualty.  A different location was given ��� White How, Seathwaite.  Eventually the Green How incident location was stood down and Duddon &amp; Furness attending the White How job.  Due to the lateness in the day, the Air Ambulance also had to stand down and return to Base.  The Sea King from RN Gannet was tasked to assist Duddon and Furness to complete the job ��� a small number of WMRT were involved and stood down around 7.00 pm.  "/>
    <s v=" Incident started at 17:30 and ended at 19:00 making 1.5 hrs in total.  Incident occured at SD 25296 98764 (altitude 374 m)."/>
    <x v="434"/>
    <x v="229"/>
    <n v="1.5"/>
    <m/>
    <m/>
    <m/>
    <m/>
  </r>
  <r>
    <s v="Callout 71 in 2009"/>
    <x v="1250"/>
    <s v="98 in 2009"/>
    <s v="Callout ��� Injured &amp; Medical"/>
    <s v="Great Gable"/>
    <m/>
    <s v="['HMS Gannet']"/>
    <s v="Head Injury, Leg Injury, Multiple Injuries"/>
    <x v="4"/>
    <s v="Injured &amp; Medical"/>
    <s v="https://www.wmrt.org.uk/incidents/callout-71-in-2009/"/>
    <s v="Paged by the Police following a report of a fallen walker on Great Gable above Arron Slack.  The 51 yr old male was in a party of 4 descending when he tumble fell approximately 50 metres sustaining a head and leg injury and was bleeding.  A Sea King helicopter was tasked from RN Gannet.  4 team members were flown to the casualty site.  The casualty was given Oxygen and put into a vacuum mattress and stretcher.  He was air lifted to Whitehaven hospital.  14 team members were involved and the incident was closed at 9.0o p.m.  "/>
    <s v=" Incident started at 16:38 and ended at 21:00 making 4.4 hrs in total. There were 14 Wasdale team members involved and the incident occured at NY 21440 10467 (altitude 737 m). Total rescuer hours: 62"/>
    <x v="200"/>
    <x v="477"/>
    <n v="4.4000000000000004"/>
    <n v="14"/>
    <s v="NY 21440 10467 "/>
    <n v="62"/>
    <m/>
  </r>
  <r>
    <s v="Callout 70 in 2009"/>
    <x v="1250"/>
    <s v="97 in 2009"/>
    <s v="Callout ��� Other"/>
    <s v="Eskdale"/>
    <m/>
    <m/>
    <m/>
    <x v="4"/>
    <s v="Other"/>
    <s v="https://www.wmrt.org.uk/incidents/callout-70-in-2009/"/>
    <s v="Call for assistance to a couple who had got their Mercedes stuck, sideways in Giggle Alley, Eskdale.  The car���s rear was almost touching the wall on one side and the front about to touch the wall on the opposite side.  Two team members brought in the team Landrover from Gosforth and winched the car out with no damage.  Provided as support to the community. "/>
    <s v=" Incident started at 15:00. There were 2 Wasdale team members involved."/>
    <x v="379"/>
    <x v="250"/>
    <m/>
    <n v="2"/>
    <m/>
    <m/>
    <m/>
  </r>
  <r>
    <s v="Callout 69 in 2009"/>
    <x v="1250"/>
    <s v="96 in 2009"/>
    <s v="Callout ��� Injured &amp; Medical"/>
    <s v="Calf Cove, Great End"/>
    <m/>
    <s v="['Keswick MRT']"/>
    <s v="Leg Injury"/>
    <x v="4"/>
    <s v="Injured &amp; Medical"/>
    <s v="https://www.wmrt.org.uk/incidents/callout-69-in-2009/"/>
    <s v="Report of a 14yr old walker with an ankle injury on Scafell Pike.  The team were mobilised and 19 team members attended.  The young man was actually found in Calf Cove near Great End by Keswick team and they dealt with the rescue, taking the party  back to Seathwite.  Wasdale incident stood down with team members returning to base.  Incident closed at around 8.00 pm.  "/>
    <s v=" Incident started at 18:33 and ended at 20:00 making 1.5 hrs in total. There were 19 Wasdale team members involved. Total rescuer hours: 29"/>
    <x v="336"/>
    <x v="541"/>
    <n v="1.5"/>
    <n v="19"/>
    <m/>
    <n v="29"/>
    <m/>
  </r>
  <r>
    <s v="Callout 68 in 2009"/>
    <x v="1250"/>
    <s v="95 in 2009"/>
    <s v="Callout ��� Injured &amp; Medical"/>
    <s v="Broad Crag Col, Scafell Pike"/>
    <m/>
    <m/>
    <s v="Leg Injury"/>
    <x v="4"/>
    <s v="Injured &amp; Medical"/>
    <s v="https://www.wmrt.org.uk/incidents/callout-68-in-2009/"/>
    <s v="Male walker reported with a broken leg on Scafell Pike.  The walker was between Piers Gill and Broad Crag Col.  He was given cas care and stretchered back down to the valley bottom.  17 team members were involved in atrocious weather.  "/>
    <s v=" Incident started at 11:52. There were 17 Wasdale team members involved and the incident occured at NY 21587 07574  (altitude 791 m)."/>
    <x v="373"/>
    <x v="250"/>
    <m/>
    <n v="17"/>
    <s v="NY 21587 07574  "/>
    <m/>
    <m/>
  </r>
  <r>
    <s v="Callout 67 in 2009"/>
    <x v="1250"/>
    <s v="94 in 2009"/>
    <s v="Callout ��� Lost"/>
    <s v="Seatallan"/>
    <m/>
    <m/>
    <m/>
    <x v="4"/>
    <s v="Lost"/>
    <s v="https://www.wmrt.org.uk/incidents/callout-67-in-2009/"/>
    <s v="Male and female walkers reported themselves to be lost in the mist on Seatallan.  The team leader gave them directions how to get off the hill but by 7.30 pm. they called again to say they were still lost.  The team leader already had one of the team members out on Seatallan doing a quick check but later called the full team out.  As the team were mustering the lost persons were located and walked off the mountain.  5 team members were involved and the incident closed at around 10.45 p.m.also see attached video here������������.you can help support the team by watching it "/>
    <s v=" Incident started at 16:45 and ended at 22:45 making 6 hrs in total. There were 5 Wasdale team members involved. Total rescuer hours: 30"/>
    <x v="188"/>
    <x v="237"/>
    <n v="6"/>
    <n v="5"/>
    <m/>
    <n v="30"/>
    <m/>
  </r>
  <r>
    <s v="Alert in 2009"/>
    <x v="1250"/>
    <s v="93 in 2009"/>
    <s v="Alert ��� Overdue"/>
    <s v="Scafell Pike"/>
    <m/>
    <m/>
    <m/>
    <x v="1"/>
    <s v="Overdue"/>
    <s v="https://www.wmrt.org.uk/incidents/alert-in-2009-3/"/>
    <s v="Call from the police in the early hours.  Three male walkers doing the three peaks were reported long overdue.  They were reported to have survival equipment with them so the Team leader left the incident until later in the day.  The missing walkers tirned up safe and well at 2:00 hrs  "/>
    <s v=" Incident started at 01:01 and ended at 02:00 making 1 hrs in total. There was 1 Wasdale team member involved. Total rescuer hours: 1"/>
    <x v="451"/>
    <x v="26"/>
    <n v="1"/>
    <n v="1"/>
    <m/>
    <n v="1"/>
    <s v="['Three Peaks']"/>
  </r>
  <r>
    <s v="Callout 66 in 2009"/>
    <x v="1250"/>
    <s v="92 in 2009"/>
    <s v="Callout ��� Injured &amp; Medical"/>
    <s v="Corridor Route, Scafell Pike"/>
    <m/>
    <s v="['RAF Leconfield']"/>
    <s v="Head Injury"/>
    <x v="4"/>
    <s v="Injured &amp; Medical"/>
    <s v="https://www.wmrt.org.uk/incidents/callout-66-in-2009/"/>
    <s v="Police paged the team to go to the help of a female walker who had fallen 6m into a gulley by Greta Gill off the Corridor route.  She had received a head and facial injuries and was with a party of 10.   While the team were making their way to the casualty site a sea king rescue helicopter from RAF Leconfield was already in the area on a job for Keswick MRT managed to lift the casualty and take her to Carlisle hospital.  5 team members were already on the mountain in the close vicinity and a further 14 made their way from the Rescue Base.  Total of 17 involved  ��� the incident was stood down at 3.20 p.m.  "/>
    <s v=" Incident started at 14:19 and ended at 15:20 making 1 hrs in total. There were 17 Wasdale team members involved and the incident occured at NY 21902 08464  (altitude 602 m). Total rescuer hours: 17"/>
    <x v="183"/>
    <x v="413"/>
    <n v="1"/>
    <n v="17"/>
    <s v="NY 21902 08464  "/>
    <n v="17"/>
    <m/>
  </r>
  <r>
    <s v="Callout 65 in 2009"/>
    <x v="1250"/>
    <s v="91 in 2009"/>
    <s v="Callout ��� Injured &amp; Medical"/>
    <s v="Miterdale"/>
    <m/>
    <m/>
    <s v="Leg Injury"/>
    <x v="4"/>
    <s v="Injured &amp; Medical"/>
    <s v="https://www.wmrt.org.uk/incidents/callout-65-in-2009/"/>
    <s v="Call from the police to go to the rescue of an 18yr male walker who was out with his family walking in Miterdale, Eskdale when he slipped and fractured his leg.  An air ambulance was also tasked for this job and managed to evacuate the casualty before the team arrived at the accident location.  Incident was stood down at around 3.00 p.m. with around 10 team members on the callout.  "/>
    <s v=" Incident started at 13:13 and ended at 15:00 making 1.8 hrs in total. There were 10 Wasdale team members involved and the incident occured at NY 16672 02292  (altitude 238 m). Total rescuer hours: 18"/>
    <x v="796"/>
    <x v="409"/>
    <n v="1.8"/>
    <n v="10"/>
    <s v="NY 16672 02292  "/>
    <n v="18"/>
    <m/>
  </r>
  <r>
    <s v="Callout 64 in 2009"/>
    <x v="1250"/>
    <s v="90 in 2009"/>
    <s v="Callout ��� Injured &amp; Medical"/>
    <s v="Great Gable"/>
    <m/>
    <m/>
    <s v="Arm Injury, Head Injury, Multiple Injuries"/>
    <x v="4"/>
    <s v="Injured &amp; Medical"/>
    <s v="https://www.wmrt.org.uk/incidents/callout-64-in-2009/"/>
    <s v="Call to the police from a party of 8 on Great Gable.  The group were descending from Westmorland crags when one of the group, a male in his thirties, slipped and tumble fell.  He injured his shoulder and sustained lacerations to his cheek.  The team administered cas care and anesthesia before stretchering him down Great Hellgate to the road ambulance at Burnthwaite. The rest of his group made their own way back to Seathwaite.  15 team members were involved and the incident closed at around 11.30 p.m.      "/>
    <s v=" Incident started at 17:46 and ended at 23:30 making 5.7 hrs in total. There were 15 Wasdale team members involved and the incident occured at NY 21065 10165 (altitude 810 m). Total rescuer hours: 86"/>
    <x v="711"/>
    <x v="399"/>
    <n v="5.7"/>
    <n v="15"/>
    <s v="NY 21065 10165 "/>
    <n v="86"/>
    <m/>
  </r>
  <r>
    <s v="Alert in 2009"/>
    <x v="1250"/>
    <s v="89 in 2009"/>
    <s v="Alert ��� Overdue"/>
    <s v="Scafell Pike"/>
    <m/>
    <m/>
    <m/>
    <x v="1"/>
    <s v="Overdue"/>
    <s v="https://www.wmrt.org.uk/incidents/alert-in-2009-4/"/>
    <s v="���999��� call from the police.  Handled by the Team leader.  A call from a male walker on his mobile who said he was lost and needed mountain rescue but then the signal went.  With no further details it was decided to wait.  At 01:59 hrs another call came into the police from a father of a different male who was on Scafell Pike and needed support.  Car registration details were checked and it was decided to wait until the morning before taking action.  At midday the group of male walkers managed to find their own way off the mountain and the incident was stood down. "/>
    <s v=" Incident started at 22:14 and ended at 12:00 making 13.8 hrs in total. There was 1 Wasdale team member involved. Total rescuer hours: 14"/>
    <x v="757"/>
    <x v="511"/>
    <n v="13.8"/>
    <n v="1"/>
    <m/>
    <n v="14"/>
    <m/>
  </r>
  <r>
    <s v="Alert in 2009"/>
    <x v="1250"/>
    <s v="88 in 2009"/>
    <s v="Alert ��� Overdue"/>
    <s v="Unknown Location"/>
    <m/>
    <m/>
    <m/>
    <x v="1"/>
    <s v="Overdue"/>
    <s v="https://www.wmrt.org.uk/incidents/alert-in-2009-5/"/>
    <s v="Police call regarding a single male walker reported long overdue by his father.  His route involved parking his car near Hawkshead and included most of the central Lake District.  He was known to be out for several days and be intending to bivi, being a serving Army solder.  Police tried to locate his vehicle and a number of phone calls were made in an attempt to establish his likely whereabouts.  Eventually, his car was located back on the Catterick garrison and the incident log was closed. "/>
    <s v=" Incident started at 14:30. "/>
    <x v="478"/>
    <x v="250"/>
    <m/>
    <m/>
    <m/>
    <m/>
    <m/>
  </r>
  <r>
    <s v="Alert in 2009"/>
    <x v="1250"/>
    <s v="87 in 2009"/>
    <s v="Alert ��� Cragfast"/>
    <s v="Great End"/>
    <m/>
    <s v="['Keswick MRT']"/>
    <m/>
    <x v="1"/>
    <s v="Cragfast"/>
    <s v="https://www.wmrt.org.uk/incidents/alert-in-2009-6/"/>
    <s v="Police call regarding two people reported to be crag-fast on Scafell Pike.  Team Leader spoke to the informant and established that the location to be Great End, left side of the crags and nearer Esk Hawse.  Incident passed to Keswick MRT.  Postscript: At 4.20pm, the TL was called direct from Wasdale Head, where an informant was reporting two males long overdue from a 3 Peaks attempt on the Pike.  They? "/>
    <s v=" Incident started at 14:00. "/>
    <x v="575"/>
    <x v="250"/>
    <m/>
    <m/>
    <m/>
    <m/>
    <m/>
  </r>
  <r>
    <s v="Callout 63 in 2009"/>
    <x v="1250"/>
    <s v="86 in 2009"/>
    <s v="Callout ��� Lost"/>
    <s v="Lingmell Col, Scafell Pike"/>
    <m/>
    <m/>
    <m/>
    <x v="4"/>
    <s v="Lost"/>
    <s v="https://www.wmrt.org.uk/incidents/callout-63-in-2009/"/>
    <s v="A ���999��� call for assistance received from a couple on holiday from London making their way from Scafell Pike who had become disorientated.  From the information provided over the phone they were on the left side of Piers Gill (Lingmell side).  The team leader gave them directions to return to the wall by Lingmell Col.  A Deputy team leader who was already in the area returning kit to the stretcher box from a previous rescue, went to their location.  They had carried a map with them but had given it to other lost walkers earlier in the day (when they were not lost).  The decision was taken to guide them off the hill to the valley bottom. Shortly after, the DTL reported slow progress and requested further assistance to bring lights.  The lights were taken up the fell and the party was safely back at Brackenclose at 9.50 p.m.   4 team members were involved and the incident was closed at around 10.15 p.m. "/>
    <s v=" Incident started at 19:05 and ended at 22:15 making 3.2 hrs in total. There were 10 Wasdale team members involved and the incident occured at NY 21127 08147 (altitude 649 m). Total rescuer hours: 32"/>
    <x v="158"/>
    <x v="91"/>
    <n v="3.2"/>
    <n v="10"/>
    <s v="NY 21127 08147 "/>
    <n v="32"/>
    <m/>
  </r>
  <r>
    <s v="Callout 62 in 2009"/>
    <x v="1250"/>
    <s v="85 in 2009"/>
    <s v="Callout ��� Injured &amp; Medical"/>
    <s v="Hollowstones, Scafell Pike"/>
    <m/>
    <m/>
    <s v="Leg Injury"/>
    <x v="4"/>
    <s v="Injured &amp; Medical"/>
    <s v="https://www.wmrt.org.uk/incidents/callout-62-in-2009/"/>
    <s v="A ���999��� call received concerning a female walker with an injured lower leg on Scafell Pike.  The wife had fractured her leg whilst descending.  She was with her husband and daughter and located on the path between Hollowstones and Lingmel Col, Scafell Pike.  16 team members attended and she was treated and carried down by stretcher to Brackenclose, prior to being taken by Ambulance to the West Cumberland Hospital in Whitehaven.  Incident closed at around 7.30 p.m. "/>
    <s v=" Incident started at 15:30 and ended at 19:30 making 4 hrs in total. There were 16 Wasdale team members involved and the incident occured at NY 20770 07599 (altitude 689 m). Total rescuer hours: 64"/>
    <x v="29"/>
    <x v="39"/>
    <n v="4"/>
    <n v="16"/>
    <s v="NY 20770 07599 "/>
    <n v="64"/>
    <m/>
  </r>
  <r>
    <s v="Callout 61 in 2009"/>
    <x v="1250"/>
    <s v="84 in 2009"/>
    <s v="Callout ��� Overdue"/>
    <s v="Scafell Pike"/>
    <m/>
    <s v="['Keswick MRT', 'Lake District Mountain Rescue Search Dogs']"/>
    <m/>
    <x v="4"/>
    <s v="Overdue"/>
    <s v="https://www.wmrt.org.uk/incidents/callout-61-in-2009/"/>
    <s v="Call direct from the Wasdale Head.  Informant reporting two people long overdue from Scafell Pike ��� also 3 peakers.  They had set off at 11.00 p.m. the previous night.  Male and Female (23 and 26) reported to be wearing shorts and T shirts, despite awful weather.   When it subsequently also transpired that one may have been suffering from an underlying medical condition a full team call out was initiated.  Keswick MRT and SARDA were also called and the incident was in the process of being scaled up when we received a message to say that they were on the road in Eskdale (clearly having made a classic navigational error on descent).  Incident stood down again approx. 11:00 hrs  12 team members involved (one on the fell when it was stood down, others just leaving Base) "/>
    <s v=" Incident started at 08:40 and ended at 11:00 making 2.3 hrs in total. There were 12 Wasdale team members involved. Total rescuer hours: 28"/>
    <x v="797"/>
    <x v="606"/>
    <n v="2.2999999999999998"/>
    <n v="12"/>
    <m/>
    <n v="28"/>
    <s v="['Three Peaks']"/>
  </r>
  <r>
    <s v="Alert in 2009"/>
    <x v="1250"/>
    <s v="83 in 2009"/>
    <s v="Alert ��� Lost"/>
    <s v="Scafell Pike"/>
    <m/>
    <m/>
    <m/>
    <x v="1"/>
    <s v="Lost"/>
    <s v="https://www.wmrt.org.uk/incidents/alert-in-2009-7/"/>
    <s v="Police call regarding two 3 peakers who were disorientated on the way down from Scafell Pike.  Little information in the initial call, other than a mobile number.   Further call received direct later in the morning, reporting two 3 peakers overdue.  These were indeed the same names that we were already aware of but it was decided to allow more time for them to turn up on their own.  Log closed later in the day when they did turn up safe and well at 1.20 p.m.  Still not had any calls from their mobile, despite having left messages on it.Only phone calls involved and no team members on the fell.  "/>
    <s v=" Incident started at 10:30 and ended at 13:20 making 2.8 hrs in total. "/>
    <x v="154"/>
    <x v="492"/>
    <n v="2.8"/>
    <m/>
    <m/>
    <m/>
    <s v="['Three Peaks']"/>
  </r>
  <r>
    <s v="Upper Eskdale ��� Thu 13th Aug 2009"/>
    <x v="1279"/>
    <s v="82 in 2009"/>
    <s v="Limited Callout ��� Overdue"/>
    <s v="Upper Eskdale"/>
    <m/>
    <s v="['Lake District Mountain Rescue Search Dogs']"/>
    <m/>
    <x v="2"/>
    <s v="Overdue"/>
    <s v="https://www.wmrt.org.uk/incidents/callout-60-in-2009/"/>
    <s v="A ���999��� call received regarding a family of five overdue from Cam Spout, Upper Eskdale.  The 24 yr old son had gone faster and was back at the Hard Knott telephone kiosk at 9.30 p.m. There were no torches in the group and they were lightly equipped.  A limited call out of the team was made and seven team members including a SARDA search dog went out to look for the family.  Search dog Rosie made the find up on the fell about a mile from Taw House farm.  The group were escorted off the mountain and the incident was closed at about 2:30 hrs  "/>
    <s v=" Incident started at 23:00 and ended at 02:30 making 3.5 hrs in total. There were 7 Wasdale team members involved and the incident occured at NY 21525 03292 (altitude 320 m). Total rescuer hours: 25"/>
    <x v="699"/>
    <x v="135"/>
    <n v="3.5"/>
    <n v="7"/>
    <s v="NY 21525 03292 "/>
    <n v="25"/>
    <s v="['Benighted']"/>
  </r>
  <r>
    <s v="Alert in 2009"/>
    <x v="1250"/>
    <s v="81 in 2009"/>
    <s v="Alert ��� Injured &amp; Medical"/>
    <s v="Other Location"/>
    <m/>
    <m/>
    <s v="Hypothermia"/>
    <x v="1"/>
    <s v="Injured &amp; Medical"/>
    <s v="https://www.wmrt.org.uk/incidents/alert-in-2009-8/"/>
    <s v="A group of four 16-17 year old DoE doing gold award reported a female member of their party as cold and potentially hypothermic near Scafell Pike.  It was established that they were actually near Allencrags Gill at the head of Langstrath. They had full camping gear. Deputy team leader established that the situation wasn���t serious and advised them that the best course of action was to get in their tents and bed down for the night despite not being at the intended stop [Styhead Tarn]. By coincidence a member of a local outdoor centre doing a night navigation exercise with a group was passing and confirmed that the situation was under control and that no MRT assistance was required. No team members went on the fell. "/>
    <s v=" Incident started at 21:55.  Incident occured at NY 24503 08542 (altitude 370 m)."/>
    <x v="111"/>
    <x v="250"/>
    <m/>
    <m/>
    <s v="NY 24503 08542 "/>
    <m/>
    <m/>
  </r>
  <r>
    <s v="Callout 59 in 2009"/>
    <x v="1250"/>
    <s v="80 in 2009"/>
    <s v="Callout ��� Lost"/>
    <s v="Corridor Route, Scafell Pike"/>
    <m/>
    <s v="['Keswick MRT']"/>
    <m/>
    <x v="4"/>
    <s v="Lost"/>
    <s v="https://www.wmrt.org.uk/incidents/callout-59-in-2009/"/>
    <s v="Police contacted the team to attend to a further rescue.  A couple on a mobile phone were descending from Scafell Pike when they became lost in the mist and rain.   They reported that they were cold and wet and hungry.  They were only wearing ���T��� shirts and shorts with lightweight waterproofs.  Weather conditions were bad with poor visibility and driving rain.  Around 15 team members attended this rescue which took place in parallel to incident 58.  The couple were located in the Round How area of the Corridor route.  A stretcher evacuation was initially organised although the couple managed to walk back down to Seathwaite once they were given warm dry clothing.  Keswick MRT opened up their rescue base to provide communication whilst Wasdale MRT members assisted the couple back down to the Seathwaite side.  Incident closed at around 10.30 p.m.   "/>
    <s v=" Incident started at 18:00 and ended at 22:30 making 4.5 hrs in total. There were 15 Wasdale team members involved and the incident occured at NY 21967 08122 (altitude 724 m). Total rescuer hours: 68"/>
    <x v="185"/>
    <x v="415"/>
    <n v="4.5"/>
    <n v="15"/>
    <s v="NY 21967 08122 "/>
    <n v="68"/>
    <m/>
  </r>
  <r>
    <s v="Wastwater Screes ��� Tue 11th Aug 2009"/>
    <x v="1280"/>
    <s v="79 in 2009"/>
    <s v="Limited Callout ��� Other"/>
    <s v="Wastwater Screes"/>
    <m/>
    <m/>
    <m/>
    <x v="2"/>
    <s v="Other"/>
    <s v="https://www.wmrt.org.uk/incidents/callout-58-in-2009/"/>
    <s v="���999��� call received from an informant who reported a couple exhausted and unable to continue on the Screes path near the western end of Wastwater.  A limited callout was carried out and the boat team mobilised.  Whilst this rescue was being undertaken, a second callout came in from the police and the main group were diverted.  A small group continued to search the Screes path both on foot and using the rescue boat.  No one was seen or heard and the informants had already left the Wasdale YHA where the call was made.  The incident was stood down around 6.30 p.m. with nothing found.  Six team members were involved.  It is probable that the couple regained sufficient energy to walk themselves off the mountain before the team arrived.  "/>
    <s v=" Incident started at 17:12 and ended at 18:30 making 1.3 hrs in total. There were 6 Wasdale team members involved and the incident occured at NY 15015 04352 (altitude 90 m). Total rescuer hours: 8"/>
    <x v="109"/>
    <x v="398"/>
    <n v="1.3"/>
    <n v="6"/>
    <s v="NY 15015 04352 "/>
    <n v="8"/>
    <s v="['Boat']"/>
  </r>
  <r>
    <s v="Callout 57 in 2009"/>
    <x v="1250"/>
    <s v="78 in 2009"/>
    <s v="Callout ��� Cragfast"/>
    <s v="Looking Stead"/>
    <m/>
    <s v="['Cockermouth MRT']"/>
    <m/>
    <x v="4"/>
    <s v="Cragfast"/>
    <s v="https://www.wmrt.org.uk/incidents/callout-57-in-2009/"/>
    <s v="Team were paged by the police following a sighting of some flashing lights by the warden of Black Sail Youth Hostel.  23 walkers aged 14 to 23 were stuck high up on Looking Stead on difficult steep ground.  The group were located by team members from Wasdale and Cockermouth MRT���s and escorted down to Black Sail Hostel.  From there they were driven down to their transport at Bowness Knott.  13 members attended form Cockermouth MRT and 16 attended from Wasdale MRT.  Incident closed at around 2:30 hrs "/>
    <s v=" Incident started at 21:58 and ended at 02:30 making 4.5 hrs in total. There were 16 Wasdale team members involved and the incident occured at NY 19000 11700 (altitude 532 m). Total rescuer hours: 72"/>
    <x v="618"/>
    <x v="135"/>
    <n v="4.5"/>
    <n v="16"/>
    <s v="NY 19000 11700 "/>
    <n v="72"/>
    <m/>
  </r>
  <r>
    <s v="Callout 56 in 2009"/>
    <x v="1250"/>
    <s v="77 in 2009"/>
    <s v="Callout ��� Overdue"/>
    <s v="Scafell Pike"/>
    <m/>
    <m/>
    <m/>
    <x v="4"/>
    <s v="Overdue"/>
    <s v="https://www.wmrt.org.uk/incidents/callout-56-in-2009/"/>
    <s v="Team were paged by the police following a ���999��� call for overdue walkers doing the 3 peaks challenge.  A 29 yr old male and 32 yr old female left Wasdale at 5.00 p.m. on the Saturday with an expected return of 9.30 p.m.  When they failed to phone in later that evening the alarm was raised.  The team leader decided to wait until the morning before calling the team out.  At 8:20 hrs a full team callout was made.  The missing walkers turned up at Boot around 9:30 hrs  and were driving back round to Wasdale by some friendly walkers.  19 team members were involved and the incident was stood down around 10:00 hrs "/>
    <s v=" Incident started at 01:58 and ended at 10:00 making 8 hrs in total. There were 19 Wasdale team members involved. Total rescuer hours: 152"/>
    <x v="199"/>
    <x v="583"/>
    <n v="8"/>
    <n v="19"/>
    <m/>
    <n v="152"/>
    <s v="['Three Peaks']"/>
  </r>
  <r>
    <s v="Alert in 2009"/>
    <x v="1250"/>
    <s v="76 in 2009"/>
    <s v="Alert ��� Overdue"/>
    <s v="Unknown Location"/>
    <m/>
    <m/>
    <m/>
    <x v="1"/>
    <s v="Overdue"/>
    <s v="https://www.wmrt.org.uk/incidents/alert-in-2009-9/"/>
    <s v="Team were paged by the police following a ���999��� call for overdue walkers.  While the team leader was gathering details and deciding the next steps, the missing persons turned up safe and well.  Incident stood down at 10.05 p.m. with no further action necessary. "/>
    <s v=" Incident started at 21:31 and ended at 22:05 making 0.6 hrs in total. There was 1 Wasdale team member involved. Total rescuer hours: 0.6"/>
    <x v="503"/>
    <x v="502"/>
    <n v="0.6"/>
    <n v="1"/>
    <m/>
    <n v="0.6"/>
    <m/>
  </r>
  <r>
    <s v="Broad Stand, Scafell ��� Thu 6th Aug 2009"/>
    <x v="1281"/>
    <s v="75 in 2009"/>
    <s v="Callout ��� Injured &amp; Medical"/>
    <s v="Broad Stand, Scafell"/>
    <m/>
    <s v="['RAF Boulmer']"/>
    <s v="Arm Injury, Chest Injury, Multiple Injuries"/>
    <x v="4"/>
    <s v="Injured &amp; Medical"/>
    <s v="https://www.wmrt.org.uk/incidents/callout-55-in-2009/"/>
    <s v="While the team were administering casualty care to a fallen walker (see incident 54) , a second incident occurred.  A male walker in his 40���s descending from Scafell via Broad Stand, slipped from almost an identical area, landed amongst the team members and cart wheeled off down the scree a further 15 metres.  Fortunately a Sea King helicopter from RAF Boulmer was already on its way to incident 54.  This fallen walker now became the priority as he had a possible chest injury in addition to  a fractured arm.  He was given oxygen and immobilsed in a vacuum mattress ready for airlifting.  Both this walker and the earlier walker were packaged in a stretcher and winched into the helicopter before both being flown to West Cumberland Hospital.  The 15 team members involved with rescue 54 dealt with this incident as well.  Incident closed at 8.30 p.m.   See article here http://www.grough.co.uk/magazine/2009/08/08/second-walker-drops-in-on-rescuers-at-lakes-blackspot "/>
    <s v=" Incident started at 16:30 and ended at 20:30 making 4 hrs in total. There were 15 Wasdale team members involved and the incident occured at NY 20992 06830 (altitude 832 m). Total rescuer hours: 60"/>
    <x v="315"/>
    <x v="486"/>
    <n v="4"/>
    <n v="15"/>
    <s v="NY 20992 06830 "/>
    <n v="60"/>
    <m/>
  </r>
  <r>
    <s v="Broad Stand, Scafell ��� Thu 6th Aug 2009"/>
    <x v="1281"/>
    <s v="74 in 2009"/>
    <s v="Callout ��� Injured &amp; Medical"/>
    <s v="Broad Stand, Scafell"/>
    <m/>
    <s v="['RAF Boulmer']"/>
    <m/>
    <x v="4"/>
    <s v="Injured &amp; Medical"/>
    <s v="https://www.wmrt.org.uk/incidents/callout-54-in-2009/"/>
    <s v="Callout by the police for a male walker in his 20���s who had fallen around 10 to 15 metres and broken his arm somewhere on the mountain between Scafell and Scafell Pike.  As the team assembled, more information came in which indicated that he had actually fallen off Broad Stand, a notorious accident blackspot on Scafell.   The casualty had an open fracture of his arm and lacerations to his body.  He was given oxygen and prepared ready on the stretcher for a  helicopter evacuation to West Cumberland Hospital,  Whilst the team were attending to the man���s injuries they were suddenly scattered by another male walker, unrelated to this incident, who was descending Broad Stand and slipped from the same location, 15 metres above them.  He landed heavily within a meter of the casualty and the team and tumbled a further 15 metres down the scree slope. See incident 55.  The first casualty was airlifted to West Cumberland Hospital.  15 team members attended the incident, supported by a Sea King helicopter from RAF Boulmer. Incident closed at 8.30 p.m.See article here http://www.grough.co.uk/magazine/2009/08/08/second-walker-drops-in-on-rescuers-at-lakes-blackspot "/>
    <s v=" Incident started at 14:57 and ended at 20:30 making 5.6 hrs in total. There were 15 Wasdale team members involved and the incident occured at NY 20992 06832 (altitude 832 m). Total rescuer hours: 84"/>
    <x v="497"/>
    <x v="486"/>
    <n v="5.6"/>
    <n v="15"/>
    <s v="NY 20992 06832 "/>
    <n v="84"/>
    <m/>
  </r>
  <r>
    <s v="Alert in 2009"/>
    <x v="1250"/>
    <s v="73 in 2009"/>
    <s v="Alert ��� Lost"/>
    <s v="Broad Crag"/>
    <m/>
    <m/>
    <m/>
    <x v="1"/>
    <s v="Lost"/>
    <s v="https://www.wmrt.org.uk/incidents/alert-in-2009-10/"/>
    <s v="Callout by the police for a male and female walkers in their late 20���s who were lost on their descent from Scafell Pike to Seathwaite.  From their description to the Team Leader, it put them in the area between Broad Crag and Calf Cove.  Although instructions were being given to get them back to a path it was becoming obvious that they were not going to be able to make their way down.   Just as the team were to be mobilised, the police called back to advise that the lost walkers had stumbled upon another walker and were able to make their own way back down via Esk Hause.  Incident closed at 5.45 p.m.  No further action necessary "/>
    <s v=" Incident started at 16:49 and ended at 17:45 making 0.9 hrs in total. There was 1 Wasdale team member involved and the incident occured at NY 2247 0779 (altitude 870 m). Total rescuer hours: 0.9"/>
    <x v="34"/>
    <x v="444"/>
    <n v="0.9"/>
    <n v="1"/>
    <s v="NY 2247 0779 "/>
    <n v="0.9"/>
    <m/>
  </r>
  <r>
    <s v="Alert in 2009"/>
    <x v="1250"/>
    <s v="72 in 2009"/>
    <s v="Alert ��� Lost"/>
    <s v="Upper Eskdale"/>
    <m/>
    <m/>
    <m/>
    <x v="1"/>
    <s v="Lost"/>
    <s v="https://www.wmrt.org.uk/incidents/alert-in-2009-11/"/>
    <s v="Callout by the police for an overdue group of 11 Three peakers who were lost in upper Eskdale.  The Team leader advised that it would light shortly and to wait until they could gather their bearings.  They called back in later the next morning to advise that they were down at Boot in Eskdale and needed assistance getting back to Wasdale.  The incident was closed at around 7:00 hrs "/>
    <s v=" Incident started at 03:11 and ended at 07:00 making 3.8 hrs in total. There was 1 Wasdale team member involved. Total rescuer hours: 3.8"/>
    <x v="798"/>
    <x v="601"/>
    <n v="3.8"/>
    <n v="1"/>
    <m/>
    <n v="3.8"/>
    <s v="['Three Peaks']"/>
  </r>
  <r>
    <s v="Callout 53 in 2009"/>
    <x v="1250"/>
    <s v="71 in 2009"/>
    <s v="Callout ��� Injured &amp; Medical"/>
    <s v="Eskdale"/>
    <m/>
    <m/>
    <s v="Head Injury"/>
    <x v="4"/>
    <s v="Injured &amp; Medical"/>
    <s v="https://www.wmrt.org.uk/incidents/callout-53-in-2009/"/>
    <s v="Callout from Ambulance Control for male who had fallen into the river at Boot Eskdale.  The male had sustained a bang to the head and had been unconscious.  A number of agencies were called out to this potential swift water incident.  A Wasdale MRT member from Eskdale attended directly and administered first aid.  The remainder of the team (16) were stood down as the casualty was able to get to the ambulance.  Incident closed at 4.30 p.m. "/>
    <s v=" Incident started at 15:08 and ended at 16:30 making 1.4 hrs in total. There were 17 Wasdale team members involved and the incident occured at NY 1768 0184  (altitude 185 m). Total rescuer hours: 24"/>
    <x v="162"/>
    <x v="527"/>
    <n v="1.4"/>
    <n v="17"/>
    <s v="NY 1768 0184  "/>
    <n v="24"/>
    <m/>
  </r>
  <r>
    <s v="Alert in 2009"/>
    <x v="1250"/>
    <s v="70 in 2009"/>
    <s v="Alert ��� Overdue"/>
    <s v="Unknown Location"/>
    <m/>
    <m/>
    <m/>
    <x v="1"/>
    <s v="Overdue"/>
    <s v="https://www.wmrt.org.uk/incidents/alert-in-2009-12/"/>
    <s v="The police received a ���999��� call from the wife of an overdue walker who had set off from Wasdale.  The team leader gathered details and decided to hold back until 6.00 p.m. to give the walker time to turn up.  He was picked up safe and on Hardknott Pass.  No further action required.  Incident closed.  "/>
    <s v=" Incident started at 16:25. "/>
    <x v="621"/>
    <x v="250"/>
    <m/>
    <m/>
    <m/>
    <m/>
    <m/>
  </r>
  <r>
    <s v="Callout 52 in 2009"/>
    <x v="1250"/>
    <s v="69 in 2009"/>
    <s v="Callout ��� Lost"/>
    <s v="Green How, Scafell"/>
    <m/>
    <s v="['Cockermouth MRT', 'Duddon &amp; Furness MRT', 'Keswick MRT', 'Lake District Mountain Rescue Search Dogs', 'RAF Valley']"/>
    <m/>
    <x v="4"/>
    <s v="Lost"/>
    <s v="https://www.wmrt.org.uk/incidents/callout-52-in-2009-2/"/>
    <s v="Call from the police regarding two missing walkers.  The walkers reported themselves lost on Scafell Pike and 15 Wasdale team members plus a including a SARDA (lakes) search dog from the Wasdale team spent to night searching routes on the mountain but no one was found. /p&gt; Following on from the previous night, an extensive search lasting a total of 17 hours on the Scafell range involving over 50 rescuers from Wasdale, Keswick, Duddon &amp; Furness, Cockermouth, SARDA (Lakes) and an RAF helicopter from Valley successfully located the two missing walkers just after midday after a 14 hour operation. The walkers, who originally reported themselves lost on Scafell Pike spent the night around Green How, high on Scafell in strong winds and heavy rain before they were found by the Cockermouth MRT uninjured on Scafell, a different mountain from the one they believed they had climbed.  The pair were assisted to walk off the mountain but one of the casualties slipped on the wet grass and sustained a lower leg injury.  He was carried down to the valley bottom on a stretcher and treated by the team doctor before making his way home to Lancashire. Incident closed around 3.30 p.m. "/>
    <s v=" Incident started at 21:54 and ended at 15:30 making 17.6 hrs in total. There were 15 Wasdale team members involved. Total rescuer hours: 264"/>
    <x v="72"/>
    <x v="30"/>
    <n v="17.600000000000001"/>
    <n v="15"/>
    <m/>
    <n v="264"/>
    <m/>
  </r>
  <r>
    <s v="Callout 50 in 2009"/>
    <x v="1250"/>
    <s v="67 in 2009"/>
    <s v="Callout ��� Lost"/>
    <s v="Unknown Location"/>
    <m/>
    <s v="['Keswick MRT', 'Lake District Mountain Rescue Search Dogs', 'Langdale Ambleside MRT']"/>
    <m/>
    <x v="4"/>
    <s v="Lost"/>
    <s v="https://www.wmrt.org.uk/incidents/callout-50-in-2009/"/>
    <s v="Called out assist Keswick and Langdale MRTs to search for a DoE group walking from Wasdale to Langdale via Sprinkling Tarn.  The group were located safe and well by a SARDA Lakes search dog from Keswick MRT in upper Eskdale below Esk Hause in the early afternoon.  15 Wasdale team members attended.  "/>
    <s v=" Incident started at 11:25 and ended at 16:00 making 4.6 hrs in total. There were 15 Wasdale team members involved. Total rescuer hours: 69"/>
    <x v="584"/>
    <x v="395"/>
    <n v="4.5999999999999996"/>
    <n v="15"/>
    <m/>
    <n v="69"/>
    <m/>
  </r>
  <r>
    <s v="Callout 51 in 2009"/>
    <x v="1250"/>
    <s v="68 in 2009"/>
    <s v="Limited Callout ��� Lost"/>
    <s v="Piers Gill, Scafell Pike"/>
    <m/>
    <m/>
    <m/>
    <x v="2"/>
    <s v="Lost"/>
    <s v="https://www.wmrt.org.uk/incidents/callout-51-in-2009/"/>
    <s v="The police received a ���999��� call from a female lost walker on Scafell Pike with children aged 6 and 8.  The group were from Knutsford. The Team Leader was able to talk the lost person and established that they were on the left side of Piers Gill in low cloud with little visibility.  They were directed back to the main path on Lingmell Col and back down Brown Tongue.  A small group of Wasdale MRT personnel went to escort them back down to their vehicle.  They were well equipped and had no injuries.  5 team members were involved and the incident closed at 9.30 p.m. "/>
    <s v=" Incident started at 19:20 and ended at 21:30 making 2.2 hrs in total. There were 5 Wasdale team members involved and the incident occured at NY 21227 08007 (altitude 663 m). Total rescuer hours: 11"/>
    <x v="9"/>
    <x v="360"/>
    <n v="2.2000000000000002"/>
    <n v="5"/>
    <s v="NY 21227 08007 "/>
    <n v="11"/>
    <m/>
  </r>
  <r>
    <s v="Callout 49 in 2009"/>
    <x v="1250"/>
    <s v="66 in 2009"/>
    <s v="Callout ��� Lost"/>
    <s v="Styhead Path, Great Gable"/>
    <m/>
    <s v="['Keswick MRT', 'Langdale Ambleside MRT']"/>
    <m/>
    <x v="4"/>
    <s v="Lost"/>
    <s v="https://www.wmrt.org.uk/incidents/callout-49-in-2009/"/>
    <s v="The police received a ���999��� call from a mobile phone from a Chinese male and female walker who were lost on Scafell Pike with an injured knee.  They had ascended Scafell Pike from Langdale earlier that day, leaving at 11:00 hrs  When the Deputy Team Leader was talking to them to try and establish their location the phone went out of range.  It was decided to wait until 10.00 p.m. before mobilising the team.At 10.00 p.m. nothing further was heard so the Keswick, Langdale and Wasdale team were called out along with Search Dogs.  When the team was ready to go at Base, a call came in to say they could see the Hotel lights and they had passed the stretcher box and tarn.  This put them on Moses trod descent into Wasdale from Styhead Pass.  The other teams were stood down.  However, he said that his female companion could no longer support him and he needed a stretcher.  17 Wasdale team members we to his assistance and he was aided off the fell with his strained knee.  They were accommodated at the Wasdale Head Inn.  Incident closed at 1:15 hrs "/>
    <s v=" Incident started at 08:20 and ended at 01:15 making 16.9 hrs in total. There were 17 Wasdale team members involved and the incident occured at NY 20847 09447 (altitude 270 m). Total rescuer hours: 287"/>
    <x v="799"/>
    <x v="92"/>
    <n v="16.899999999999999"/>
    <n v="17"/>
    <s v="NY 20847 09447 "/>
    <n v="287"/>
    <m/>
  </r>
  <r>
    <s v="Alert in 2009"/>
    <x v="1250"/>
    <s v="65 in 2009"/>
    <s v="Alert ��� Overdue"/>
    <s v="Scafell Pike"/>
    <m/>
    <m/>
    <m/>
    <x v="1"/>
    <s v="Overdue"/>
    <s v="https://www.wmrt.org.uk/incidents/alert-in-2009-13/"/>
    <s v="The team were paged by the police regarding some missing persons on Scafell Pike.  The Team leader investigated the call.  The missing persons turned up safe and well at 8:50 hrs and the incident was closed with no requirement for the team to be mobilised. "/>
    <s v=" Incident started at 07:30 and ended at 08:50 making 1.3 hrs in total. There was 1 Wasdale team member involved. Total rescuer hours: 1.3"/>
    <x v="718"/>
    <x v="10"/>
    <n v="1.3"/>
    <n v="1"/>
    <m/>
    <n v="1.3"/>
    <m/>
  </r>
  <r>
    <s v="Little Narrowcove, Upper Eskdale ��� Sun 12th Jul 2009"/>
    <x v="1282"/>
    <s v="64 in 2009"/>
    <s v="Callout ��� Injured &amp; Medical"/>
    <s v="Little Narrowcove, Upper Eskdale"/>
    <m/>
    <s v="['Cockermouth MRT']"/>
    <s v="Arm Injury"/>
    <x v="4"/>
    <s v="Injured &amp; Medical"/>
    <s v="https://www.wmrt.org.uk/incidents/callout-48-in-2009/"/>
    <s v="Whilst the team were attending incident 47, a second call came through from the police to attend a male walker in his 50s who had fallen on the path in Little Narrow Cove, Upper Eskdale and received a fractured / dislocated shoulder.  The man was treated on scene for a dislocated shoulder which was put back in by the team doctors on scene.  He was then packaged in a vacuum mattress and carried out on a stretcher.  Around 20 Wasdale team members attended the incident supported by 20 team members from Cockermouth MRT.  Incident closed at around 6.00 p.m. "/>
    <s v=" Incident started at 12:27 and ended at 18:00 making 5.6 hrs in total. There were 20 Wasdale team members involved and the incident occured at NY 22602 06694 (altitude 453 m). Total rescuer hours: 112"/>
    <x v="800"/>
    <x v="187"/>
    <n v="5.6"/>
    <n v="20"/>
    <s v="NY 22602 06694 "/>
    <n v="112"/>
    <m/>
  </r>
  <r>
    <s v="Callout 47 in 2009"/>
    <x v="1250"/>
    <s v="63 in 2009"/>
    <s v="Callout ��� Cragfast"/>
    <s v="Kirkfell"/>
    <m/>
    <s v="['Cockermouth MRT']"/>
    <m/>
    <x v="4"/>
    <s v="Cragfast"/>
    <s v="https://www.wmrt.org.uk/incidents/callout-47-in-2009/"/>
    <s v="���999��� call from a male walker who was reported as crag fast on Kirk Fell Crags.  The team were already on their way out for a crag training full day practice so attended quickly.  8 team members were involved.  Whilst approaching Blacksail on their way to Kirk Fell Crags, the team received a second callout for a male in his 50s who had a suspected broken collar bone in Little Narrow Cove, Upper Eskdale.  6 team members turned round and ran back down for this second more urgent incident.  Cockermouth MRT were asked to support the two Wasdale MRT who completed the crag fast incident and then also made their way to the Eskdale incident.  Incident closed around 12.00 p.m. "/>
    <s v=" Incident started at 09:58 and ended at 12:00 making 2 hrs in total. There were 8 Wasdale team members involved and the incident occured at NY 19287 11160 (altitude 581 m). Total rescuer hours: 16"/>
    <x v="801"/>
    <x v="511"/>
    <n v="2"/>
    <n v="8"/>
    <s v="NY 19287 11160 "/>
    <n v="16"/>
    <s v="['Cragfast']"/>
  </r>
  <r>
    <s v="Alert in 2009"/>
    <x v="1250"/>
    <s v="62 in 2009"/>
    <s v="Alert ��� Overdue"/>
    <s v="Scafell Pike"/>
    <m/>
    <m/>
    <m/>
    <x v="1"/>
    <s v="Overdue"/>
    <s v="https://www.wmrt.org.uk/incidents/alert-in-2009-14/"/>
    <s v="Search for a two 30 yr old missing walkers on Scafell Pike.  Whilst the team were assessing whether to go out or not the missing persons turned up safe and well.  Torrential rain hit Cumbria that evening.  Incident closed at 10.31 p.m. with no further action necessary. "/>
    <s v=" Incident started at 21:39 and ended at 10:31 making 12.9 hrs in total. There was 1 Wasdale team member involved. Total rescuer hours: 13"/>
    <x v="479"/>
    <x v="673"/>
    <n v="12.9"/>
    <n v="1"/>
    <m/>
    <n v="13"/>
    <m/>
  </r>
  <r>
    <s v="Callout 46 in 2009"/>
    <x v="1250"/>
    <s v="61 in 2009"/>
    <s v="Callout ��� Injured &amp; Medical"/>
    <s v="Scafell Pike"/>
    <m/>
    <s v="['RAF Boulmer']"/>
    <s v="Medical"/>
    <x v="4"/>
    <s v="Injured &amp; Medical"/>
    <s v="https://www.wmrt.org.uk/incidents/callout-46-in-2009/"/>
    <s v="Call to rescue a 17yr old girl who had become severely dehydrated on her return from the summit of Scafell Pike.  The girl was in a larger school party completing the 3 Peaks Challenge.  They had already climbed Ben Nevis.  Rather than dehydration, the team doctors established that there were underlying conditions and she was very ill with a viral infection.  She was treated on scene with drips and airlifted to Whitehaven hospital by Sea King helicopter from RAF Boulmer.  16 team members were involved and the incident closed around 10.30 p.m. "/>
    <s v=" Incident started at 17:27 and ended at 22:30 making 5.1 hrs in total. There were 16 Wasdale team members involved and the incident occured at NY 20102 07287 (altitude 510 m). Total rescuer hours: 82"/>
    <x v="401"/>
    <x v="415"/>
    <n v="5.0999999999999996"/>
    <n v="16"/>
    <s v="NY 20102 07287 "/>
    <n v="82"/>
    <s v="['Three Peaks']"/>
  </r>
  <r>
    <s v="Callout 45 in 2009"/>
    <x v="1250"/>
    <s v="60 in 2009"/>
    <s v="Callout ��� Injured &amp; Medical"/>
    <s v="Brown Tongue, Scafell Pike"/>
    <m/>
    <m/>
    <s v="Leg Injury"/>
    <x v="4"/>
    <s v="Injured &amp; Medical"/>
    <s v="https://www.wmrt.org.uk/incidents/callout-45-in-2009/"/>
    <s v="Call to a man with a suspected broken ankle on the Lingmell path up to Brown Tongue.  16 team members attended.  He was treated on the hill and carried down by stretcher to the green at Wasdale Head where he was taken to hospital by friends.  Incident closed at 5.00 p.m. "/>
    <s v=" Incident started at 13:48 and ended at 17:00 making 3.2 hrs in total. There were 16 Wasdale team members involved and the incident occured at NY 18930 07837 (altitude 150 m). Total rescuer hours: 51"/>
    <x v="532"/>
    <x v="494"/>
    <n v="3.2"/>
    <n v="16"/>
    <s v="NY 18930 07837 "/>
    <n v="51"/>
    <m/>
  </r>
  <r>
    <s v="Callout 43 in 2009"/>
    <x v="1250"/>
    <s v="59 in 2009"/>
    <s v="Callout ��� Cragfast"/>
    <s v="Wastwater Screes"/>
    <m/>
    <m/>
    <m/>
    <x v="4"/>
    <s v="Cragfast"/>
    <s v="https://www.wmrt.org.uk/incidents/callout-43-in-2009/"/>
    <s v="Call from two walkers, male and female in their early 40s from Wigan.  They were cragfast on the Screes.  Rescue boat mobilised while team members attended on foot. 11 team members total.  The couple were very high on the Screes having struggled to follow the boulder field path.  They were evacuated to the ridge.  Incident closed at around 11.00 p.m. "/>
    <s v=" Incident started at 18:41 and ended at 23:00 making 4.3 hrs in total. There were 11 Wasdale team members involved and the incident occured at NY 15512 04232  . Total rescuer hours: 47"/>
    <x v="393"/>
    <x v="483"/>
    <n v="4.3"/>
    <n v="11"/>
    <s v="NY 15512 04232  "/>
    <n v="47"/>
    <s v="['Boat']"/>
  </r>
  <r>
    <s v="Callout 42 in 2009"/>
    <x v="1250"/>
    <s v="58 in 2009"/>
    <s v="Callout ��� Overdue"/>
    <s v="Burnmoor, Eskdale"/>
    <m/>
    <s v="['Cockermouth MRT', 'Duddon &amp; Furness MRT', 'Lake District Mountain Rescue Search Dogs', 'RAF Valley']"/>
    <m/>
    <x v="4"/>
    <s v="Overdue"/>
    <s v="https://www.wmrt.org.uk/incidents/callout-42-in-2009/"/>
    <s v="Call came in from the police regarding a missing 80yr old lady walker along with her daughter in her late 50s and three dogs.  They had set off from Hollins Campsite at 7:30 hrs that morning to climb Scafell or Scafell Pike and had not returned. 19 Wasdale team members along with 7 SARDA search dogs searched the fells all night .  A helicopter from RAF Valley used infra red search techniques but the missing ladies could not be located.  At 6.00 am further Wasdale members were brought in along with 11 Cockermouth MRT and similar numbers from Duddon and Furness MRT.  2 fresh SARDA search dogs were called in.  At around 8:30 hrs a call came in from the police to advise that the ladies had returned to their tent at 6:00 hrs safe and well after spending the night in the what was believed to be the Whilans Beck area.  They had ascended Scafell via Burnmoor and Hard Rigg and returned the same route but got benighted on their return.  They had sufficient survival gear and slept on the the fell.  The night was very still and warm with heavy thunderstorms in the early hours.  The incident was stood down and the base closed at around 9:30 hrs "/>
    <s v=" Incident started at 23:07 and ended at 09:30 making 10.4 hrs in total. There were 25 Wasdale team members involved and the incident occured at NY 18240 02167 (altitude 155 m). Total rescuer hours: 260"/>
    <x v="97"/>
    <x v="472"/>
    <n v="10.4"/>
    <n v="25"/>
    <s v="NY 18240 02167 "/>
    <n v="260"/>
    <s v="['Benighted']"/>
  </r>
  <r>
    <s v="Callout 41 in 2009"/>
    <x v="1250"/>
    <s v="57 in 2009"/>
    <s v="Callout ��� Injured &amp; Medical"/>
    <s v="St Bees Head"/>
    <m/>
    <s v="['Coastguard', 'HMS Gannet', 'RNLI']"/>
    <s v="Arm Injury, Chest Injury, Leg Injury, Multiple Injuries"/>
    <x v="4"/>
    <s v="Injured &amp; Medical"/>
    <s v="https://www.wmrt.org.uk/incidents/callout-41-in-2009/"/>
    <s v="Request to attend a fallen climber at Sandwith Lighthouse area of the cliffs.  Coastguard were also called out along with the RNLI.  Around 15 team members attended the incident.  A climber in his early late 40s was descending the climbers path along with a group of fellow climbers (including a Wasdale team member) when he slipped and fell 30m, landing at the bottom of the cliffs.  He had sustained fractures and chest injuries and was treated on scene by the two Wasdale team doctors before being airlifted by RN Gannet and flown to Whitehaven Hospital.  "/>
    <s v=" Incident started at 19:51. There were 15 Wasdale team members involved."/>
    <x v="472"/>
    <x v="250"/>
    <m/>
    <n v="15"/>
    <m/>
    <m/>
    <m/>
  </r>
  <r>
    <s v="Callout 40 in 2009"/>
    <x v="1250"/>
    <s v="56 in 2009"/>
    <s v="Callout ��� Overdue"/>
    <s v="Scafell"/>
    <m/>
    <m/>
    <m/>
    <x v="4"/>
    <s v="Overdue"/>
    <s v="https://www.wmrt.org.uk/incidents/callout-40-in-2009/"/>
    <s v="Police call regarding two climbers long overdue from Scafell Crag.  Last seen around 2 pm, high on the crag.  Small group of Wasdale MRT assembled to go and investigate, with crag gear and back-up casualty care equipment and base also being manned.  Incident stood down again at 11.00 p.m. when the informant walked up Brown Tongue and found them making their way down OK. "/>
    <s v=" Incident started at 21:50 and ended at 23:00 making 1.2 hrs in total.  Incident occured at NY 20815 06854 (altitude 840 m)."/>
    <x v="466"/>
    <x v="483"/>
    <n v="1.2"/>
    <m/>
    <s v="NY 20815 06854 "/>
    <m/>
    <m/>
  </r>
  <r>
    <s v="Callout 39 in 2009"/>
    <x v="1250"/>
    <s v="55 in 2009"/>
    <s v="Callout ��� Cragfast"/>
    <s v="Needle Ridge, Great Gable"/>
    <m/>
    <s v="['HMS Gannet']"/>
    <m/>
    <x v="4"/>
    <s v="Cragfast"/>
    <s v="https://www.wmrt.org.uk/incidents/callout-39-in-2009/"/>
    <s v="As the search (incident 38) was scaling down but before the team had left Eskmeals.  Police call came in regarding two crag fast climbers who���d become stuck on Needle Ridge, Great Gable when their absail retreat was prevented by their rope becoming jammed.  4  Wasdale MRT were flown by RN 177 to the summit of Great Gable.  The team roped down to the crag fast climbers��� position and assisted them to climb to the top of the ridge.   Mobiles 1 and 3 drove to Wasdale Head with those team members who were left at Eskmeals.  They brought back-up gear and also came on the fell.   Incident closed around 8.30 p.m. "/>
    <s v=" Incident started at 17:00 and ended at 20:30 making 3.5 hrs in total.  Incident occured at NY 20950 09987 (altitude 683 m)."/>
    <x v="283"/>
    <x v="486"/>
    <n v="3.5"/>
    <m/>
    <s v="NY 20950 09987 "/>
    <m/>
    <s v="['Cragfast']"/>
  </r>
  <r>
    <s v="Callout 38 in 2009"/>
    <x v="1250"/>
    <s v="54 in 2009"/>
    <s v="Callout ��� Other"/>
    <s v="Other Location"/>
    <m/>
    <s v="['Coastguard', 'HMS Gannet', 'Lake District Mountain Rescue Search Dogs', 'RNLI']"/>
    <m/>
    <x v="4"/>
    <s v="Other"/>
    <s v="https://www.wmrt.org.uk/incidents/callout-38-in-2009/"/>
    <s v="Police request to assist in search for missing fisherman, Eskmeals area.  Coastguard, Inshore Lifeboats, Police dog and Royal Navy helicopter also involved.  The incident was being run from the gun range site by a Police POLSA Officer.   14 Wasdale MRT, including 2  SARDA dogs and handlers, plus a further 6  SARDA dogs and handlers, plus 4 local canoeists (Copeland Canoe Club) and searched areas around the coast, dunes and river banks in that area.  The missing person was not found and search continued the following day by the police/coastguard.  "/>
    <s v=" Incident started at 11:00. There were 14 Wasdale team members involved."/>
    <x v="364"/>
    <x v="250"/>
    <m/>
    <n v="14"/>
    <m/>
    <m/>
    <s v="['Search']"/>
  </r>
  <r>
    <s v="Alert in 2009"/>
    <x v="1250"/>
    <s v="53 in 2009"/>
    <s v="Alert ��� Overdue"/>
    <s v="Wasdale"/>
    <m/>
    <m/>
    <m/>
    <x v="1"/>
    <s v="Overdue"/>
    <s v="https://www.wmrt.org.uk/incidents/alert-in-2009-18/"/>
    <s v="71yr old male reported missing on a walk from  Wasdale Head.  Man located as Black Sail Youth Hostel in Ennerdale before any Wasdale MRT action required. "/>
    <s v=" Incident started at 15:00. "/>
    <x v="379"/>
    <x v="250"/>
    <m/>
    <m/>
    <m/>
    <m/>
    <m/>
  </r>
  <r>
    <s v="Callout 37 in 2009"/>
    <x v="1250"/>
    <s v="52 in 2009"/>
    <s v="Callout ��� Injured &amp; Medical"/>
    <s v="Yewbarrow"/>
    <m/>
    <m/>
    <s v="Head Injury"/>
    <x v="4"/>
    <s v="Injured &amp; Medical"/>
    <s v="https://www.wmrt.org.uk/incidents/callout-37-in-2009/"/>
    <s v="62 yr old male tumble-fell 10 metres on the scramble section of the path on the south end of Yewbarrow.  He sustained a nasty cut to the head and numerous lacerations and fortunately avoided more serious injury.  Stretchered off the hill.   "/>
    <s v=" Incident started at 17:45.  Incident occured at NY 17007 07715 (altitude 457 m)."/>
    <x v="535"/>
    <x v="250"/>
    <m/>
    <m/>
    <s v="NY 17007 07715 "/>
    <m/>
    <s v="['Tumble Fall']"/>
  </r>
  <r>
    <s v="Callout 36 in 2009"/>
    <x v="1250"/>
    <s v="51 in 2009"/>
    <s v="Callout ��� Injured &amp; Medical"/>
    <s v="St Bees Head"/>
    <m/>
    <s v="['Air Ambulance']"/>
    <s v="Medical"/>
    <x v="4"/>
    <s v="Injured &amp; Medical"/>
    <s v="https://www.wmrt.org.uk/incidents/callout-36-in-2009/"/>
    <s v="Male reported with breathing difficulties 10 mins walk south of St Bees lighthouse across fields.  MRT required to assist ambulance service.  Wasdale MRT doctor arrived on scene at the same time as air ambulance and the team was stood down. "/>
    <s v=" Incident started at 14:55. "/>
    <x v="0"/>
    <x v="250"/>
    <m/>
    <m/>
    <m/>
    <m/>
    <m/>
  </r>
  <r>
    <s v="Callout 35 in 2009"/>
    <x v="1250"/>
    <s v="50 in 2009"/>
    <s v="Callout ��� Injured &amp; Medical"/>
    <s v="Other Location"/>
    <m/>
    <m/>
    <s v="Leg Injury"/>
    <x v="4"/>
    <s v="Injured &amp; Medical"/>
    <s v="https://www.wmrt.org.uk/incidents/callout-35-in-2009/"/>
    <s v="Ambulance service requested assistance to transport a lady with a broken ankle from fields near Clint���s quarry.  Land rover used to transport casualty across field to waiting ambulance. "/>
    <s v=" Incident started at 16:54. "/>
    <x v="163"/>
    <x v="250"/>
    <m/>
    <m/>
    <m/>
    <m/>
    <m/>
  </r>
  <r>
    <s v="Callout 33 in 2009"/>
    <x v="1250"/>
    <s v="49 in 2009"/>
    <s v="Callout ��� Injured &amp; Medical"/>
    <s v="Pillar"/>
    <m/>
    <m/>
    <s v="Medical"/>
    <x v="4"/>
    <s v="Injured &amp; Medical"/>
    <s v="https://www.wmrt.org.uk/incidents/callout-33-in-2009/"/>
    <s v="The team was paged by the police to respond to a male walker on the summit of Pillar who was reported to have collapsed and was unconscious.  A suspected heart attack requires urgent attention and evacuation so a helicopter was requested through the police.  RAF Boulmer attended and although, by the time the helicopter arrived, the casualty was sitting up  and talking, he was airlifted to West Cumberland Hospital .  One team member who was climbing nearby managed to arrive on scene in advance of the helicopter whilst the reminder pressed on up the fell.  The walker was later discharged from hospital.   "/>
    <s v=" Incident started at 14:00.  Incident occured at NY 17105 12067 (altitude 894 m)."/>
    <x v="575"/>
    <x v="250"/>
    <m/>
    <m/>
    <s v="NY 17105 12067 "/>
    <m/>
    <m/>
  </r>
  <r>
    <s v="Callout 34 in 2009"/>
    <x v="1250"/>
    <s v="49 in 2009"/>
    <s v="Callout ��� Injured &amp; Medical"/>
    <s v="Skew Gill, Great End"/>
    <m/>
    <s v="['Keswick MRT']"/>
    <s v="Leg Injury"/>
    <x v="4"/>
    <s v="Injured &amp; Medical"/>
    <s v="https://www.wmrt.org.uk/incidents/callout-34-in-2009/"/>
    <s v="Male walker in his 40s with painful knees was reported at Styhead.  Since the party had come up from Seathwaite in Borrowdale this was passed to Keswick but two Wasdale MRT assisted since casualty site was just into the Wasdale area near Skew Gill. "/>
    <s v=" Incident started at 14:00. There were 2 Wasdale team members involved and the incident occured at NY 22122 09177 (altitude 483 m)."/>
    <x v="575"/>
    <x v="250"/>
    <m/>
    <n v="2"/>
    <s v="NY 22122 09177 "/>
    <m/>
    <m/>
  </r>
  <r>
    <s v="Callout 32 in 2009"/>
    <x v="1250"/>
    <s v="47 in 2009"/>
    <s v="Limited Callout ��� Lost"/>
    <s v="Bad Step, Corridor Route"/>
    <m/>
    <m/>
    <m/>
    <x v="2"/>
    <s v="Lost"/>
    <s v="https://www.wmrt.org.uk/incidents/callout-32-in-2009/"/>
    <s v="Team paged by Cumbria Police.  Two ladies lost on the Corridor route between Styhead and Scafell Pike. They were unable to cross the bad step at Greta Gill.  They were met by a passing American walker who was helping them find an alternative route.   The Team leader persuaded them on the phone to walk down via Brown Tongue from Lingmel Col.  At 11.00 p.m. the decision was made to open the Rescue Base at Gosforth and for the Team leader to go on the hill and assist them down.  The police were informed of the situation.  Contact was made on Brown Tongue at 11.40 p.m. Base was closed at 2:00 hrs  Two team members were involved. "/>
    <s v=" Incident started at 20:47 and ended at 02:00 making 5.2 hrs in total. There were 2 Wasdale team members involved and the incident occured at NY 21907 08579 (altitude 609 m). Total rescuer hours: 10"/>
    <x v="802"/>
    <x v="26"/>
    <n v="5.2"/>
    <n v="2"/>
    <s v="NY 21907 08579 "/>
    <n v="10"/>
    <m/>
  </r>
  <r>
    <s v="Alert in 2009"/>
    <x v="1250"/>
    <s v="46 in 2009"/>
    <s v="Alert ��� Lost"/>
    <s v="Pillar"/>
    <m/>
    <m/>
    <m/>
    <x v="1"/>
    <s v="Lost"/>
    <s v="https://www.wmrt.org.uk/incidents/alert-in-2009-15/"/>
    <s v="Call came in from the Police regarding a single male (plus dog) reported to be lost but on the summit of Pillar.  He was given instructions (by mobile phone) on how to use the map and compass he did have with him and subsequently made his own way down, confirming that he was safely off the mountain at 11.30pm.   "/>
    <s v=" Incident started at 20:00 and ended at 23:30 making 3.5 hrs in total. There was 1 Wasdale team member involved and the incident occured at NY 17112 12107 (altitude 883 m). Total rescuer hours: 3.5"/>
    <x v="594"/>
    <x v="399"/>
    <n v="3.5"/>
    <n v="1"/>
    <s v="NY 17112 12107 "/>
    <n v="3.5"/>
    <m/>
  </r>
  <r>
    <s v="Callout 44 in 2009"/>
    <x v="1250"/>
    <s v="45 in 2009"/>
    <s v="Callout ��� Injured &amp; Medical"/>
    <s v="Crinkle Crags"/>
    <m/>
    <s v="['Langdale Ambleside MRT']"/>
    <s v="Leg Injury"/>
    <x v="4"/>
    <s v="Injured &amp; Medical"/>
    <s v="https://www.wmrt.org.uk/incidents/callout-44-in-2009/"/>
    <s v="Full callout for a female competitor who was in the Saunders Marathon.  She had a torn calf muscle and was in Moasdale and the checkpoint near Black Crag under Crinkle crags.  The call had come in from Langdale MRT.  She was given casualty care and evacuated off the mountain. "/>
    <s v=" Incident started at 12:53.  Incident occured at NY 24008 03799 (altitude 364 m)."/>
    <x v="803"/>
    <x v="250"/>
    <m/>
    <m/>
    <s v="NY 24008 03799 "/>
    <m/>
    <s v="['Fell Running']"/>
  </r>
  <r>
    <s v="Alert in 2009"/>
    <x v="1250"/>
    <s v="44 in 2009"/>
    <s v="Alert ��� Lost"/>
    <s v="Corridor Route, Scafell Pike"/>
    <m/>
    <m/>
    <m/>
    <x v="1"/>
    <s v="Lost"/>
    <s v="https://www.wmrt.org.uk/incidents/alert-in-2009-16/"/>
    <s v="���999���call to Cumbria Police from 7 x Three Peakers who had left Seathwaite earlier in the evening.  They became lost on the corridor route and requested guiding.  The Team Leader advised that it would be light in three hours, it would take the team 2 hours to get to them.  They had torches but only 5.  Some were in shorts and they were cold.  No further action taken by the team. "/>
    <s v=" Incident started at 23:30.  Incident occured at NY 21542 08117 (altitude 671 m)."/>
    <x v="677"/>
    <x v="250"/>
    <m/>
    <m/>
    <s v="NY 21542 08117 "/>
    <m/>
    <s v="['Three Peaks']"/>
  </r>
  <r>
    <s v="Alert in 2009"/>
    <x v="1250"/>
    <s v="43 in 2009"/>
    <s v="Alert ��� Lost"/>
    <s v="Scafell Pike"/>
    <m/>
    <m/>
    <m/>
    <x v="1"/>
    <s v="Lost"/>
    <s v="https://www.wmrt.org.uk/incidents/alert-in-2009-17/"/>
    <s v="A couple of walkers were descending from Scafell Pike and trying to find Styhead.  Whilst the Team Leader was sorting out details, the police returned a call to advise that they had just ���bumped into��� a group of walkers who would help them down.  Incident closed with no further action required.  "/>
    <s v=" Incident started at 13:33. "/>
    <x v="107"/>
    <x v="250"/>
    <m/>
    <m/>
    <m/>
    <m/>
    <m/>
  </r>
  <r>
    <s v="Alert in 2009"/>
    <x v="1250"/>
    <s v="42 in 2009"/>
    <s v="Alert ��� Other"/>
    <s v="Unknown Location"/>
    <m/>
    <m/>
    <m/>
    <x v="1"/>
    <s v="Other"/>
    <s v="https://www.wmrt.org.uk/incidents/alert-in-2009-19/"/>
    <s v="Team called out by the police to respond to an incident which resolved itself within 15 mins of the call.  Incident stood down and no further action necessary. "/>
    <s v=" Incident started at 17:02. "/>
    <x v="374"/>
    <x v="250"/>
    <m/>
    <m/>
    <m/>
    <m/>
    <m/>
  </r>
  <r>
    <s v="Callout 31 in 2009"/>
    <x v="1250"/>
    <s v="41 in 2009"/>
    <s v="Callout ��� Injured &amp; Medical"/>
    <s v="Brown Tongue, Scafell Pike"/>
    <m/>
    <m/>
    <s v="Arm Injury"/>
    <x v="4"/>
    <s v="Injured &amp; Medical"/>
    <s v="https://www.wmrt.org.uk/incidents/callout-31-in-2009/"/>
    <s v="Call direct from Ambulance Control regarding a 21yr old male from the Liverpool area who had dislocated his shoulder somewhere on Scafell/Scafell Pike.  The informant had mobile reception on scene but wasn���t sure of their exact location.  The Team Leader established that they were half way up, on the Brown Tongue path.  The casualty���s dislocation was reduced on scene by Wasdale MRT medics and he was then stretchered off the hill and taken (by Ambulance) to hospital.  Mill Forge closed approx 11.30pm. "/>
    <s v=" Incident started at 20:15 and ended at 23:30 making 3.3 hrs in total.  Incident occured at NY 19942 07337 (altitude 466 m)."/>
    <x v="654"/>
    <x v="399"/>
    <n v="3.3"/>
    <m/>
    <s v="NY 19942 07337 "/>
    <m/>
    <m/>
  </r>
  <r>
    <s v="Alert in 2009"/>
    <x v="1250"/>
    <s v="40 in 2009"/>
    <s v="Alert ��� Overdue"/>
    <s v="Kirkfell"/>
    <m/>
    <m/>
    <m/>
    <x v="1"/>
    <s v="Overdue"/>
    <s v="https://www.wmrt.org.uk/incidents/alert-in-2009-20/"/>
    <s v="Report from the Police of 2 members of a walking party who had failed to rendezvous at Beck Head.  They were last seen at Black Sail Pass and were intending to walk around the back of Kirk Fell to meet the rest of their party who were walking over Kirk Fell.  Details taken but no action because incident 30 was ongoing.  The 2 missing people phoned their party an hour later to say they had taken a wrong turn but were OK and were being given a lift back to Wasdale. "/>
    <s v=" Incident started at 16:00. "/>
    <x v="37"/>
    <x v="250"/>
    <m/>
    <m/>
    <m/>
    <m/>
    <m/>
  </r>
  <r>
    <s v="Callout 30 in 2009"/>
    <x v="1250"/>
    <s v="39 in 2009"/>
    <s v="Callout ��� Injured &amp; Medical"/>
    <s v="Napes, Great Gable"/>
    <m/>
    <s v="['HMS Gannet']"/>
    <s v="Back Injury, Head Injury, Multiple Injuries"/>
    <x v="4"/>
    <s v="Injured &amp; Medical"/>
    <s v="https://www.wmrt.org.uk/incidents/callout-30-in-2009/"/>
    <s v="Call from the police to rescue a 65yr old female sustained head and back injuries, multiple cuts and abrasions in a 20 metres tumble fall in Arrowhead Gulley on Great Gable.  Treated on scene by WMRT medics and flown to West Cumbria Hospital by Sea King helicopter from RN Gannet.   Steep and constricted location involving a rope lower of the stretcher and good flying by the Royal Navy. Casualty���s daughter was crag fast at incident site and needed to be hoisted up the crag with ropes, otherwise unhurt.  14 team members involved and incident over by 7.00 p.m.Cheque donation kindly received "/>
    <s v=" Incident started at 14:30 and ended at 19:00 making 4.5 hrs in total. There were 14 Wasdale team members involved and the incident occured at NY 20905 09932 (altitude 594 m). Total rescuer hours: 63"/>
    <x v="478"/>
    <x v="229"/>
    <n v="4.5"/>
    <n v="14"/>
    <s v="NY 20905 09932 "/>
    <n v="63"/>
    <m/>
  </r>
  <r>
    <s v="Callout 29 in 2009"/>
    <x v="1250"/>
    <s v="38 in 2009"/>
    <s v="Callout ��� Other"/>
    <s v="Other Location"/>
    <m/>
    <m/>
    <m/>
    <x v="4"/>
    <s v="Other"/>
    <s v="https://www.wmrt.org.uk/incidents/callout-29-in-2009/"/>
    <s v="Call to search for a missing boy in the Moresby area.  The boy turned up safe and well as the team were on the way to the incident. "/>
    <s v=" Incident started at 20:55. "/>
    <x v="509"/>
    <x v="250"/>
    <m/>
    <m/>
    <m/>
    <m/>
    <m/>
  </r>
  <r>
    <s v="Alert in 2009"/>
    <x v="1250"/>
    <s v="37 in 2009"/>
    <s v="Alert ��� Lost"/>
    <s v="Unknown Location"/>
    <m/>
    <s v="['Keswick MRT']"/>
    <m/>
    <x v="1"/>
    <s v="Lost"/>
    <s v="https://www.wmrt.org.uk/incidents/alert-in-2009-21/"/>
    <s v="Call via the Police, regarding a family with several children (8-13) lost on Green Gable.  Team Leader spoke to them and gave advice which allowed them to follow the correct path back towards Seathwaite.  Details passed to Keswick MRT but no further response from WMRT needed. "/>
    <s v=" Incident started at 17:30. "/>
    <x v="434"/>
    <x v="250"/>
    <m/>
    <m/>
    <m/>
    <m/>
    <m/>
  </r>
  <r>
    <s v="Alert in 2009"/>
    <x v="1250"/>
    <s v="36 in 2009"/>
    <s v="Alert ��� Overdue"/>
    <s v="Kirkfell"/>
    <m/>
    <m/>
    <m/>
    <x v="1"/>
    <s v="Overdue"/>
    <s v="https://www.wmrt.org.uk/incidents/alert-in-2009-22/"/>
    <s v="Request from Police to respond to a call regarding two members of a party reported overdue on Kirk Fell.  Their companions had walked their intended route without finding them.  No immediate action was taken by the team and the missing persons eventually phoned to say that they were safe and getting a lift back to Wasdale.  Incident closed at 5.00 p.m.   "/>
    <s v=" Incident started at 16:00 and ended at 17:00 making 1 hrs in total. There was 1 Wasdale team member involved. Total rescuer hours: 1"/>
    <x v="37"/>
    <x v="494"/>
    <n v="1"/>
    <n v="1"/>
    <m/>
    <n v="1"/>
    <m/>
  </r>
  <r>
    <s v="Wastwater Screes ��� Sun 17th May 2009"/>
    <x v="1283"/>
    <s v="35 in 2009"/>
    <s v="Callout ��� Injured &amp; Medical"/>
    <s v="Wastwater Screes"/>
    <m/>
    <m/>
    <s v="Leg Injury"/>
    <x v="4"/>
    <s v="Injured &amp; Medical"/>
    <s v="https://www.wmrt.org.uk/incidents/callout-28-in-2009/"/>
    <s v="Request from Police to attend an incident on the Screes path ��� two walkers in difficulty.  Female walker in late 20���s had slipped on the Screes path and injured her leg.  She was with her partner and a dog.  Casualty was splinted and transferred across the lake to a road ambulance and driven to West Cumberland Hospital.  Around 12 team members involved.  Incident closed at 7.00 p.m. Female walker reported to be frightened and stuck on the boulder field, Wasdale Screes.  What looked like a straight-forward job turned more complicated when we found that she was actually very cold and that her left ankle was injured.  She was duly treated and stretchered to the Team���s boat, for transfer across the lake to a road ambulance and taken to West Cumberland Hospital.  Around 12 team members involved.  Incident closed at 7.00 p.m.  "/>
    <s v=" Incident started at 14:55 and ended at 19:00 making 4.1 hrs in total. There were 12 Wasdale team members involved and the incident occured at NY 15375 04662 (altitude 107 m). Total rescuer hours: 49"/>
    <x v="0"/>
    <x v="229"/>
    <n v="4.0999999999999996"/>
    <n v="12"/>
    <s v="NY 15375 04662 "/>
    <n v="49"/>
    <s v="['Boat']"/>
  </r>
  <r>
    <s v="Callout 27 in 2009"/>
    <x v="1250"/>
    <s v="34 in 2009"/>
    <s v="Callout ��� Lost"/>
    <s v="Broad Crag"/>
    <m/>
    <s v="['Cockermouth MRT']"/>
    <m/>
    <x v="4"/>
    <s v="Lost"/>
    <s v="https://www.wmrt.org.uk/incidents/callout-27-in-2009/"/>
    <s v=")  Call from the Police regarding a party of six three peakers who had got lost on Scafell Pike.  They had left Seathwaite at 7.20 p.m. and been on the summit at 9.50 p.m. but then got disorientated in cloud and darkness as they tried to return.  Their description of their location suggested they were on Broad Crag but as they had no map or compass between them, it was not possible to give them directions to get themselves off.  They were however, clothed well and all fit.  The Team Leader decided to leave them until first light before arranging to guide them off. As their luck would have it, there was a further rescue going on at Esk Haws, where Keswick MRT had called extra resources from Cockermouth and Langdale Ambleside MRT���s.  This incident turned out to be less serious than had first been thought and thus released MRT resources who were already not far from Broad Crag.  Team members from Cockermouth therefore went across to find and guide this group off as well, whilst the Team Leader manned the base to act as a radio link.  Incident closed at 06.00hrs. "/>
    <s v=" Incident started at 00:24 and ended at 06:00 making 5.6 hrs in total. There was 1 Wasdale team member involved. Total rescuer hours: 6"/>
    <x v="804"/>
    <x v="264"/>
    <n v="5.6"/>
    <n v="1"/>
    <m/>
    <n v="6"/>
    <s v="['Three Peaks']"/>
  </r>
  <r>
    <s v="Callout 26 in 2009"/>
    <x v="1250"/>
    <s v="33 in 2009"/>
    <s v="Callout ��� Injured &amp; Medical"/>
    <s v="Upper Eskdale"/>
    <m/>
    <s v="['North East Air Ambulance']"/>
    <s v="Medical"/>
    <x v="4"/>
    <s v="Injured &amp; Medical"/>
    <s v="https://www.wmrt.org.uk/incidents/callout-26-in-2009/"/>
    <s v="Call from Police reporting that a male had been found ���collapsed��� on Scafell.  The exact location turned out to be Upper Eskdale.  A helicopter from the North East Air Ambulance flew several team members to the location and the casualty was treated and transferred to Team vehicles in the valley.  He was then transferred back to where he was staying. Team members walked off the fell and Mill Forge would have been closed some time around 9.30pm "/>
    <s v=" Incident started at 17:41 and ended at 21:30 making 3.8 hrs in total. "/>
    <x v="42"/>
    <x v="360"/>
    <n v="3.8"/>
    <m/>
    <m/>
    <m/>
    <m/>
  </r>
  <r>
    <s v="Napes, Great Gable ��� Tue 12th May 2009"/>
    <x v="1284"/>
    <s v="32 in 2009"/>
    <s v="Limited Callout ��� Cragfast"/>
    <s v="Napes, Great Gable"/>
    <m/>
    <m/>
    <m/>
    <x v="2"/>
    <s v="Cragfast"/>
    <s v="https://www.wmrt.org.uk/incidents/callout-25-in-2009/"/>
    <s v="Request from Police to attend an incident on Napes Needle ��� male reported cragfast.  Limited callout made but whilst making their way up the fell, the elderly male walker was rescued by two climbers who were climbing Needle Ridge at the time.  The cragfast walker had ascended the gulley, failed to bear left onto the dress circle and was stuck on the crag 45m above safe ground.  The climbers went back down for him and lowered him back down the crag on a climbing rope.  Although rescued by the climbers the appearance of the Wasdale team at the bottom of the mountain was very reassuring to the two climbers effecting the rescue (this information has been provided by the climbers as the team were stood down as soon as the crag fast walker was off the Napes)Climbers own account of rescue here  "/>
    <s v=" Incident started at 14:38.  Incident occured at NY 20957 10022 (altitude 724 m)."/>
    <x v="5"/>
    <x v="250"/>
    <m/>
    <m/>
    <s v="NY 20957 10022 "/>
    <m/>
    <m/>
  </r>
  <r>
    <s v="Callout 24 in 2009"/>
    <x v="1250"/>
    <s v="31 in 2009"/>
    <s v="Callout ��� Injured &amp; Medical"/>
    <s v="Piers Gill, Scafell Pike"/>
    <m/>
    <m/>
    <s v="Arm Injury"/>
    <x v="4"/>
    <s v="Injured &amp; Medical"/>
    <s v="https://www.wmrt.org.uk/incidents/callout-24-in-2009/"/>
    <s v="Rescue on the Piers Gill Path.  Female walker fell and suffered a dislocated fracture of the elbow near the main rock step on the path running up the side of piers Gill.  21 team members were involved in the rescue.  The lady was given casualty care, the elbow was reduced and splinted.   She was carried down by stretcher to a road ambulance at Burnthwaite farm.   She was transferred to Whitehaven hospital.  Incident closed at around 8.00 p.m.   "/>
    <s v=" Incident started at 14:25 and ended at 20:00 making 5.6 hrs in total.  Incident occured at NY 21257 08332 (altitude 550 m)."/>
    <x v="505"/>
    <x v="541"/>
    <n v="5.6"/>
    <m/>
    <s v="NY 21257 08332 "/>
    <m/>
    <m/>
  </r>
  <r>
    <s v="Alert in 2009"/>
    <x v="1250"/>
    <s v="30 in 2009"/>
    <s v="Alert ��� Lost"/>
    <s v="Unknown Location"/>
    <m/>
    <m/>
    <m/>
    <x v="1"/>
    <s v="Lost"/>
    <s v="https://www.wmrt.org.uk/incidents/alert-in-2009-23/"/>
    <s v="Call came in to the Police from walkers who were lost.  Whilst the Deputy Team leader was dealing with the details the lost persons called back in to say that they no longer required MR assistance as another walker was now guiding them down,  Incident closed at 1.46 p.m. with no further action necessary. "/>
    <s v=" Incident started at 13:00 and ended at 13:46 making 0.8 hrs in total. "/>
    <x v="723"/>
    <x v="674"/>
    <n v="0.8"/>
    <m/>
    <m/>
    <m/>
    <m/>
  </r>
  <r>
    <s v="Great Gable ��� Mon 20th Apr 2009"/>
    <x v="1285"/>
    <s v="29 in 2009"/>
    <s v="Limited Callout ��� Cragfast"/>
    <s v="Great Gable"/>
    <m/>
    <m/>
    <m/>
    <x v="2"/>
    <s v="Cragfast"/>
    <s v="https://www.wmrt.org.uk/incidents/callout-23-in-2009/"/>
    <s v="Report of two crag fast walkers on Great Gable.  Team Leader carried out a limited callout.  8 team members attended with 4 mobilised.  They were on the scree between White Napes and Beck head above the traverse path.  Whilst making their way to the scree bound couple, another walker went to their aid and managed to get them down and back to Beck head where they continued to Honister Pass.  Incident stood down by the police at 4.40 p.m. "/>
    <s v=" Incident started at 15:35. There were 8 Wasdale team members involved and the incident occured at NY 20780 10370 (altitude 707 m)."/>
    <x v="588"/>
    <x v="250"/>
    <m/>
    <n v="8"/>
    <s v="NY 20780 10370 "/>
    <m/>
    <m/>
  </r>
  <r>
    <s v="Alert in 2009"/>
    <x v="1250"/>
    <s v="28 in 2009"/>
    <s v="Alert ��� Overdue"/>
    <s v="Unknown Location"/>
    <m/>
    <m/>
    <m/>
    <x v="1"/>
    <s v="Overdue"/>
    <s v="https://www.wmrt.org.uk/incidents/alert-in-2009-24/"/>
    <s v="Paged by Police following a report of overdue walkers.  While the Deputy Team leader was investigating the incident the missing persons turned up safe and well within 30 minutes.  Incident closed. "/>
    <s v=" Incident started at 20:00. "/>
    <x v="594"/>
    <x v="250"/>
    <m/>
    <m/>
    <m/>
    <m/>
    <m/>
  </r>
  <r>
    <s v="Callout 22 in 2009"/>
    <x v="1250"/>
    <s v="27 in 2009"/>
    <s v="Callout ��� Injured &amp; Medical"/>
    <s v="Hollowstones, Scafell Pike"/>
    <m/>
    <s v="['Great North Air Ambulance']"/>
    <m/>
    <x v="4"/>
    <s v="Injured &amp; Medical"/>
    <s v="https://www.wmrt.org.uk/incidents/callout-22-in-2009/"/>
    <s v="Paged by Police to go to the rescue of a female walker, mid 50���s who had fallen above Hollowstones on the Scafell Pike path.  The team was mobilised to go to her assistance.  She was airlifted to Whitehaven hospital by Great north air Ambulance.  Incident stood down at 3.50 p.m. "/>
    <s v=" Incident started at 15:00.  Incident occured at NY 20580 07117 (altitude 628 m)."/>
    <x v="379"/>
    <x v="250"/>
    <m/>
    <m/>
    <s v="NY 20580 07117 "/>
    <m/>
    <m/>
  </r>
  <r>
    <s v="Alert in 2009"/>
    <x v="1250"/>
    <s v="26 in 2009"/>
    <s v="Alert ��� Lost"/>
    <s v="Scafell Pike"/>
    <m/>
    <m/>
    <m/>
    <x v="1"/>
    <s v="Lost"/>
    <s v="https://www.wmrt.org.uk/incidents/alert-in-2009-25/"/>
    <s v="An Informant rang to say they had lost a member of their party on Scafell Pike.  Deputy Team Leader could not contact the informant. Eventually the informant rang back to say that he had found the missing person and that no further help was required.  "/>
    <s v=" Incident started at 18:41. "/>
    <x v="393"/>
    <x v="250"/>
    <m/>
    <m/>
    <m/>
    <m/>
    <m/>
  </r>
  <r>
    <s v="Alert in 2009"/>
    <x v="1250"/>
    <s v="25 in 2009"/>
    <s v="Alert ��� Lost"/>
    <s v="Lingmell"/>
    <m/>
    <m/>
    <m/>
    <x v="1"/>
    <s v="Lost"/>
    <s v="https://www.wmrt.org.uk/incidents/alert-in-2009-26/"/>
    <s v="A group of 3 people reported themselves lost on Scafell Pike. The Deputy Team Leader established their location over the telephone (top of Lingmell Gill, near Lingmell Scars) and gave guidance to get them to reach the nearest path. "/>
    <s v=" Incident started at 21:55.  Incident occured at NY 20022 07635 (altitude 529 m)."/>
    <x v="111"/>
    <x v="250"/>
    <m/>
    <m/>
    <s v="NY 20022 07635 "/>
    <m/>
    <m/>
  </r>
  <r>
    <s v="Alert in 2009"/>
    <x v="1250"/>
    <s v="24 in 2009"/>
    <s v="Alert ��� Lost"/>
    <s v="Piers Gill, Scafell Pike"/>
    <m/>
    <m/>
    <m/>
    <x v="1"/>
    <s v="Lost"/>
    <s v="https://www.wmrt.org.uk/incidents/alert-in-2009-27/"/>
    <s v="Two walkers in their early 20s (male and female) found themselves lost in a deep gulley whilst descending from Scafell Pike.  A telephone call from the Team Leader established that they were well down Piers Gill above the first waterfall step.  He gave them directions to get themselves out of danger and back to the main descent path.  No further action necessary.  Incident closed at 7.13 p.m. "/>
    <s v=" Incident started at 17:21 and ended at 19:13 making 1.9 hrs in total. There was 1 Wasdale team member involved and the incident occured at NY 2117508249 (altitude 604 m). Total rescuer hours: 1.9"/>
    <x v="144"/>
    <x v="582"/>
    <n v="1.9"/>
    <n v="1"/>
    <s v="NY 2117508249 "/>
    <n v="1.9"/>
    <m/>
  </r>
  <r>
    <s v="Alert in 2009"/>
    <x v="1250"/>
    <s v="23 in 2009"/>
    <s v="Alert ��� Overdue"/>
    <s v="Scafell"/>
    <m/>
    <m/>
    <m/>
    <x v="1"/>
    <s v="Overdue"/>
    <s v="https://www.wmrt.org.uk/incidents/alert-in-2009-28/"/>
    <s v="The team were paged following a report of a group of overdue walkers (adults and children) who had set off from Brotherikeld to climb Scafell via Foxes tarn.  The team waited until later that evening when the group called to say they were down safe and well.   Incident closed around 8.00 p.m. "/>
    <s v=" Incident started at 19:23 and ended at 20:00 making 0.6 hrs in total. There was 1 Wasdale team member involved. Total rescuer hours: 0.6"/>
    <x v="203"/>
    <x v="541"/>
    <n v="0.6"/>
    <n v="1"/>
    <m/>
    <n v="0.6"/>
    <m/>
  </r>
  <r>
    <s v="Callout 21 in 2009"/>
    <x v="1250"/>
    <s v="22 in 2009"/>
    <s v="Callout ��� Injured &amp; Medical"/>
    <s v="Other Location"/>
    <m/>
    <m/>
    <m/>
    <x v="4"/>
    <s v="Injured &amp; Medical"/>
    <s v="https://www.wmrt.org.uk/incidents/callout-21-in-2009/"/>
    <s v="The team were called out to a fallen rider in the Wilton area.  The male rider was competing in the Spring Charity ride when he fell off on the course towards Uldale farm, from Wilton.  A local man managed to drive his landrover close to the scene and brought the injured rider to the road head where an Ambulance attended and took him the Whitehaven Hospital.  The incident was stood down just after 2.00 p.m. with no more involvement required from the team.   A number of team members turned up at the base but the incident was stood down before the full team was mobilised. "/>
    <s v=" Incident started at 13:43 and ended at 14:00 making 0.3 hrs in total. "/>
    <x v="783"/>
    <x v="149"/>
    <n v="0.3"/>
    <m/>
    <m/>
    <m/>
    <m/>
  </r>
  <r>
    <s v="Alert in 2009"/>
    <x v="1250"/>
    <s v="21 in 2009"/>
    <s v="Alert ��� Overdue"/>
    <s v="Unknown Location"/>
    <m/>
    <m/>
    <m/>
    <x v="1"/>
    <s v="Overdue"/>
    <s v="https://www.wmrt.org.uk/incidents/alert-in-2009-29/"/>
    <s v="Cumbria Police paged the team following a ���999��� call regarding an overdue walker.  The Deputy team leader investigated and waited to see if the person would turn up.  The overdue walker turned up safe and well at 9.13 p.m. and the incident was closed with no further action necessary.   "/>
    <s v=" Incident started at 19:38 and ended at 21:13 making 1.6 hrs in total. There was 1 Wasdale team member involved. Total rescuer hours: 1.6"/>
    <x v="50"/>
    <x v="321"/>
    <n v="1.6"/>
    <n v="1"/>
    <m/>
    <n v="1.6"/>
    <m/>
  </r>
  <r>
    <s v="Alert in 2009"/>
    <x v="1250"/>
    <s v="20 in 2009"/>
    <s v="Alert ��� "/>
    <s v="Scafell Pike"/>
    <m/>
    <m/>
    <m/>
    <x v="1"/>
    <m/>
    <s v="https://www.wmrt.org.uk/incidents/alert-in-2009-30/"/>
    <s v="���999��� call came in and the Police paged the team regarding a rescue on Scafell Pike.  The Team leader gathered more information and due to circumstances handed the incident over to the Keswick MRT.  No action necessary by the team.  Wasdale alert stood down at 9.00 p.m.   "/>
    <s v=" Incident started at 20:40 and ended at 21:00 making 0.3 hrs in total. "/>
    <x v="696"/>
    <x v="477"/>
    <n v="0.3"/>
    <m/>
    <m/>
    <m/>
    <m/>
  </r>
  <r>
    <s v="Alert in 2009"/>
    <x v="1250"/>
    <s v="19 in 2009"/>
    <s v="Alert ��� Overdue"/>
    <s v="Scafell Pike"/>
    <m/>
    <m/>
    <m/>
    <x v="1"/>
    <s v="Overdue"/>
    <s v="https://www.wmrt.org.uk/incidents/alert-in-2009-31/"/>
    <s v="A call came into the team whilst on rescue 20.  A party of walkers were long overdue from their walk from Bowfell, Scafell Pike to the Woolpack Hotel in Eskdale.  The Team leader went to the hotel and decided to wait until 10.00 p.m. before taking further action.  The missing party turned up safe and well at the Woolpack 30 minutes later.  Incident stood down.  "/>
    <s v=" Incident started at 20:30. "/>
    <x v="415"/>
    <x v="250"/>
    <m/>
    <m/>
    <m/>
    <m/>
    <m/>
  </r>
  <r>
    <s v="Alert in 2009"/>
    <x v="1250"/>
    <s v="18 in 2009"/>
    <s v="Alert ��� Overdue"/>
    <s v="Unknown Location"/>
    <m/>
    <m/>
    <m/>
    <x v="1"/>
    <s v="Overdue"/>
    <s v="https://www.wmrt.org.uk/incidents/alert-in-2009-32/"/>
    <s v="The police paged the team following a ���999��� call for missing walkers.  The Team leader decided to wait and see if they turned up.  Nothing further was heard. Incident closed later that night.  No action necessary. "/>
    <s v=" Incident started at 19:01. "/>
    <x v="805"/>
    <x v="250"/>
    <m/>
    <m/>
    <m/>
    <m/>
    <m/>
  </r>
  <r>
    <s v="Upper Eskdale ��� Mon 30th Mar 2009"/>
    <x v="1286"/>
    <s v="17 in 2009"/>
    <s v="Callout ��� Injured &amp; Medical"/>
    <s v="Upper Eskdale"/>
    <m/>
    <m/>
    <s v="Leg Injury"/>
    <x v="4"/>
    <s v="Injured &amp; Medical"/>
    <s v="https://www.wmrt.org.uk/incidents/callout-20-in-2009/"/>
    <s v="The police paged the team following a ���999��� call from an informant at Taw House Farm. A party of three male walkers, a father son and friend from the Wigan area were descending back into Eskdale from Scafell Pike when one slipped and broke his ankle.  One of the party ran down to raise the alarm.  The 52 yr old father was given analgesic, his ankle splinted and he was stretchered back down to the road head where an ambulance took him to West Cumberland Hospital in Whitehaven.  missing walkers.  The Team leader decided to wait and see if they turned up.  The incident closed at around 9.00 p.m. with 15 team members on the fell "/>
    <s v=" Incident started at 17:22 and ended at 21:00 making 3.6 hrs in total. There were 15 Wasdale team members involved and the incident occured at NY 21367 03012 (altitude 320 m). Total rescuer hours: 54"/>
    <x v="431"/>
    <x v="477"/>
    <n v="3.6"/>
    <n v="15"/>
    <s v="NY 21367 03012 "/>
    <n v="54"/>
    <m/>
  </r>
  <r>
    <s v="Great Gable ��� Fri 6th Mar 2009"/>
    <x v="1287"/>
    <s v="16 in 2009"/>
    <s v="Limited Callout ��� Lost"/>
    <s v="Great Gable"/>
    <m/>
    <m/>
    <m/>
    <x v="2"/>
    <s v="Lost"/>
    <s v="https://www.wmrt.org.uk/incidents/callout-19-in-2009/"/>
    <s v="The police paged the team following a ���999��� call from walkers lost on the summit of Great Gable ��� their location was known but they were unable to get themselves down ��� a limited call out ensued and Wasdale team members walked them down from the summit to Styhead where they were met by team members from the Keswick MRT who walked them back to Seathwaite. 6 Wasdale members involved and the incident was closed at around 8.00 p.m. "/>
    <s v=" Incident started at 16:22 and ended at 20:00 making 3.6 hrs in total. There were 6 Wasdale team members involved and the incident occured at NY 21055 10275 (altitude 887 m). Total rescuer hours: 22"/>
    <x v="638"/>
    <x v="541"/>
    <n v="3.6"/>
    <n v="6"/>
    <s v="NY 21055 10275 "/>
    <n v="22"/>
    <m/>
  </r>
  <r>
    <s v="Callout 18 in 2009"/>
    <x v="1250"/>
    <s v="15 in 2009"/>
    <s v="Callout ��� Other"/>
    <s v="Other Location"/>
    <m/>
    <m/>
    <m/>
    <x v="4"/>
    <s v="Other"/>
    <s v="https://www.wmrt.org.uk/incidents/callout-18-in-2009/"/>
    <s v="The police paged the team to assist in the recover of a female body from an off road location near Wath Brow.  16 team members attended and recovered the lady���s body  to the road head.  The incident was closed at around 4.00 p.m. "/>
    <s v=" Incident started at 12:35. "/>
    <x v="411"/>
    <x v="250"/>
    <m/>
    <m/>
    <m/>
    <m/>
    <m/>
  </r>
  <r>
    <s v="Callout 17 in 2009"/>
    <x v="1250"/>
    <s v="14 in 2009"/>
    <s v="Callout ��� Lost"/>
    <s v="Red Pike"/>
    <m/>
    <s v="['Cockermouth MRT', 'Lake District Mountain Rescue Search Dogs']"/>
    <m/>
    <x v="4"/>
    <s v="Lost"/>
    <s v="https://www.wmrt.org.uk/incidents/callout-17-in-2009/"/>
    <s v="Wasdale MRT asked by Cockermouth MRT to assist in the search for a group of lost walkers.  The three females and two males, in their late 30���s/early 40���s were from Birmingham and had set off from the Blacksail Hut to climb Pillar.  They became disorientated, lost their way and only had a single torch.  15 team Cockermouth team members, two SARDA search dogs and ten Wasdale MRT members searched the Kirk Fell, Mosedale and Red Pike areas and located them on the Red Pike ridge above Black Crag at around 1:00 hrs ��� they were eventually walked off the mountain back to Overbeck in Wasdale.  They were collected by family and driven to their hotel in Keswick.  The log was closed at around 6:00 hrs.   "/>
    <s v=" Incident started at 22:15 and ended at 06:00 making 7.8 hrs in total. There were 10 Wasdale team members involved and the incident occured at NY 16747 09777 (altitude 664 m). Total rescuer hours: 78"/>
    <x v="295"/>
    <x v="264"/>
    <n v="7.8"/>
    <n v="10"/>
    <s v="NY 16747 09777 "/>
    <n v="78"/>
    <m/>
  </r>
  <r>
    <s v="Callout 16 in 2009"/>
    <x v="1250"/>
    <s v="13 in 2009"/>
    <s v="Callout ��� Lost"/>
    <s v="Scafell Pike"/>
    <m/>
    <m/>
    <m/>
    <x v="4"/>
    <s v="Lost"/>
    <s v="https://www.wmrt.org.uk/incidents/callout-16-in-2009/"/>
    <s v="Wasdale MRT were paged by the police.  Two walkers reported in lost on Scafell pike.  The Team leader was soon contacted by a team member who was already on Scafell Pike and who found the missing persons on the summit plateau on the main path.  He walked them off the mountain.  Incident closed at around 7.00 p.m. with 2 team members involved.  "/>
    <s v=" Incident started at 16:45 and ended at 19:00 making 2.3 hrs in total. There were 2 Wasdale team members involved and the incident occured at NY 21352 07319 (altitude 932 m). Total rescuer hours: 4.6"/>
    <x v="188"/>
    <x v="229"/>
    <n v="2.2999999999999998"/>
    <n v="2"/>
    <s v="NY 21352 07319 "/>
    <n v="4.5999999999999996"/>
    <m/>
  </r>
  <r>
    <s v="Napes, Great Gable ��� Wed 18th Feb 2009"/>
    <x v="1288"/>
    <s v="12 in 2009"/>
    <s v="Limited Callout ��� Cragfast"/>
    <s v="Napes, Great Gable"/>
    <m/>
    <m/>
    <m/>
    <x v="2"/>
    <s v="Cragfast"/>
    <s v="https://www.wmrt.org.uk/incidents/callout-15-in-2009/"/>
    <s v="Wasdale MRT were paged by the police. A male and female couple from the Wirral in their late 20s had become cragfast on Great Gable.  After some lengthy discussion over the phone it was established that although the weather was good, it would be necessary to go and help them down.  To help with the location, the couple took a photograph of their location and sent it to the Team leaders mobile phone.  This gave a pretty good location.  It put them high on the Napes ridge overlooking Wastwater.  A limited callout was made and 5 team members attended.  They managed to move from their exposed location and the team members walked them back down to Wasdale head where a taxi took them back to Seathwaite.  The incident log was closed at around 6.00 p.m.Note: this is the first time Wasdale MRT have carried out a rescue using a photo from the informant/rescued persons camera ��� good thinking on their part.  "/>
    <s v=" Incident started at 14:20 and ended at 18:00 making 3.7 hrs in total. There were 5 Wasdale team members involved and the incident occured at NY 20902 10085 (altitude 730 m). Total rescuer hours: 19"/>
    <x v="727"/>
    <x v="187"/>
    <n v="3.7"/>
    <n v="5"/>
    <s v="NY 20902 10085 "/>
    <n v="19"/>
    <m/>
  </r>
  <r>
    <s v="Broad Crag Col, Scafell Pike ��� Sun 8th Feb 2009"/>
    <x v="1289"/>
    <s v="11 in 2009"/>
    <s v="Callout ��� Injured &amp; Medical"/>
    <s v="Broad Crag Col, Scafell Pike"/>
    <m/>
    <m/>
    <s v="Arm Injury, Head Injury, Multiple Injuries"/>
    <x v="4"/>
    <s v="Injured &amp; Medical"/>
    <s v="https://www.wmrt.org.uk/incidents/callout-14-in-2009/"/>
    <s v="Wasdale MRT were paged by the police to respond to a mobile phone ���999��� call.  A male walker in his 30s was tonight recovering in West Cumberland Hospital after falling on Scafell Pike, England������������������s highest mountain.  The injured walker was in a party of three, all well equipped for the conditions and slipped on packed snow and ice while descending from the summit.  He slid and fell over 100 feet suffering head, abdomen and wrist injuries.  Helicopter evacuation was impossible because of blizzard conditions on the mountain so a long and difficult stretcher carry in deep snow over underlying ice was necessary.   Fine, sunny weather that morning attracted hundreds of walkers and climbers out to enjoy the rare winter conditions.  The snow arrived as forecast in mid-afternoon and the deteriorating conditions on the fells caused many walkers to experience difficulties, fortunately not all requiring assistance.  The rescue lasted 9 hrs and finished around 12.30 a.m. 22 rescuers were involved including a SARDA search dog and handler "/>
    <s v=" Incident started at 15:24 and ended at 00:30 making 9.1 hrs in total. There were 22 Wasdale team members involved and the incident occured at NY 21595 07427 (altitude 857 m). Total rescuer hours: 200"/>
    <x v="752"/>
    <x v="590"/>
    <n v="9.1"/>
    <n v="22"/>
    <s v="NY 21595 07427 "/>
    <n v="200"/>
    <m/>
  </r>
  <r>
    <s v="Alert in 2009"/>
    <x v="1250"/>
    <s v="10 in 2009"/>
    <s v="Alert ��� Overdue"/>
    <s v="Unknown Location"/>
    <m/>
    <m/>
    <m/>
    <x v="1"/>
    <s v="Overdue"/>
    <s v="https://www.wmrt.org.uk/incidents/alert-in-2009-33/"/>
    <s v="Wasdale MRT were paged by the police to respond to a ���999��� call from a concerned informant over a group of overdue walkers.  Whilst the Deputy team leader was gathering information the overdue walkers turned up safe and well.  Incident stood down at 7.17 p.m. ��� only one team member involved. "/>
    <s v=" Incident started at 19:12 and ended at 19:17 making 0.1 hrs in total. There was 1 Wasdale team member involved. Total rescuer hours: 0.1"/>
    <x v="513"/>
    <x v="61"/>
    <n v="0.1"/>
    <n v="1"/>
    <m/>
    <n v="0.1"/>
    <m/>
  </r>
  <r>
    <s v="Callout 13 in 2009"/>
    <x v="1250"/>
    <s v="9 in 2009"/>
    <s v="Callout ��� Overdue"/>
    <s v="Bowfell"/>
    <m/>
    <s v="['Cockermouth MRT', 'Duddon &amp; Furness MRT', 'Kendal MRT', 'Keswick MRT', 'Lake District Mountain Rescue Search Dogs', 'Langdale Ambleside MRT']"/>
    <m/>
    <x v="4"/>
    <s v="Overdue"/>
    <s v="https://www.wmrt.org.uk/incidents/callout-13-in-2009/"/>
    <s v="Wasdale MRT were asked by Langdale MRT to help search for a long overdue missing 60 year old male walker who had been walking in the Bowfell and Crinkle crags area.  15 Wasdale Team members and a SARDA dog handler searched the upper Eskdale areas and Duddon &amp; Furness MRT were also brought in.  All the main routes had been searched the previous night by Langdale/Keswick/SARDA and Kendal.  An RAF Sea King helicopter was brought in and located the missing walkers who had fallen near the summit of Bowfell the previous day.  He was recovered to Whitehaven Hospital where he was pronounced dead.  Incident closed at 2.00 p.m. The following media statement was put out by LAMRT Prolonged winter conditions experienced so far this year have been rare in recent years, however the message is the same as always. Be prepared. Experience, appropriate equipment, and sound judgment are crucial. Ice axe, crampons, warm clothing and reliable torches are vital in current conditions. Remember as well, soft snow is exhausting to walk in, frozen snow is very slippery. "/>
    <s v=" Incident started at 06:53 and ended at 14:00 making 7.1 hrs in total. There were 15 Wasdale team members involved and the incident occured at NY 24615 06747 (altitude 717 m). Total rescuer hours: 107"/>
    <x v="806"/>
    <x v="149"/>
    <n v="7.1"/>
    <n v="15"/>
    <s v="NY 24615 06747 "/>
    <n v="107"/>
    <m/>
  </r>
  <r>
    <s v="Alert in 2009"/>
    <x v="1250"/>
    <s v="8 in 2009"/>
    <s v="Alert ��� Other"/>
    <s v="Unknown Location"/>
    <m/>
    <m/>
    <m/>
    <x v="1"/>
    <s v="Other"/>
    <s v="https://www.wmrt.org.uk/incidents/alert-in-2009-34/"/>
    <s v="Call came in from a local couple who live in the valley on a remote farm.  Their baby needed to get to Whitehaven Hospital due to a worrying medical complaint but due to the weather (heavy snow that morning) were unable to get either their car out of the valley or an ambulance in.  The team Landrover was dispatched (the team were already on standby as an ambulance support service, as were all the Lake district teams) which escorted the couple with the infant out to Gosforth and clear roads. Two team members were involved and the incident was closed by 2.00 p.m. "/>
    <s v=" Incident started at 12:05. "/>
    <x v="318"/>
    <x v="250"/>
    <m/>
    <m/>
    <m/>
    <m/>
    <m/>
  </r>
  <r>
    <s v="Callout 12 in 2009"/>
    <x v="1250"/>
    <s v="7 in 2009"/>
    <s v="Callout ��� Injured &amp; Medical"/>
    <s v="Hardknott Pass"/>
    <m/>
    <m/>
    <s v="Leg Injury"/>
    <x v="4"/>
    <s v="Injured &amp; Medical"/>
    <s v="https://www.wmrt.org.uk/incidents/callout-12-in-2009/"/>
    <s v="Cumbria police paged the team to help rescue a 10 yr old girl who had slipped on Hardknott Pass and broken her leg.  The team vehicle could only get as far up as the Roman Fort and proceeded on foot.  The girl was given medical treatment on the fell and sledged back down to the ambulance waiting at Brotherikeld.  The girl was accompanied by four other walkers including two staff members.  15 team members attended the incident which closed at around 5.00 p.m. "/>
    <s v=" Incident started at 11:49 and ended at 17:00 making 5.2 hrs in total. There were 15 Wasdale team members involved and the incident occured at NY 23270 01477 (altitude 378 m). Total rescuer hours: 78"/>
    <x v="554"/>
    <x v="494"/>
    <n v="5.2"/>
    <n v="15"/>
    <s v="NY 23270 01477 "/>
    <n v="78"/>
    <m/>
  </r>
  <r>
    <s v="Other Location ��� Sun 18th Jan 2009"/>
    <x v="1290"/>
    <s v="6 in 2009"/>
    <s v="Limited Callout ��� Lost"/>
    <s v="Other Location"/>
    <m/>
    <m/>
    <m/>
    <x v="2"/>
    <s v="Lost"/>
    <s v="https://www.wmrt.org.uk/incidents/callout-11-in-2009/"/>
    <s v="Cumbria police received a ���999��� call from a lady on a mobile phone requesting help but before the message or her details could be taken the line went dead.  The ���999��� signal had been picked up by the mobile phone mast near Holmrook / Gosforth so the Wasdale team were alerted by the police.  A limited group were gathered to assess the situation and be ready to respond with a full callout as soon as more information became available.  Car parks were checked by team members for the ���mobile phone��� owner���s cars but no cars were found in either the Wasdale / Eskdale area.  The police carried out further work to try and get a better fix on the signal.  Eventually the Police established that the phone signal had also been picked up by the Barrow mast which indicated perhaps Harter Fell direction.   Finally the lady who made the call contacted the police to advise she and her friend were safely off the fell and heading back to Carnforth.  10 team members were on standby / checking car parks ��� incident closed at around 5.30 p.m.That evening, the team received a thank you email from the lady who explained that the weather deteriorated and her friend did not think she would be able to continue to walk as she had fallen a number of times in the wind.  However when her phone stopped working (the battery failed), they both knew we needed to keep going so they made their way down slowly.  They were on Swirl Howe on the back path heading towards Coniston Old Man. "/>
    <s v=" Incident started at 13:29. There were 17:30 Wasdale team members involved and the incident occured at NY 27315 00534 (altitude 780 m)."/>
    <x v="32"/>
    <x v="250"/>
    <m/>
    <n v="30"/>
    <s v="NY 27315 00534 "/>
    <m/>
    <m/>
  </r>
  <r>
    <s v="Illgill Head ��� Sat 17th Jan 2009"/>
    <x v="1291"/>
    <s v="5 in 2009"/>
    <s v="Callout ��� Injured &amp; Medical"/>
    <s v="Illgill Head"/>
    <m/>
    <m/>
    <s v="Leg Injury"/>
    <x v="4"/>
    <s v="Injured &amp; Medical"/>
    <s v="https://www.wmrt.org.uk/incidents/callout-10-in-2009/"/>
    <s v="The team were called out to assist a 63 year old fell walker who had sustained a fractured ankle following a stumble fall on Illgill head above Wastwater (The Screes).  He was treated on scene by the team doctors and stretchered down to a waiting ambulance to be transferred to Whitehaven hospital.  A speedy response was required to ensure the injured walker was off the fell before the forecasted storm force winds and heavy rain which arrived later in the afternoon.  20 team members were involved and the incident was closed at around 4.30 p.m. "/>
    <s v=" Incident started at 12:34 and ended at 16:40 making 4.1 hrs in total. There were 20 Wasdale team members involved and the incident occured at NY 17535 05277 (altitude 475 m). Total rescuer hours: 82"/>
    <x v="807"/>
    <x v="655"/>
    <n v="4.0999999999999996"/>
    <n v="20"/>
    <s v="NY 17535 05277 "/>
    <n v="82"/>
    <m/>
  </r>
  <r>
    <s v="Callout 09 in 2009"/>
    <x v="1250"/>
    <s v="4 in 2009"/>
    <s v="Callout ��� Lost"/>
    <s v="Scafell Pike"/>
    <m/>
    <m/>
    <m/>
    <x v="4"/>
    <s v="Lost"/>
    <s v="https://www.wmrt.org.uk/incidents/callout-09-in-2009/"/>
    <s v="For the third time in four days Wasdale Mountain Rescue Team were called out to assist walkers who had become lost in cloud and darkness.   Today a party of three walkers had become disorientated in cloud on their way up Scafell Pike.  They turned back but were unable to navigate their way off the mountain in the cloud and darkness.  Contact made by mobile phone enabled the team leader to establish their approximate position and they were located at 7.00 p.m.   "/>
    <s v=" Incident started at 16:53.  Incident occured at NY 21107 07617 (altitude 793 m)."/>
    <x v="786"/>
    <x v="250"/>
    <m/>
    <m/>
    <s v="NY 21107 07617 "/>
    <m/>
    <m/>
  </r>
  <r>
    <s v="Callout 08 in 2009"/>
    <x v="1250"/>
    <s v="3 in 2009"/>
    <s v="Callout ��� Lost"/>
    <s v="Scafell Pike"/>
    <m/>
    <m/>
    <m/>
    <x v="4"/>
    <s v="Lost"/>
    <s v="https://www.wmrt.org.uk/incidents/callout-08-in-2009/"/>
    <s v="The team were paged by Cumbria Police to respond to a mobile ���999��� call from two male walkers who were lost near the summit of Scafell Pike in darkness, heavy rain and storm force winds.  The missing walkers had a GPS but no torch or map.  The two walkers were located uninjured at 8.10 p.m. near the summit and escorted off the mountain.  A gust with a wind speed of 73mph was recorded on the mountain, hurricane force on the Beaufort Scale and the heavy rain throughout the day had made the stream crossings extremely dangerous.  17 team members were involved and the rescue lasted 5 hours and closed at around 10.30 p.m.Sunset was 4.12 p.m. and heavy rain and strong winds were forecast for the afternoon. "/>
    <s v=" Incident started at 17:16 and ended at 20:10 making 2.9 hrs in total. There were 17 Wasdale team members involved and the incident occured at NY 21547 07232 (altitude 972 m). Total rescuer hours: 49"/>
    <x v="186"/>
    <x v="302"/>
    <n v="2.9"/>
    <n v="17"/>
    <s v="NY 21547 07232 "/>
    <n v="49"/>
    <m/>
  </r>
  <r>
    <s v="Callout 07 in 2009"/>
    <x v="1250"/>
    <s v="2 in 2009"/>
    <s v="Callout ��� Lost"/>
    <s v="Scafell Pike"/>
    <m/>
    <m/>
    <m/>
    <x v="4"/>
    <s v="Lost"/>
    <s v="https://www.wmrt.org.uk/incidents/callout-07-in-2009/"/>
    <s v="The team was paged by the Police to go to the assistance of a 34 yr old lone male walker who was lost somewhere on Scafell Pike.  After questioning over the mobile, it was established that he was probably in the vicinity of Dropping Crag.  A team member was already on the mountain so he was contacted and asked to locate the lost person.  He was subsequently found by the very large cairn, on the summit plateau Lingmel Col descent route in very poor weather conditions .  He was walked down to Styhead and given directions back to his car at Seathwaite.  5 team members were involved and the incident was stood down at 6.45 p.m. when he called in safe and well. "/>
    <s v=" Incident started at 13:10. There were 18:45 Wasdale team members involved and the incident occured at NY 21350 07317 (altitude 932 m)."/>
    <x v="286"/>
    <x v="250"/>
    <m/>
    <n v="45"/>
    <s v="NY 21350 07317 "/>
    <m/>
    <m/>
  </r>
  <r>
    <s v="Callout 06 in 2009"/>
    <x v="1250"/>
    <s v="1 in 2009"/>
    <s v="Callout ��� Injured &amp; Medical"/>
    <s v="Great Gable"/>
    <m/>
    <s v="['RAF Boulmer']"/>
    <m/>
    <x v="4"/>
    <s v="Injured &amp; Medical"/>
    <s v="https://www.wmrt.org.uk/incidents/callout-06-in-2009/"/>
    <s v="The team was paged by Cumbria Police to respond to a ���999��� call for a 35 yr old female climber who had fallen on Great Gable by Westmorland Crags sustaining fatal injuries.  The casualty was airlifted and flown to Whitehaven hospital by a Sea King helicopter from RAF Boulmer.  16 team members attended the incident which closed at around 8.30 p.m.   "/>
    <s v=" Incident started at 13:13 and ended at 20:30 making 7.3 hrs in total. There were 16 Wasdale team members involved and the incident occured at NY 21025 10195 (altitude 810 m). Total rescuer hours: 117"/>
    <x v="796"/>
    <x v="486"/>
    <n v="7.3"/>
    <n v="16"/>
    <s v="NY 21025 10195 "/>
    <n v="117"/>
    <m/>
  </r>
  <r>
    <s v="Callout 05 in 2009"/>
    <x v="1250"/>
    <s v="93 in 2008"/>
    <s v="Callout ��� Injured &amp; Medical"/>
    <s v="Scafell"/>
    <m/>
    <s v="['RAF Valley']"/>
    <s v="Leg Injury"/>
    <x v="4"/>
    <s v="Injured &amp; Medical"/>
    <s v="https://www.wmrt.org.uk/incidents/callout-05-in-2009/"/>
    <s v="The team was paged to rescue a lady in her 50���s who was descending from Scafell area when she stumbled/slipped and sustained a suspected fractured lower leg.  She had fallen early afternoon and had been walking with her husband.  A passing walkers raised the alarm by descending the fell to a phone box as there was no mobile phone coverage in that area.  She was located at Throstlegarth, above Lincove Bridge in upper Eskdale.  The lady was given casualty care (analgesia and splinting) and warmed in a bivvy tent.  Due to the treacherous ground conditions and sub zero temperature, the decision was made to air lift from the location rather than a lengthy and very  risky (to both casualty and stretcher party)  carry out.  An RAF Sea King flew up from RAF Valley in Anglesey and she was evacuated by stretcher to Barrow-in-Furness Hospital.  15 team members were involved and the incident closed at around 10.00 p.m. (in time for the New Year celebrations)   "/>
    <s v=" Incident started at 15:58 and ended at 22:00 making 6 hrs in total. There were 15 Wasdale team members involved and the incident occured at NY 22332 04252 (altitude 372 m). Total rescuer hours: 90"/>
    <x v="448"/>
    <x v="400"/>
    <n v="6"/>
    <n v="15"/>
    <s v="NY 22332 04252 "/>
    <n v="90"/>
    <m/>
  </r>
  <r>
    <s v="Callout 04 in 2009"/>
    <x v="1250"/>
    <s v="92 in 2008"/>
    <s v="Callout ��� Injured &amp; Medical"/>
    <s v="Harter Fell"/>
    <m/>
    <m/>
    <s v="Leg Injury"/>
    <x v="4"/>
    <s v="Injured &amp; Medical"/>
    <s v="https://www.wmrt.org.uk/incidents/callout-04-in-2009/"/>
    <s v="The team was paged by the police to rescue a 70 yr old male walker who had fallen on Harter Fell and sustained an unstable tib and fib fracture (lower leg).  The injury was treated and splinted on scene by the team doctors and he was carried back down the mountain on a stretcher to the ambulance at the Brotherikeld phone box and then taken to West Cumberland Hospital in Whitehaven.  15 team members involved in the rescue which closed at around 5.00 p.m.  "/>
    <s v=" Incident started at 14:30 and ended at 17:00 making 2.5 hrs in total. There were 15 Wasdale team members involved and the incident occured at NY 20827 00459 (altitude 225 m). Total rescuer hours: 38"/>
    <x v="478"/>
    <x v="494"/>
    <n v="2.5"/>
    <n v="15"/>
    <s v="NY 20827 00459 "/>
    <n v="38"/>
    <m/>
  </r>
  <r>
    <s v="Alert in 2009"/>
    <x v="1250"/>
    <s v="91 in 2008"/>
    <s v="Alert ��� Lost"/>
    <s v="Scafell"/>
    <m/>
    <m/>
    <m/>
    <x v="1"/>
    <s v="Lost"/>
    <s v="https://www.wmrt.org.uk/incidents/alert-in-2009-35/"/>
    <s v="The team was paged following a ���999��� call from a mobile.  A male walker had ascended Scafell into the cloud and having reached the summit plateau was lost.  He had walked to a point where he was looking down a very deep ghyll (actually Deep Gyhll).  The deputy team leader talked the man down safely without having to mobilize the team.  Incident closed around 6.00 p.m. "/>
    <s v=" Incident started at 14:26 and ended at 18:00 making 3.6 hrs in total. There was 1 Wasdale team member involved and the incident occured at NY 20830 06707 (altitude 937 m). Total rescuer hours: 3.6"/>
    <x v="131"/>
    <x v="187"/>
    <n v="3.6"/>
    <n v="1"/>
    <s v="NY 20830 06707 "/>
    <n v="3.6"/>
    <m/>
  </r>
  <r>
    <s v="Callout 03 in 2009"/>
    <x v="1250"/>
    <s v="90 in 2008"/>
    <s v="Callout ��� Lost"/>
    <s v="Great Gable"/>
    <m/>
    <m/>
    <m/>
    <x v="4"/>
    <s v="Lost"/>
    <s v="https://www.wmrt.org.uk/incidents/callout-03-in-2009/"/>
    <s v="The team was paged by the police following a ���999��� call from two Chinese walkers who were lost on the descent from Great Gable.  The team leader managed to establish that they had left from Honister YHA and had actually been to the summit.  Due to the the very poor visibility and their obvious dilemma (they were sheltering behind a boulder and staying put) a full callout was carried out.  15 team members attended.  Further information then came in that they could see White buildings and a stream running NE.  This was assessed to be Seathwaite so the incident was passed across to Keswick MRT.  Wasdale remained on standby for an hour before being stood down.  The two walkers were found safe and well below Base Brown in the Gillercomb area.  Incident closed at 5.30 p.m. "/>
    <s v=" Incident started at 15:25 and ended at 17:30 making 2.1 hrs in total. There were 15 Wasdale team members involved and the incident occured at NY 22802 12015 (altitude 400 m). Total rescuer hours: 32"/>
    <x v="583"/>
    <x v="325"/>
    <n v="2.1"/>
    <n v="15"/>
    <s v="NY 22802 12015 "/>
    <n v="32"/>
    <m/>
  </r>
  <r>
    <s v="Callout 02 in 2009"/>
    <x v="1250"/>
    <s v="89 in 2008"/>
    <s v="Callout ��� Injured &amp; Medical"/>
    <s v="Upper Eskdale"/>
    <m/>
    <m/>
    <s v="Leg Injury"/>
    <x v="4"/>
    <s v="Injured &amp; Medical"/>
    <s v="https://www.wmrt.org.uk/incidents/callout-02-in-2009/"/>
    <s v="The team was paged by Cumbria Police to rescue a 42 yr old male walker from London.  He had injured his ankle at Lincove Bridge on the way up the valley.  His son ran back down to Brotherikeld Farm to raise the alarm.  The team was mobilised but by the time they arrived at the road head, the man had already been assisted down to the farm by a group of paddlers who were kayaking the river Esk.  15 team members attended and the team doctor checked the ankle injury and drove him to Whitehaven Hospital for an X-ray.  Incident closed early afternoon. "/>
    <s v=" Incident started at 11:23. There were 15 Wasdale team members involved and the incident occured at NY 22730 03627 (altitude 193 m)."/>
    <x v="644"/>
    <x v="250"/>
    <m/>
    <n v="15"/>
    <s v="NY 22730 03627 "/>
    <m/>
    <m/>
  </r>
  <r>
    <s v="Alert in 2009"/>
    <x v="1250"/>
    <s v="88 in 2008"/>
    <s v="Alert ��� Other"/>
    <s v="Other Location"/>
    <m/>
    <s v="['Langdale Ambleside MRT']"/>
    <m/>
    <x v="1"/>
    <s v="Other"/>
    <s v="https://www.wmrt.org.uk/incidents/alert-in-2009-36/"/>
    <s v="The team was paged by Cumbria Police to rescue a couple who were stranded on the road pass between Eskdale and Langdale.  The Team Leader spoke to the couple on their mobile.  They had been stranded in their car overnight with snow and ice on the road.  Similar situations have occurred as the car sat navigation systems direct drivers over the Wrynose and Hardknott passes as the shortest route.  The incident was handed over to the Langdale MRT as Wrynose is on their patch.  Wasdale were stood down at 8:30 hrs and only one team member was involved in the information gathering/handing over.  "/>
    <s v=" Incident started at 08:07 and ended at 08:30 making 0.4 hrs in total. There was 1 Wasdale team member involved. Total rescuer hours: 0.4"/>
    <x v="808"/>
    <x v="538"/>
    <n v="0.4"/>
    <n v="1"/>
    <m/>
    <n v="0.4"/>
    <m/>
  </r>
  <r>
    <s v="Callout 01 in 2009"/>
    <x v="1250"/>
    <s v="87 in 2008"/>
    <s v="Callout ��� Other"/>
    <s v="Other Location"/>
    <m/>
    <m/>
    <m/>
    <x v="4"/>
    <s v="Other"/>
    <s v="https://www.wmrt.org.uk/incidents/callout-01-in-2009/"/>
    <s v="The team was paged by Cumbria police to assist in an urban search in the area of Braystones.  The missing female was located before the team were fully deployed at the scene of the incident.  The lady had not survived.  The team were stood down at 8:20 hrs "/>
    <s v=" Incident started at 07:25 and ended at 08:20 making 0.9 hrs in total. "/>
    <x v="809"/>
    <x v="212"/>
    <n v="0.9"/>
    <m/>
    <m/>
    <m/>
    <m/>
  </r>
  <r>
    <s v="Alert in 2008"/>
    <x v="1250"/>
    <s v="86 in 2008"/>
    <s v="Alert ��� Other"/>
    <s v="Unknown Location"/>
    <m/>
    <m/>
    <m/>
    <x v="1"/>
    <s v="Other"/>
    <s v="https://www.wmrt.org.uk/incidents/alert-in-2008/"/>
    <s v="Team paged by police regarding a missing despondent in the south of the Wasdale/Eskdale area.  Whilst the Team Leader was driving to the base the police came back and advised that the missing person had been located ��� Incident stood down later that afternoon. "/>
    <s v=" Incident started at 15:00. "/>
    <x v="379"/>
    <x v="250"/>
    <m/>
    <m/>
    <m/>
    <m/>
    <m/>
  </r>
  <r>
    <s v="Callout 66 in 2008"/>
    <x v="1250"/>
    <s v="85 in 2008"/>
    <s v="Callout ��� Lost"/>
    <s v="Upper Eskdale"/>
    <m/>
    <s v="['Lake District Mountain Rescue Search Dogs']"/>
    <m/>
    <x v="4"/>
    <s v="Lost"/>
    <s v="https://www.wmrt.org.uk/incidents/callout-66-in-2008/"/>
    <s v="Team contacted by police to help a 52 yr old and 18 yr old father and son who were lost somewhere on the descent from Scafell via Slightside on the Eskdale side.  The father had a previous tendon injury and was worried about proceeding further.  They had no torches but otherwise were well equipped.   11 team members turned out along with two SARDA search dogs (Langdale &amp; Sedburgh).  The lost pair were found by dog Rosie and her Wasdale handler at Bull How .  The father and son were walked back down to their car.  Incident closed at around 1:00 hrs "/>
    <s v=" Incident started at 21:00 and ended at 01:00 making 4 hrs in total. There were 11 Wasdale team members involved and the incident occured at NY 20550 01982 (altitude 297 m). Total rescuer hours: 44"/>
    <x v="604"/>
    <x v="383"/>
    <n v="4"/>
    <n v="11"/>
    <s v="NY 20550 01982 "/>
    <n v="44"/>
    <m/>
  </r>
  <r>
    <s v="Callout 65 in 2008"/>
    <x v="1250"/>
    <s v="84 in 2008"/>
    <s v="Callout ��� Lost"/>
    <s v="Wastwater Screes"/>
    <m/>
    <m/>
    <m/>
    <x v="4"/>
    <s v="Lost"/>
    <s v="https://www.wmrt.org.uk/incidents/callout-65-in-2008/"/>
    <s v="Team contacted by police to assist 8 walkers who had become lost on the Wasdale Screes path below Low Adam Crag.  8 team members attended and managed to locate the group at 8.45 p.m. and walk them back up the Lake path to the road head at Brackenclose ��� the team were unable to get the vehicle to Brackenclose due to flood waters.  Incident closed at 10.00 p.m. "/>
    <s v=" Incident started at 20:00 and ended at 22:00 making 2 hrs in total. There were 8 Wasdale team members involved and the incident occured at NY 15630 04937 (altitude 91 m). Total rescuer hours: 16"/>
    <x v="594"/>
    <x v="400"/>
    <n v="2"/>
    <n v="8"/>
    <s v="NY 15630 04937 "/>
    <n v="16"/>
    <m/>
  </r>
  <r>
    <s v="Callout 64 in 2008"/>
    <x v="1250"/>
    <s v="83 in 2008"/>
    <s v="Callout ��� Injured &amp; Medical"/>
    <s v="Wasdale"/>
    <m/>
    <m/>
    <s v="Medical"/>
    <x v="4"/>
    <s v="Injured &amp; Medical"/>
    <s v="https://www.wmrt.org.uk/incidents/callout-64-in-2008/"/>
    <s v="Team contacted by Ambulance Control to assist in incident at the Wasdale Head Hotel.  A 10 year old boy staying at the cottages had suffered a sever asthma  attack and needed hospitalization.  The roads were flooded even more than the previous afternoon (Wastwater had risen 3 to 4 foot and covered the roads with 2 foot of water.   Three team members including the team doctor attended, gave medical assistance and transported the boy to the waiting ambulance at Overbeck.  Incident closed at around 7:00 hrs  4 team members involved.  "/>
    <s v=" Incident started at 04:16 and ended at 07:00 making 2.7 hrs in total. There were 4 Wasdale team members involved and the incident occured at NY 18642 08772  (altitude 80 m). Total rescuer hours: 11"/>
    <x v="810"/>
    <x v="601"/>
    <n v="2.7"/>
    <n v="4"/>
    <s v="NY 18642 08772  "/>
    <n v="11"/>
    <m/>
  </r>
  <r>
    <s v="Alert in 2008"/>
    <x v="1250"/>
    <s v="82 in 2008"/>
    <s v="Alert ��� Injured &amp; Medical"/>
    <s v="Wasdale"/>
    <m/>
    <m/>
    <s v="Arm Injury"/>
    <x v="1"/>
    <s v="Injured &amp; Medical"/>
    <s v="https://www.wmrt.org.uk/incidents/alert-in-2008-2/"/>
    <s v="Whilst rescue 63 was being dealt with a further request came in to assist a female walker from the Dartmoor area who had sustained a shoulder injury and had managed to get down to the Wasdale Head Hotel but the road ambulance could not get up the valley due to the flooded roads.  The team transported the casualty to the ambulance by landrover.  Two team members involved.  "/>
    <s v=" Incident started at 17:00. There were 2 Wasdale team members involved and the incident occured at NY 18642 08772  (altitude 80 m)."/>
    <x v="283"/>
    <x v="250"/>
    <m/>
    <n v="2"/>
    <s v="NY 18642 08772  "/>
    <m/>
    <m/>
  </r>
  <r>
    <s v="Callout 63 in 2008"/>
    <x v="1250"/>
    <s v="81 in 2008"/>
    <s v="Callout ��� Injured &amp; Medical"/>
    <s v="Spouthead Gill"/>
    <m/>
    <m/>
    <s v="Multiple Injuries"/>
    <x v="4"/>
    <s v="Injured &amp; Medical"/>
    <s v="https://www.wmrt.org.uk/incidents/callout-63-in-2008/"/>
    <s v="Telephone call from Keswick MRT after they had been contacted by Ambulance control (Keswick were already dealing with 3 incidents related to the same event ( Original Mountain Marathon).  Female competitor in a team of two had been swept away down the swollen Spouthead Gill where it met with Lingmell Beck (Wasdale side of Styhead Pass). The team were immediately called out and approximately 20 team members attended.  Unprecedented rainfall and high winds had flooded the valleys and swollen the rivers.  The missing walker was located on an island in the middle of the raging gill.  She was located on a very small island with a number of injuries.  A further 4 walkers had gone to assist her but were also stranded.  4 Wasdale swift water technicians managed to get to the location and two got across to the island using ropes.  A Sea King helicopter that had been called in to assist in the search for the lost walker was brought in to winch all 7 off the island which was quickly becoming engulfed.  The injured and hypothermic female was stretcher winched.  All were flown to Whitehaven Hospital.  Incident closed at around 6.30 p.m.See grough website article and video footage here   and competitors story hereSee further photos here from BBC website "/>
    <s v=" Incident started at 14:20 and ended at 18:30 making 4.2 hrs in total. There were 20 Wasdale team members involved and the incident occured at NY 21462 09140 (altitude 287 m). Total rescuer hours: 84"/>
    <x v="727"/>
    <x v="398"/>
    <n v="4.2"/>
    <n v="20"/>
    <s v="NY 21462 09140 "/>
    <n v="84"/>
    <s v="['OMM', 'Swift Water']"/>
  </r>
  <r>
    <s v="Callout 62 in 2008"/>
    <x v="1250"/>
    <s v="80 in 2008"/>
    <s v="Callout ��� Lost"/>
    <s v="Ill Crag"/>
    <m/>
    <m/>
    <m/>
    <x v="4"/>
    <s v="Lost"/>
    <s v="https://www.wmrt.org.uk/incidents/callout-62-in-2008/"/>
    <s v="Paged by the police for two walkers lost somewhere on the Scafell Range.  The Team Leader spoke to them by mobile phone and from their description established they had been up into Upper Eskdale before climbing back onto the summit of Scafell Pike again.  Their description suggested that they were on the summit of Ill Crag but they did not have a compass or torches and were worried about finding their own way back off to Wasdale.  The male and female couple from Lancashire were found at around 6.30 p.m.  near the summit of Ill Crag which is just to the east of Scafell Pike.  They had no torches and were in low cloud.  20 team members attended.  They were walked off the mountain back to the valley bottom.  Incident was closed at around 10.00 p.m. "/>
    <s v=" Incident started at 16:53 and ended at 22:00 making 5.1 hrs in total. There were 20 Wasdale team members involved and the incident occured at NY 22310 07364 (altitude 921 m). Total rescuer hours: 102"/>
    <x v="786"/>
    <x v="400"/>
    <n v="5.0999999999999996"/>
    <n v="20"/>
    <s v="NY 22310 07364 "/>
    <n v="102"/>
    <m/>
  </r>
  <r>
    <s v="Alert in 2008"/>
    <x v="1250"/>
    <s v="79 in 2008"/>
    <s v="Alert ��� Lost"/>
    <s v="Kirkfell"/>
    <m/>
    <m/>
    <m/>
    <x v="1"/>
    <s v="Lost"/>
    <s v="https://www.wmrt.org.uk/incidents/alert-in-2008-3/"/>
    <s v="Paged by the police for lost walkers on Great Gable ��� Team leader called the lost group (three male walkers) and established that although they had maps and compass, they had made a navigational error in the low cloud and were actually to the north west of Gable rather than their intended route which should have been to the North east.  From the description given to the Team leader over the mobile of where they had been and a reference to a group of small tarns, the leader established that they were actually on Kirk Fell top.  He redirected them back to Beck Head and then back to Honister.  The group called in at 10.00 p.m. to advise that they were back down safe and well.  Incident closed.  No team members put onto the fell. "/>
    <s v=" Incident started at 15:27 and ended at 22:00 making 6.6 hrs in total. There was 1 Wasdale team member involved and the incident occured at NY 19760 10647 (altitude 758 m). Total rescuer hours: 7"/>
    <x v="324"/>
    <x v="400"/>
    <n v="6.6"/>
    <n v="1"/>
    <s v="NY 19760 10647 "/>
    <n v="7"/>
    <m/>
  </r>
  <r>
    <s v="Alert in 2008"/>
    <x v="1250"/>
    <s v="78 in 2008"/>
    <s v="Alert ��� Overdue"/>
    <s v="Scafell Pike"/>
    <m/>
    <m/>
    <m/>
    <x v="1"/>
    <s v="Overdue"/>
    <s v="https://www.wmrt.org.uk/incidents/alert-in-2008-4/"/>
    <s v="Paged by the Police regarding two people reported long overdue form a walk to Scafell and Scafell Pike.  The informant ran a guest house in Keswick and knew little about the two guests, other than that they were early 40���s, from Nottingham and that their intended route involved doing Scafell first.  Whilst making calls to Keswick MRT and trying to establish the whereabouts of their vehicle they turned up safe and well.  Incident stood down at 11pm "/>
    <s v=" Incident started at 22:16 and ended at 23:00 making 0.7 hrs in total. There was 1 Wasdale team member involved. Total rescuer hours: 0.7"/>
    <x v="811"/>
    <x v="483"/>
    <n v="0.7"/>
    <n v="1"/>
    <m/>
    <n v="0.7"/>
    <m/>
  </r>
  <r>
    <s v="Callout 61 in 2008"/>
    <x v="1250"/>
    <s v="77 in 2008"/>
    <s v="Callout ��� Lost"/>
    <s v="Eskdale"/>
    <m/>
    <m/>
    <m/>
    <x v="4"/>
    <s v="Lost"/>
    <s v="https://www.wmrt.org.uk/incidents/callout-61-in-2008/"/>
    <s v="Paged by the Police regarding a 45 yr old female walker from Keswick who had become benighted on her descent from Scafell.  She had good reception on her mobile and although uninjured had rung for assistance.  She was not far from Stoney Tarn (Eskdale) but had lost the path and felt she needed to wait for help.  She was well equipped (including torch and whistle) and able to wait in her bivvy bag.  The Team leader along with another team member went to get her (using it as a good training exercise for one of the team search dogs). A further team member stayed in the valley and provided a temporary base back up.   The lost walker was found and escorted back to the Woolpack without further incident.  Incident closed at around 11.00 p.m. "/>
    <s v=" Incident started at 20:23 and ended at 23:00 making 2.6 hrs in total. There were 3 Wasdale team members involved and the incident occured at NY 19582 02347 (altitude 304 m). Total rescuer hours: 8"/>
    <x v="150"/>
    <x v="483"/>
    <n v="2.6"/>
    <n v="3"/>
    <s v="NY 19582 02347 "/>
    <n v="8"/>
    <m/>
  </r>
  <r>
    <s v="Alert in 2008"/>
    <x v="1250"/>
    <s v="76 in 2008"/>
    <s v="Alert ��� Other"/>
    <s v="Wasdale"/>
    <m/>
    <m/>
    <m/>
    <x v="1"/>
    <s v="Other"/>
    <s v="https://www.wmrt.org.uk/incidents/alert-in-2008-5/"/>
    <s v="Whilst the team were leaving the road head at Great Gable following incident 60, the local farmer requested assistance to recover his quad bike which he had driven deep into a bog.  The team landrover was positioned such that the quad could be winched out.  This rescue mission completed, the next challenge was getting the team landrover off the mountain side, back to its normal parking place at the bottom of Gavel Nease.  Incident closed at 7.00 p.m. "/>
    <s v=" Incident started at 17:30 and ended at 19:00 making 1.5 hrs in total.  Incident occured at NY 20305 09262 (altitude 160 m)."/>
    <x v="434"/>
    <x v="229"/>
    <n v="1.5"/>
    <m/>
    <s v="NY 20305 09262 "/>
    <m/>
    <m/>
  </r>
  <r>
    <s v="Callout 60 in 2008"/>
    <x v="1250"/>
    <s v="75 in 2008"/>
    <s v="Callout ��� Injured &amp; Medical"/>
    <s v="Great Gable"/>
    <m/>
    <m/>
    <s v="Arm Injury, Leg Injury, Multiple Injuries"/>
    <x v="4"/>
    <s v="Injured &amp; Medical"/>
    <s v="https://www.wmrt.org.uk/incidents/callout-60-in-2008/"/>
    <s v="Pager message from the police regarding a 50 yr old female who had taken a short tumble fall on the path from Great Gable summit towards Beck Head.  She had sustained cuts to her wrist, face and leg and although she had received good first aid on scene she needed to be carried off the fell.  Assistance was requested from an RAF helicopter however the accident location went into cloud and the helicopter suffered malfunctions which caused it to take no further part in the rescue.  16 team members carried the injured person back to Wasdale Head where she was taken by car to West Cumberland Hospital.  Incident completed by about 5.30 p.m.   "/>
    <s v=" Incident started at 13:08 and ended at 17:30 making 4.4 hrs in total. There were 16 Wasdale team members involved and the incident occured at NY 20827 10660 (altitude 684 m). Total rescuer hours: 70"/>
    <x v="211"/>
    <x v="325"/>
    <n v="4.4000000000000004"/>
    <n v="16"/>
    <s v="NY 20827 10660 "/>
    <n v="70"/>
    <m/>
  </r>
  <r>
    <s v="Alert in 2008"/>
    <x v="1250"/>
    <s v="74 in 2008"/>
    <s v="Alert ��� Lost"/>
    <s v="Scafell Pike"/>
    <m/>
    <m/>
    <m/>
    <x v="1"/>
    <s v="Lost"/>
    <s v="https://www.wmrt.org.uk/incidents/alert-in-2008-6/"/>
    <s v="���999��� call from a group of ���13 Three Peakers��� lost on Scafell Pike.  The Team Leader spoke to them by mobile and established that they had a GPS.  The group could gave a reasonably accurate grid reference for their location but had no map with which to see where they were.  They were given directions over the phone and guided back over Lingmell Col and onto the decent path.  The incident was closed at 00:15 hrs after a series of phone calls to ensure that they were confirmed to be well down towards Wasdale Head.  "/>
    <s v=" Incident started at 21:15 and ended at 00:15 making 3 hrs in total. There was 1 Wasdale team member involved. Total rescuer hours: 3"/>
    <x v="688"/>
    <x v="163"/>
    <n v="3"/>
    <n v="1"/>
    <m/>
    <n v="3"/>
    <s v="['Three Peaks']"/>
  </r>
  <r>
    <s v="Callout 59 in 2008"/>
    <x v="1250"/>
    <s v="73 in 2008"/>
    <s v="Callout ��� Injured &amp; Medical"/>
    <s v="Eskdale"/>
    <m/>
    <m/>
    <s v="Arm Injury"/>
    <x v="4"/>
    <s v="Injured &amp; Medical"/>
    <s v="https://www.wmrt.org.uk/incidents/callout-59-in-2008/"/>
    <s v="���999��� call from an informant regarding a female who had broken her arm near Brotherilkeld.  There was little information initially as the informant had returned to the scene, having requested help from the Woolpack Inn.  The team mobilised and when it arrived at the Woolpack the injured lady had managed to walk back to the farm.  The incident was stood down and she was taken to West Cumberland Hospital by car.  the incident was closed at about 4.30 p.m.  "/>
    <s v=" Incident started at 14:47 and ended at 16:30 making 1.7 hrs in total. "/>
    <x v="344"/>
    <x v="527"/>
    <n v="1.7"/>
    <m/>
    <m/>
    <m/>
    <m/>
  </r>
  <r>
    <s v="Alert in 2008"/>
    <x v="1250"/>
    <s v="72 in 2008"/>
    <s v="Alert ��� Overdue"/>
    <s v="Unknown Location"/>
    <m/>
    <m/>
    <m/>
    <x v="1"/>
    <s v="Overdue"/>
    <s v="https://www.wmrt.org.uk/incidents/alert-in-2008-7/"/>
    <s v="Pager message from Police regarding overdue walkers.  Whilst the team leader was establishing more details about the incident the missing persons turned up safe and well.  Incident closed at around 10.45 p.m.  Logged here as an alert with no team members going onto the fell "/>
    <s v=" Incident started at 22:24 and ended at 22:45 making 0.4 hrs in total. There was 1 Wasdale team member involved. Total rescuer hours: 0.4"/>
    <x v="812"/>
    <x v="237"/>
    <n v="0.4"/>
    <n v="1"/>
    <m/>
    <n v="0.4"/>
    <m/>
  </r>
  <r>
    <s v="Callout 58 in 2008"/>
    <x v="1250"/>
    <s v="71 in 2008"/>
    <s v="Callout ��� Injured &amp; Medical"/>
    <s v="Unknown Location"/>
    <m/>
    <s v="['Great North Air Ambulance']"/>
    <s v="Leg Injury"/>
    <x v="4"/>
    <s v="Injured &amp; Medical"/>
    <s v="https://www.wmrt.org.uk/incidents/callout-58-in-2008/"/>
    <s v="Pager message from Police to respond to a 71 yr old male walker from Ashford in Kent who had a fracture dislocation of his tib and fib (lower leg).  He was given analgesic and his leg splinted by the team before being and taken to West Cumberland Hospital by Great North Air Ambulance who had been requested to attend.  10 team members were involved including the Base Operator and a radio relay.  The base and incident was closed at 5.30 p.m. "/>
    <s v=" Incident started at 14:14 and ended at 17:30 making 3.3 hrs in total. There were 10 Wasdale team members involved and the incident occured at NY 21940 01449 (altitude 245 m). Total rescuer hours: 33"/>
    <x v="813"/>
    <x v="325"/>
    <n v="3.3"/>
    <n v="10"/>
    <s v="NY 21940 01449 "/>
    <n v="33"/>
    <m/>
  </r>
  <r>
    <s v="Callout 57 in 2008"/>
    <x v="1250"/>
    <s v="70 in 2008"/>
    <s v="Callout ��� Lost"/>
    <s v="Corridor Route, Scafell Pike"/>
    <m/>
    <m/>
    <m/>
    <x v="4"/>
    <s v="Lost"/>
    <s v="https://www.wmrt.org.uk/incidents/callout-57-in-2008/"/>
    <s v="Pager message from Police to respond to a husband and wife who were lost somewhere on Scafell Pike.  The man reported he had left from Seathwaite to climb Scafell Pike via what we believed to be the Corridor Route from his description over the mobile phone.  They had lost the path on the way up and ascended steep[ grassy slope which turned into scree and he had become scree bound.  He was a 100 metres above his wife and was looking down onto  a small tarn.  A small search group were sent out to look for them in the Lambfoot Dub area.   Whilst the team were making their way to the location, the couple made their way back down to a path. The couple were located and made their own way to Styhead where they confirmed that they no longer required assistance and made their way back to Seathwaite.  6 team members on the fell, 2 on Base and 1 on relay.  Incident closed at around 6.30 p.m. "/>
    <s v=" Incident started at 15:22 and ended at 18:30 making 3.1 hrs in total. There were 9 Wasdale team members involved and the incident occured at NY 22172 08474 (altitude 718 m). Total rescuer hours: 28"/>
    <x v="814"/>
    <x v="398"/>
    <n v="3.1"/>
    <n v="9"/>
    <s v="NY 22172 08474 "/>
    <n v="28"/>
    <m/>
  </r>
  <r>
    <s v="Callout 56 in 2008"/>
    <x v="1250"/>
    <s v="69 in 2008"/>
    <s v="Callout ��� Lost"/>
    <s v="Piers Gill, Scafell Pike"/>
    <m/>
    <m/>
    <s v="Hypothermia"/>
    <x v="4"/>
    <s v="Lost"/>
    <s v="https://www.wmrt.org.uk/incidents/callout-56-in-2008/"/>
    <s v="Pager message from Police to respond to  a request for help from two Three Peakers.  2 male walkers from Kent were attempting the 3 peaks challenge from Seathwaite and became lost on their way back down.  From a telephone conversation with the lost pair, the leader established that their most likely location was Middleboot Knotts.  The search group went to that location and sent up a flare which the lost party took a bearing on.  The search group walked straight to them, re-warmed as mild hypothermic, and then walked straight down������..following is the press release Two walkers, intent on completing the Three Peaks Challenge ignored warnings of severe weather and needed rescuing after they became lost in thick cloud and heavy rain.  The two gentlemen lost their way on Scafell Pike and ended up near the top of Piers Gill, a deep ravine that has lured several walkers into serious difficulty over the years.  They were fortunate in being able to have mobile phone reception and were able to provide the team leader with sufficient information for him to make an educated guess as to their location.  The team were called out at 0230 and located the pair at 0530.  Although being mildly hypothermic they were able to walk down to the valley.  Unfortunately their car was in Borrowdale so one of the team members volunteered to provide them with transport.   "/>
    <s v=" Incident started at 01:55 and ended at 18:00 making 16.1 hrs in total.  Incident occured at NY 21385 08034 (altitude 682 m)."/>
    <x v="815"/>
    <x v="187"/>
    <n v="16.100000000000001"/>
    <m/>
    <s v="NY 21385 08034 "/>
    <m/>
    <s v="['Three Peaks']"/>
  </r>
  <r>
    <s v="Callout 55 in 2008"/>
    <x v="1250"/>
    <s v="68 in 2008"/>
    <s v="Callout ��� Injured &amp; Medical"/>
    <s v="Great Gable"/>
    <m/>
    <m/>
    <s v="Head Injury"/>
    <x v="4"/>
    <s v="Injured &amp; Medical"/>
    <s v="https://www.wmrt.org.uk/incidents/callout-55-in-2008/"/>
    <s v="Request came in via mobile ���999��� to police.  74 yr old male walker fallen 40 foot on Great Gable.  Two male walkers, one having taken a tumble fall down the scree on Great Hellgate, below Tophet Wall on Great Gable.  17 team members attended.  Weather fine.  Following medical treatment to a series of head wounds he was stretchered back down Brackenclose where he was transferred to an ambulance and taken to West Cumberland Hospital.  Incident closed at 9.00 p.m.  "/>
    <s v=" Incident started at 15:55 and ended at 21:00 making 5.1 hrs in total. There were 17 Wasdale team members involved and the incident occured at NY 21040 09932 (altitude 637 m). Total rescuer hours: 87"/>
    <x v="357"/>
    <x v="477"/>
    <n v="5.0999999999999996"/>
    <n v="17"/>
    <s v="NY 21040 09932 "/>
    <n v="87"/>
    <m/>
  </r>
  <r>
    <s v="Alert in 2008"/>
    <x v="1250"/>
    <s v="67 in 2008"/>
    <s v="Alert ��� Overdue"/>
    <s v="Great Gable"/>
    <m/>
    <m/>
    <m/>
    <x v="1"/>
    <s v="Overdue"/>
    <s v="https://www.wmrt.org.uk/incidents/alert-in-2008-8/"/>
    <s v="Call from Cumbria police regarding a Group of three walkers who failed to turn up at the Youth Hostel in Ennerdale after walking the previous day on Great Gable.  They had decided to camp in Wasdale but had failed to tell anyone.  The incident was stood down at 09:37 hrs  ��� Only two of the DTLs involved in telephone conversations so recorded as an (a) "/>
    <s v=" Incident started at 09:07 and ended at 09:37 making 0.5 hrs in total. "/>
    <x v="624"/>
    <x v="675"/>
    <n v="0.5"/>
    <m/>
    <m/>
    <m/>
    <m/>
  </r>
  <r>
    <s v="Callout 54 in 2008"/>
    <x v="1250"/>
    <s v="66 in 2008"/>
    <s v="Callout ��� Lost"/>
    <s v="Scafell Pike"/>
    <m/>
    <m/>
    <m/>
    <x v="4"/>
    <s v="Lost"/>
    <s v="https://www.wmrt.org.uk/incidents/callout-54-in-2008/"/>
    <s v="Call from Cumbria police regarding two male walkers who were lost on Scafell Pike.  The two brothers from Peterhead in their late 20s had set off from Seathwaite earlier that day.  After reaching the summit which was covered in low cloud, they got lost but also damaged their GPS.  They were on broken ground on a south facing slope and had walked approximately 30 mins from the summit cairn.  19 team members searched the different descent routes around the summit of the Pike.  Thick cloud was down to the valley bottom.  The two men were found by one of the team member���s search dog, Rosie who was out with them on the search.  They were located in the Broadcrag tarn area in the late evening.  Both were tired and wet but, although a struggle, managed to walk back down to Wasdale with the the team.  They were taken by taxi back to Keswick where they were staying.  Base was closed at 1:00 hrs "/>
    <s v=" Incident started at 18:07 and ended at 01:00 making 6.9 hrs in total. There were 19 Wasdale team members involved and the incident occured at NY 21323 06930 (altitude 841 m). Total rescuer hours: 131"/>
    <x v="408"/>
    <x v="383"/>
    <n v="6.9"/>
    <n v="19"/>
    <s v="NY 21323 06930 "/>
    <n v="131"/>
    <m/>
  </r>
  <r>
    <s v="Alert in 2008"/>
    <x v="1250"/>
    <s v="65 in 2008"/>
    <s v="Alert ��� Overdue"/>
    <s v="Scafell Pike"/>
    <m/>
    <s v="['Duddon &amp; Furness MRT']"/>
    <m/>
    <x v="1"/>
    <s v="Overdue"/>
    <s v="https://www.wmrt.org.uk/incidents/alert-in-2008-9/"/>
    <s v="Call from Cumbria police regarding a group of 3 Peakers in trouble.  The informant was at the campsite telephone box.  Two groups had set off to complete Scafell Pike as a Three Peaks Challenge.  Although the weather conditions were appalling with very heavy rain the groups had set off.  The groups consisted 9 walkers and 7 walkers, all in their mid to late 20s ��� some Australian. The group of 7 had failed to turn up at the rendezvous (Brackenclose roadhead).  At 2:00 hrs further information came in that the missing group had been last seen as a group of 6 at 7.25 pm somewhere between the slabs and Lingmell Col.  One of their party had already gone adrift and it was not known if he had become lost in Hollowstones or decided to go up Mickledore.  The decision was made to wait until 7:00 hrs ��� at 8:00 hrs the team leader put out a full team callout and asked the informant to make her way up the fell to get a mobile signal and try and contact the group.  When this was done a call came in from the group of 6 who had found their missing person, had been lost themselves (probably on the Eskdale side) and had sensibly made their way back up to the summit where they had a mobile signal. They then made contact with their transport / informant and the callout was cancelled, including the callout of the Duddon &amp; Furness MRT.  A happy ending.See callout 53 [09/08/08] which has similarities although this group were well equipped although perhaps could do with brushing up on ��� keeping together as a group and night navigation in bad weather.  See article  here concerning rescue 53  "/>
    <s v=" Incident started at 00:46. "/>
    <x v="816"/>
    <x v="250"/>
    <m/>
    <m/>
    <m/>
    <m/>
    <s v="['Three Peaks']"/>
  </r>
  <r>
    <s v="Alert in 2008"/>
    <x v="1250"/>
    <s v="64 in 2008"/>
    <s v="Alert ��� Overdue"/>
    <s v="Great Gable"/>
    <m/>
    <m/>
    <m/>
    <x v="1"/>
    <s v="Overdue"/>
    <s v="https://www.wmrt.org.uk/incidents/alert-in-2008-10/"/>
    <s v="Call from Cumbria police regarding a 67 yr old male reported long overdue on a walk up Great Gable.  He was reported to have gone with little or no fell going equipment, map, compass, clothing, food, so was sounding like someone the team leader considered was ���at risk���.  However, as the team leader was gathering full details from the police they received another call from the informant to advise that he had rung home and was on his way.  The incident was stood down within minutes and only involved the team leader making telephone calls. "/>
    <s v=" Incident started at 20:52. "/>
    <x v="23"/>
    <x v="250"/>
    <m/>
    <m/>
    <m/>
    <m/>
    <m/>
  </r>
  <r>
    <s v="Alert in 2008"/>
    <x v="1250"/>
    <s v="63 in 2008"/>
    <s v="Alert ��� "/>
    <s v="Scafell Pike"/>
    <m/>
    <m/>
    <m/>
    <x v="1"/>
    <m/>
    <s v="https://www.wmrt.org.uk/incidents/alert-in-2008-11/"/>
    <s v="Call from Cumbria police concerning a 58 yr old male long overdue walker who was on a walk to Scafell Pike.  The informant was in Langdale but did not know exactly what her husband���s intended route was.  The walker was reported as ��� not having an adequate map, no compass, no torch, no waterproof over trousers.  The weather was appalling with extremely heavy showers and low cloud so the team leader had real concerns about the missing walker.  Whilst the team leader was gathering information the missing person turned up safe and well.  Incident closed at 9.42 p.m. It is interesting to note that his only map was on the brochure that he had picked up in Ambleside Tourist Information Office and that the quoted time for the walk was 4 hours.  The team have not seen this brochure yet so will be following this up with Cumbria Tourism who are working alongside the Lake District MRTs to raise public awareness of the dangers of the hills and the need for good preparation and taking the right clothing and equipment [This incident is No. 53  out of 72  x ���999���s in 2008 compared to 46  out of 60 x���999���s at the same time last year i.e. 15% and 18% increases on last year���s calls respectively] "/>
    <s v=" Incident started at 21:18 and ended at 21:42 making 0.4 hrs in total. There was 1 Wasdale team member involved. Total rescuer hours: 0.4"/>
    <x v="194"/>
    <x v="377"/>
    <n v="0.4"/>
    <n v="1"/>
    <m/>
    <n v="0.4"/>
    <m/>
  </r>
  <r>
    <s v="Callout 53 in 2008"/>
    <x v="1250"/>
    <s v="62 in 2008"/>
    <s v="Callout ��� Overdue"/>
    <s v="Scafell Pike"/>
    <m/>
    <s v="['Duddon &amp; Furness MRT', 'Keswick MRT', 'Lake District Mountain Rescue Search Dogs', 'Langdale Ambleside MRT']"/>
    <m/>
    <x v="4"/>
    <s v="Overdue"/>
    <s v="https://www.wmrt.org.uk/incidents/callout-53-in-2008/"/>
    <s v="Two groups of 4 and 5 people, both part of the same party doing the Three Peaks Challenge, were reported overdue between the summit of Scafell Pike and Langdale.  The missing groups had called in on their mobile to say they were on the summit at 6.30pm that but failed to meet their transport in Langdale.   Wasdale MRT were called out by the police at 11.45pm and along with colleagues from Langdale Ambleside, SARDA (Lakes), Duddon &amp; Furness and Keswick teams searched throughout the night in heavy rain and thunderstorms before finding the missing groups at the bottom of Hardknott Pass at around 4:30 hrs  They were cold and wet but otherwise safe and well.  The party of 9 was found near Cockley Beck between the Hardknott and Wrynose passes.  Number of team members involved in the rescue was 25.  The incident was closed at 7:45 hrsThis is the 10th group doing the Three Peaks Challenge that has needed assistance from the Wasdale team this year.  [see article by Team Leader here] "/>
    <s v=" Incident started at 23:45 and ended at 07:45 making 8 hrs in total.  Incident occured at NY 23427 04274 (altitude 358 m)."/>
    <x v="709"/>
    <x v="546"/>
    <n v="8"/>
    <m/>
    <s v="NY 23427 04274 "/>
    <m/>
    <s v="['Three Peaks']"/>
  </r>
  <r>
    <s v="Alert in 2008"/>
    <x v="1250"/>
    <s v="61 in 2008"/>
    <s v="Alert ��� Lost"/>
    <s v="Scafell Pike"/>
    <m/>
    <m/>
    <m/>
    <x v="1"/>
    <s v="Lost"/>
    <s v="https://www.wmrt.org.uk/incidents/alert-in-2008-12/"/>
    <s v="The team were paged by the police for two three peakers who had become separated and lost whilst ascending, then descending Scafell Pike.  The missing person was talked off the mountain by telephone and met up with some other walkers who pointed him in the right direction.   He had waterproofs map and compass but no torch.  3 team members were involved, both on the phone and driving up to the informant/support driver to check they were safely down. "/>
    <s v=" Incident started at 19:42. There were 3 Wasdale team members involved and the incident occured at NY20615 07237 (altitude 611 m)."/>
    <x v="272"/>
    <x v="250"/>
    <m/>
    <n v="3"/>
    <s v="NY20615 07237 "/>
    <m/>
    <s v="['Three Peaks']"/>
  </r>
  <r>
    <s v="Alert in 2008"/>
    <x v="1250"/>
    <s v="60 in 2008"/>
    <s v="Alert ��� Overdue"/>
    <s v="Great Gable"/>
    <m/>
    <m/>
    <m/>
    <x v="1"/>
    <s v="Overdue"/>
    <s v="https://www.wmrt.org.uk/incidents/alert-in-2008-13/"/>
    <s v="The team were paged by the police to respond to a ���999��� call for assistance.  Tw0 60 yr old females were reported long overdue from a walk onto Great Gable.  They were expected back at Honister Pass at Approximately 3.30 p.m. but had good equipment and there was nothing that put them in a high risk category.  Following discussions with the deputy leaders it was decided to review again at 7.00 p.m. and 8.00 p.m. before opting to search.  The two ladies turned up safe and well at 7.,30 p.m.  No action was necessary from the team other than phone calls by the team leader. "/>
    <s v=" Incident started at 17:38 and ended at 19:30 making 1.9 hrs in total. There was 1 Wasdale team member involved. Total rescuer hours: 1.9"/>
    <x v="400"/>
    <x v="39"/>
    <n v="1.9"/>
    <n v="1"/>
    <m/>
    <n v="1.9"/>
    <m/>
  </r>
  <r>
    <s v="Alert in 2008"/>
    <x v="1250"/>
    <s v="59 in 2008"/>
    <s v="Alert ��� Overdue"/>
    <s v="Great Gable"/>
    <m/>
    <m/>
    <m/>
    <x v="1"/>
    <s v="Overdue"/>
    <s v="https://www.wmrt.org.uk/incidents/alert-in-2008-14/"/>
    <s v="The team were paged by the police to deal with 3 missing walkers who were overdue from a walk on Great Gable.  The informant was at the Telephone kiosk in Seathwaite.  Whilst in the process of gathering relevant information, the group turned up safe and well 30 minutes later ���  only one team member involved.  Incident closed at 7.25 p.m. without further team involvement "/>
    <s v=" Incident started at 19:00 and ended at 19:25 making 0.4 hrs in total. There was 1 Wasdale team member involved. Total rescuer hours: 0.4"/>
    <x v="332"/>
    <x v="2"/>
    <n v="0.4"/>
    <n v="1"/>
    <m/>
    <n v="0.4"/>
    <m/>
  </r>
  <r>
    <s v="Callout 52 in 2008"/>
    <x v="1250"/>
    <s v="58 in 2008"/>
    <s v="Callout ��� Injured &amp; Medical"/>
    <s v="Wastwater Screes"/>
    <m/>
    <m/>
    <s v="Arm Injury"/>
    <x v="4"/>
    <s v="Injured &amp; Medical"/>
    <s v="https://www.wmrt.org.uk/incidents/callout-52-in-2008/"/>
    <s v="The team were paged by the police to respond to a report of shouts for help and someone seen falling on the Screes.  They were reported as having fallen from High up on the Screes.   The informant was on the opposite side of the Lake by the road.  The boat squad was mobilised along with around 12 team members on the hill.  A total of 17 team members were involved.  The man, in his 40s was in fact low down near the lakeside on the large boulder field.  He had tumbled and injured his arm which was severely grazed and bruised   He was given casualty care by the team doctor and taken back across the lake to the Youth Hostel where he was staying.  Incident closed at around 8.30 p.m.  [post incident note ��� following a detailed examination and X-ray later in hospital was diagnosed with a fracture elbow]. "/>
    <s v=" Incident started at 17:47 and ended at 20:30 making 2.7 hrs in total. There were 17 Wasdale team members involved and the incident occured at NY15307 04660  (altitude 88 m). Total rescuer hours: 46"/>
    <x v="130"/>
    <x v="486"/>
    <n v="2.7"/>
    <n v="17"/>
    <s v="NY15307 04660  "/>
    <n v="46"/>
    <s v="['Boat']"/>
  </r>
  <r>
    <s v="Callout 51 in 2008"/>
    <x v="1250"/>
    <s v="57 in 2008"/>
    <s v="Callout ��� Injured &amp; Medical"/>
    <s v="Brown Tongue, Scafell Pike"/>
    <m/>
    <m/>
    <s v="Medical"/>
    <x v="4"/>
    <s v="Injured &amp; Medical"/>
    <s v="https://www.wmrt.org.uk/incidents/callout-51-in-2008/"/>
    <s v="As the team were about to leave from the broken leg incident below,  Wasdale Base advised the team of another incident, this time involving a 70yr old male from Cheshire.  He had some medical history and had collapsed and was unable to walk.  His location was just above the Brown Tongue stream crossing, on the path.  He was indeed unable to walk and needed a stretcher carry to Brackenclose, where he was transferred to West Cumberland Hospital by ambulance.  14 team members attended on the fell.  Incident closed at about 9.00 p.m. "/>
    <s v=" Incident started at 18:05 and ended at 21:00 making 2.9 hrs in total. There were 14 Wasdale team members involved and the incident occured at NY19535 07455 (altitude 318 m). Total rescuer hours: 41"/>
    <x v="63"/>
    <x v="477"/>
    <n v="2.9"/>
    <n v="14"/>
    <s v="NY19535 07455 "/>
    <n v="41"/>
    <m/>
  </r>
  <r>
    <s v="Callout 50 in 2008"/>
    <x v="1250"/>
    <s v="56 in 2008"/>
    <s v="Callout ��� Injured &amp; Medical"/>
    <s v="Styhead Path, Great Gable"/>
    <m/>
    <m/>
    <s v="Leg Injury"/>
    <x v="4"/>
    <s v="Injured &amp; Medical"/>
    <s v="https://www.wmrt.org.uk/incidents/callout-50-in-2008/"/>
    <s v="Just as the team were getting back to Overbeck, one of the other Deputy Team Leaders received a call direct whilst at Wasdale Head.  The informant had run to the Barn Door Shop reporting a 50yr old female from Coventry with a suspect fractured left ankle, location being the stream crossing below Sty Head, bottom Sty Head path ��� Lingmell Beck / Piers gill confluence.  She was treated for a suspected broken tib and fib and carried to Burnthwaite, where she was transferred to West Cumberland Hospital by ambulance.  11 team members were involved in the carry down.  Incident closed at around 6.00 p.m. "/>
    <s v=" Incident started at 16:05 and ended at 18:00 making 1.9 hrs in total. There were 11 Wasdale team members involved and the incident occured at NY21280 09145 (altitude 254 m). Total rescuer hours: 21"/>
    <x v="690"/>
    <x v="187"/>
    <n v="1.9"/>
    <n v="11"/>
    <s v="NY21280 09145 "/>
    <n v="21"/>
    <m/>
  </r>
  <r>
    <s v="Yewbarrow ��� Sun 20th Jul 2008"/>
    <x v="1292"/>
    <s v="55 in 2008"/>
    <s v="Limited Callout ��� Cragfast"/>
    <s v="Yewbarrow"/>
    <m/>
    <m/>
    <m/>
    <x v="2"/>
    <s v="Cragfast"/>
    <s v="https://www.wmrt.org.uk/incidents/callout-49-in-2008/"/>
    <s v="Police paged the team regarding a father (60s���)  and son (20) from Hampshire who reported themselves stuck, cragfast and frightened on the main ridge of Yewbarrow.  Despite having walked up to their location they felt unable to descend without mountain rescue assistance.  The Deputy Team Leader conducted a limited call out and 7 team members responded to the incident.  The two men were located at Great Dore on the ridge, duly assisted off unhurt with short ropes back to the Overbeck car park.  7 team members were involved on the fell. Incident closed at 4.00 p.m. "/>
    <s v=" Incident started at 13:05 and ended at 16:00 making 2.9 hrs in total. There were 7 Wasdale team members involved and the incident occured at NY17067 07712 (altitude 471 m). Total rescuer hours: 20"/>
    <x v="299"/>
    <x v="395"/>
    <n v="2.9"/>
    <n v="7"/>
    <s v="NY17067 07712 "/>
    <n v="20"/>
    <m/>
  </r>
  <r>
    <s v="Callout 48 in 2008"/>
    <x v="1250"/>
    <s v="54 in 2008"/>
    <s v="Callout ��� Injured &amp; Medical"/>
    <s v="Lingmell"/>
    <m/>
    <s v="['Great North Air Ambulance']"/>
    <s v="Medical"/>
    <x v="4"/>
    <s v="Injured &amp; Medical"/>
    <s v="https://www.wmrt.org.uk/incidents/callout-48-in-2008/"/>
    <s v="Call came direct from the Wasdale Head Hotel. Informant walked in reporting 44yr old female with possible heart attack.  Location was  Lingmell towards Brown Tongue path.  Symptoms were consistent with a heart related issue and she was treated at the scene by team members.  She was then carried to the nearest flat landing area (fields near the Green) and transferred to West Cumberland Hospital by Great North Air Ambulance. "/>
    <s v=" Incident started at 11:30.  Incident occured at NY18915 07867 (altitude 125 m)."/>
    <x v="267"/>
    <x v="250"/>
    <m/>
    <m/>
    <s v="NY18915 07867 "/>
    <m/>
    <m/>
  </r>
  <r>
    <s v="Wastwater Screes ��� Sat 12th Jul 2008"/>
    <x v="1293"/>
    <s v="53 in 2008"/>
    <s v="Limited Callout ��� Other"/>
    <s v="Wastwater Screes"/>
    <m/>
    <m/>
    <m/>
    <x v="2"/>
    <s v="Other"/>
    <s v="https://www.wmrt.org.uk/incidents/callout-47-in-2008/"/>
    <s v="Call came in to the team from Easthwaite Farm from a lady whose husband and dog were stuck on the Screes path.  The dog could not move as its paws were cut.  A limited callout was made with the Boat squad.  4 team members attended but before the boat could be launched the man had been encouraged to carry on by some passing walkers who knew the way through the boulder field.  The team was stood down at 5.02 pm.  "/>
    <s v=" Incident started at 16:17 and ended at 17:02 making 0.8 hrs in total. There were 4 Wasdale team members involved and the incident occured at NY15362 04697 (altitude 79 m). Total rescuer hours: 3.2"/>
    <x v="467"/>
    <x v="440"/>
    <n v="0.8"/>
    <n v="4"/>
    <s v="NY15362 04697 "/>
    <n v="3.2"/>
    <s v="['Boat']"/>
  </r>
  <r>
    <s v="Callout 46 in 2008"/>
    <x v="1250"/>
    <s v="52 in 2008"/>
    <s v="Callout ��� Cragfast"/>
    <s v="Wastwater Screes"/>
    <m/>
    <m/>
    <m/>
    <x v="4"/>
    <s v="Cragfast"/>
    <s v="https://www.wmrt.org.uk/incidents/callout-46-in-2008/"/>
    <s v="Police paged the team following a ���999��� call from a pair of crag fast walkers on the Screes.  The male and female in their 30s had walked from the Pump House along the far side of the lake until they came tot he boulder field.  They lost the path (very difficult to find a path across the boulders) so proceeded up the scree until they became crag fast, very high and on unstable ground.  12 team members attended.  The couple were put into climbing harnesses and helmets and rope assisted back down the scree to the shore path.  The incident was closed at 2.30 p.m.  This incident was nearly identical to the one in June 2006 where a group of 5 managed to get crag fast.  They had managed to climb a further 300 foot above this couple.  See last years the Broken Rib callout video here ��� http://uk.youtube.com/watch?v=4-wJztisZYEPlus photo of the couples locations here (they were at the top of the scree in amongst the crags top right ), the method of evacuation here, alternative photo of Britain���s Favourite View here  ��� the actual video taken of this rescue has not been included following a request from the crag fast walkers ��� the above photos do not identify the crag fast walkersThis photograph shows the location of the group of 5 (June 2007) ��� our crag fast couple were located about 500 foot below where this group of 5 were crag fast. "/>
    <s v=" Incident started at 10:59 and ended at 14:30 making 3.5 hrs in total. There were 12 Wasdale team members involved and the incident occured at NY15482 04272 (altitude 368 m). Total rescuer hours: 42"/>
    <x v="441"/>
    <x v="544"/>
    <n v="3.5"/>
    <n v="12"/>
    <s v="NY15482 04272 "/>
    <n v="42"/>
    <m/>
  </r>
  <r>
    <s v="Alert in 2008"/>
    <x v="1250"/>
    <s v="51 in 2008"/>
    <s v="Alert ��� Lost"/>
    <s v="Hollowstones, Scafell Pike"/>
    <m/>
    <m/>
    <m/>
    <x v="1"/>
    <s v="Lost"/>
    <s v="https://www.wmrt.org.uk/incidents/alert-in-2008-15/"/>
    <s v="The Police paged the team concerning 2 male walkers lost in the Hollowstones area near Scafell Pike. The acting team leader briefly spoke to one of them by mobile and had just established they were in thick cloud and near craggy ground but not cragfast when a passing walker confirmed that they were at the fallen boulder on Lords Rake which is an ascent route up Scafell Pike���s neighbour ��� Scafell. The passing walker offered to escort them to the top of Scafell. However, the acting team leader confirmed that the two were not confident in their ability to navigate off the top of Scafell in thick cloud. The passing walker agreed to escort the two lost males down to the Woolworth boulder on one of the main paths up from Wasdale and then point them back down to Wasdale.  The acting team leader subsequently confirmed that they were on the correct path and on their way down to Wasdale. Only one WMRT member involved hence an (a) "/>
    <s v=" Incident started at 14:28. There was 1 Wasdale team member involved and the incident occured at NY20692 06852 (altitude 861 m)."/>
    <x v="490"/>
    <x v="250"/>
    <m/>
    <n v="1"/>
    <s v="NY20692 06852 "/>
    <m/>
    <m/>
  </r>
  <r>
    <s v="Callout 45 in 2008"/>
    <x v="1250"/>
    <s v="50 in 2008"/>
    <s v="Callout ��� Injured &amp; Medical"/>
    <s v="Scafell Pike"/>
    <m/>
    <m/>
    <s v="Leg Injury"/>
    <x v="4"/>
    <s v="Injured &amp; Medical"/>
    <s v="https://www.wmrt.org.uk/incidents/callout-45-in-2008/"/>
    <s v="The team were paged by the police to respond to a ���999��� call from a friend of a 50 yr old male walker doing the 3-peaks who was ���unable to walk��� down from Scafell Pike. The acting team leader spoke to the informant who was on scene and confirmed that the subject had twisted his knee and had been walking on it for 5 hours. Although the party were on Lingmell Gill within site of the wooden footbridge [10 mins walk from Brackenclose] the pain had increased to a level such that the injured man could not go any further. The acting team leader initiated a full callout. Whilst the team were assembling the informant called back to say that they had had a rest and would walk off themselves and they no longer needed the team���s assistance. A team member already at Brackenclose confirmed that the injured man had reached Brackenclose and, although in pain, no longer required our assistance. The team was stood down and the base was closed at approximately 13:50. "/>
    <s v=" Incident started at 12:41 and ended at 13:50 making 1.2 hrs in total.  Incident occured at NY20110 07302  (altitude 510 m)."/>
    <x v="306"/>
    <x v="271"/>
    <n v="1.2"/>
    <m/>
    <s v="NY20110 07302  "/>
    <m/>
    <m/>
  </r>
  <r>
    <s v="Callout 44 in 2008"/>
    <x v="1250"/>
    <s v="49 in 2008"/>
    <s v="Callout ��� Injured &amp; Medical"/>
    <s v="Great End"/>
    <m/>
    <s v="['Keswick MRT', 'RAF Boulmer']"/>
    <s v="Arm Injury, Leg Injury, Multiple Injuries"/>
    <x v="4"/>
    <s v="Injured &amp; Medical"/>
    <s v="https://www.wmrt.org.uk/incidents/callout-44-in-2008/"/>
    <s v="Whilst the above was in progress the team was requested to assist Keswick MRT with an incident in the upper end of Custs Gully on Great End  where there was a report of multiple casualties in a  precarious position. Six team members were flown with crag gear and first aid pack by RAF Sea King Rescue Helicopter from Boulmer to the top of the gully, unexpectedly arriving before the Keswick party. There were 2 casualties within the gulley who had sustained injuries from rock fall.  The first had a broken arm and was promptly winched out and flown to Whitehaven hospital. An abseil approach  was required into the gully, so as to avoid further risk of rock fall, to access the second  casualty and her companion from below.  She had sustained a broken femur which was stabilized and treated on scene.  The evacuation was delayed by a thunderstorm which temporarily prevented helicopter assistance and turned the gulley bed into a stream,  but ultimately she was winched out then taken to Whitehaven Hospital.  Great flying by the RAF. Her companions were walked off by Keswick MRT. 8 team members involved.  Base closed at 9.00 p.m.                [This incident is No. 44  out of 58  x ���999���s in 2008 compared to 42  out of 51 x���999���s at the same time last year i.e.  a 15 % increase on last year���s ���999��� calls]  "/>
    <s v=" Incident started at 15:30 and ended at 21:00 making 5.5 hrs in total. There were 6 Wasdale team members involved and the incident occured at NY22627 08644 (altitude 752 m). Total rescuer hours: 33"/>
    <x v="29"/>
    <x v="477"/>
    <n v="5.5"/>
    <n v="6"/>
    <s v="NY22627 08644 "/>
    <n v="33"/>
    <m/>
  </r>
  <r>
    <s v="Callout 43 in 2008"/>
    <x v="1250"/>
    <s v="48 in 2008"/>
    <s v="Callout ��� Injured &amp; Medical"/>
    <s v="Burnmoor, Eskdale"/>
    <m/>
    <s v="['Great North Air Ambulance']"/>
    <s v="Medical"/>
    <x v="4"/>
    <s v="Injured &amp; Medical"/>
    <s v="https://www.wmrt.org.uk/incidents/callout-43-in-2008/"/>
    <s v="The team was called to a lady in Eskdale near Burnmoor Tarn who had become progressively unwell during the day and was now unable to walk. Due to her location and one interpretation of her symptoms  being due a serious condition the Great North Air Ambulance was requested to evacuate her to hospital. She was stabilized and assessed on the scene then flown to the West Cumberland Hospital in Whitehaven.  ~14 Team members attended ( 12 on scene).  The incident was closed mid afternoon but as the lady was being placed in the helicopter a request came in from Keswick team to support them on a further incident on Great End.  See incident 44.  "/>
    <s v=" Incident started at 13:15 and ended at 15:00 making 1.8 hrs in total. There were 14 Wasdale team members involved and the incident occured at NY18150 02374 (altitude 184 m). Total rescuer hours: 25"/>
    <x v="817"/>
    <x v="409"/>
    <n v="1.8"/>
    <n v="14"/>
    <s v="NY18150 02374 "/>
    <n v="25"/>
    <m/>
  </r>
  <r>
    <s v="Alert in 2008"/>
    <x v="1250"/>
    <s v="47 in 2008"/>
    <s v="Alert ��� Overdue"/>
    <s v="Upper Eskdale"/>
    <m/>
    <m/>
    <m/>
    <x v="1"/>
    <s v="Overdue"/>
    <s v="https://www.wmrt.org.uk/incidents/alert-in-2008-16/"/>
    <s v="The team were contacted by Cumbria Police concerning a group of 7 overdue 17 yr old students and their 34 yr old supervisor doing a two-night walk for their Duke Of Edinburgh Gold award. The group had set off from the Wasdale NT Campsite at 16:00 and planned to walk over Mickledore and down into Eskdale where they intended to camp at Lingcove Bridge at approximately 22:00. Two assessors were waiting in the Great Moss area and became concerned when the group had not appeared by 21:15. They checked Lingcove Bridge on their way out and established that the overdue party were not at Lingcove Bridge at 22:15. Later one of the assessors rang 999 and subsequently spoke to the acting team leader who ascertained that the overdue party had full camping gear, no known injuries and no known medical conditions. He also confirmed that the party had a defined protocol for getting help in the event of an incident and that the group had the sufficient numbers and the ability to navigate in the dark i.e. they could go for help if a member of the group was in trouble. As a result it was decided the party was unlikely to be at risk and that the acting team leader would wait until 08:00 which would give the party 4.5hrs of daylight to get out for help in the event that they needed to do so. At 08:00 the acting team leader spoke to the informant and confirmed that there had still been no contact with the overdue party. The informant and another assessor then walked up to Great Moss and Lingcove Bridge and met up with the overdue party who had spent the night camping on Great Moss. Police incident log closed at 10:24 with 2 team members involved by telephone. "/>
    <s v=" Incident started at 01:39 and ended at 10:24 making 8.8 hrs in total. There were 2 Wasdale team members involved and the incident occured at NY21892 05779 (altitude 380 m). Total rescuer hours: 18"/>
    <x v="818"/>
    <x v="676"/>
    <n v="8.8000000000000007"/>
    <n v="2"/>
    <s v="NY21892 05779 "/>
    <n v="18"/>
    <m/>
  </r>
  <r>
    <s v="Alert in 2008"/>
    <x v="1250"/>
    <s v="46 in 2008"/>
    <s v="Alert ��� Other"/>
    <s v="Unknown Location"/>
    <m/>
    <m/>
    <m/>
    <x v="1"/>
    <s v="Other"/>
    <s v="https://www.wmrt.org.uk/incidents/alert-in-2008-17/"/>
    <s v="The team had been notified 14 June 2008 that a Rotweiler had gone missing on the Scafell Range and could we look out for her (18 months Old and called Gemma).When the search party came across the missing Three Peakers (see incident Callout 42 in 2008) they noticed a third dog sitting on the fell about 150 foot away ��� they thought it belonged to the missing party ��� the lost party had seen the dog as they climbed back up from Eskdale and when they heard the search party they thought it was a search dog.  It soon was established that it was the missing Gemma. She had been lost on the fells 2 weeks ago and her owners had reluctantly returned to Leicester ��� the information was relayed back to the owners who were over the moon and immediately jumped into their car and headed up to the lakes from Leicester.  This was case of a K9 call having a happy ending.  see photos of the day  here including the 50,  Three Peaker,  Mini buses on the green at 7:30 hrs that morning and the badly eroded paths. "/>
    <s v=" Incident started at 10:30.  Incident occured at NY21512 06127 (altitude 548 m)."/>
    <x v="154"/>
    <x v="250"/>
    <m/>
    <m/>
    <s v="NY21512 06127 "/>
    <m/>
    <m/>
  </r>
  <r>
    <s v="Scafell Pike ��� Fri 27th Jun 2008"/>
    <x v="1294"/>
    <s v="45 in 2008"/>
    <s v="Full Callout ��� Overdue"/>
    <s v="Scafell Pike"/>
    <m/>
    <s v="['Duddon &amp; Furness MRT', 'HMS Gannet']"/>
    <m/>
    <x v="0"/>
    <s v="Overdue"/>
    <s v="https://www.wmrt.org.uk/incidents/callout-42-in-2008/"/>
    <s v="Team paged by the Police to attend to a ���999��� call for 3 long overdue, Three Peakers and 2 dogs.  The 2 males and 1 female (from the Liverpool area) had left Brackenclose at 8.00 p.m. the previous evening and were due back down at 12:30 hrs  ��� Their waiting driver raised the alarm from the pay phone at Wasdale Head Hotel.  After discussion on the phone with the acting team leader, a decision was made to leave it until 6:00 hrs to see if they turned up.  At 6:13 hrs a limited callout was actioned followed by a full callout at 7:05 hrs ��� 10 Wasdale team members searched the Wasdale side and in addition 6 members of the Duddon &amp; Furness team were called out to search the Eskdale side of Scafell pike a provide radio relay cover.  Later in the morning a Royal Navy Sea King Helicopter was tasked to assist ( they offered to help as they were planning a training exercise that day).The missing group were located between Cam Spout and Mickledore at 10:30 hrs ��� cloud was down to 1,600 feet.  They had made a navigational error and descended into Eskdale via Cam Spout rather than turning right at the Stretcher Box on Mickledore and descending into Wasdale (this is a very common error).  After spending much time trying to find a way out they eventually decided to head back up to the summit and it was here they met one of the Wasdale search parties descending into Eskdale.  They were walked off the mountain back to Brackenclose.  Incident closed at 1.00 p.m. ��� but see write up for incident which also includes photos of the day  "/>
    <s v=" Incident started at 04:11 and ended at 13:00 making 8.8 hrs in total. There were 10 Wasdale team members involved and the incident occured at NY21512 06127 (altitude 548 m). Total rescuer hours: 88"/>
    <x v="819"/>
    <x v="118"/>
    <n v="8.8000000000000007"/>
    <n v="10"/>
    <s v="NY21512 06127 "/>
    <n v="88"/>
    <s v="['Three Peaks']"/>
  </r>
  <r>
    <s v="Callout 41 in 2008"/>
    <x v="1250"/>
    <s v="44 in 2008"/>
    <s v="Callout ��� Lost"/>
    <s v="Kirkfell"/>
    <m/>
    <m/>
    <m/>
    <x v="4"/>
    <s v="Lost"/>
    <s v="https://www.wmrt.org.uk/incidents/callout-41-in-2008/"/>
    <s v="A WMRT member who lives in the Wasdale noticed a light near the top of Kirk Fell moving very slowly down.  The light then topped moving and started flashing.  Since the flashing was the international distress signal [6 short flashes] he responded with the standard response [3 short flashes] and got a response. After informing the team leader he went to investigate whilst a small support team was mobilised. Eventually it was established that a young couple ��� male and female in their late 20s, had lost the path high on Kirk Fell Nose. Both were uninjured although the female was very tired and weak and was struggling to walk.   The couple were escorted down to the valley and given a lift back to their campsite.  4 team members were involved and the incident was closed at 4:30 a.m.  "/>
    <s v=" Incident started at 00:30 and ended at 04:30 making 4 hrs in total. There were 4 Wasdale team members involved and the incident occured at NY19255 10302 (altitude 746 m). Total rescuer hours: 16"/>
    <x v="732"/>
    <x v="585"/>
    <n v="4"/>
    <n v="4"/>
    <s v="NY19255 10302 "/>
    <n v="16"/>
    <m/>
  </r>
  <r>
    <s v="Callout 40 in 2008"/>
    <x v="1250"/>
    <s v="43 in 2008"/>
    <s v="Callout ��� Injured &amp; Medical"/>
    <s v="Green Crag, Eskdale"/>
    <m/>
    <m/>
    <s v="Arm Injury"/>
    <x v="4"/>
    <s v="Injured &amp; Medical"/>
    <s v="https://www.wmrt.org.uk/incidents/callout-40-in-2008/"/>
    <s v="Team were paged by the police following a ���999��� call to re dislocated shoulder ��� Green Crag Eskdale.  A group of 5, 16 year olds doing their D of E expedition were in need of assistance.  2 had descended to the Woolpack to raise the alarm.  14 team members attended and the incident, the injured walker brought off the fell and the incident was closed at 5.00 p.m.   "/>
    <s v=" Incident started at 14:38 and ended at 17:00 making 2.4 hrs in total. There were 14 Wasdale team members involved and the incident occured at NY22372 04509 (altitude 361 m). Total rescuer hours: 34"/>
    <x v="5"/>
    <x v="494"/>
    <n v="2.4"/>
    <n v="14"/>
    <s v="NY22372 04509 "/>
    <n v="34"/>
    <m/>
  </r>
  <r>
    <s v="Alert in 2008"/>
    <x v="1250"/>
    <s v="42 in 2008"/>
    <s v="Alert ��� Overdue"/>
    <s v="Scafell Pike"/>
    <m/>
    <m/>
    <m/>
    <x v="1"/>
    <s v="Overdue"/>
    <s v="https://www.wmrt.org.uk/incidents/alert-in-2008-19/"/>
    <s v="Whilst attending the other rescues that night, the team was approached by a father who was concerned about his 2 sons who were in a group of 2 Three Peakers who were long overdue ��� no action was taken apart from looking out for them whilst searching for the 2 missing walkers on Scafell.  They must have turned up safe and well as the father never came back. "/>
    <s v=" Incident started at 00:30.  Incident occured at NY 18330 07420 (altitude 75 m)."/>
    <x v="732"/>
    <x v="250"/>
    <m/>
    <m/>
    <s v="NY 18330 07420 "/>
    <m/>
    <s v="['Three Peaks']"/>
  </r>
  <r>
    <s v="Alert in 2008"/>
    <x v="1250"/>
    <s v="42 in 2008"/>
    <s v="Alert ��� Overdue"/>
    <s v="Scafell Pike"/>
    <m/>
    <m/>
    <m/>
    <x v="1"/>
    <s v="Overdue"/>
    <s v="https://www.wmrt.org.uk/incidents/alert-in-2008-18/"/>
    <s v="Whilst attending the other rescues that night, the team was approached by a lady who had a group of 3 Three Peakers who were overdue ��� under the circumstances, no action was taken and they eventually turned up safe and well.  Incident closed as an (a)  "/>
    <s v=" Incident started at 00:30.  Incident occured at NY18330 07420 (altitude 75 m)."/>
    <x v="732"/>
    <x v="250"/>
    <m/>
    <m/>
    <s v="NY18330 07420 "/>
    <m/>
    <s v="['Three Peaks']"/>
  </r>
  <r>
    <s v="Hollowstones, Scafell Pike ��� Sat 21st Jun 2008"/>
    <x v="1295"/>
    <s v="40 in 2008"/>
    <s v="Callout ��� Lost"/>
    <s v="Hollowstones, Scafell Pike"/>
    <m/>
    <m/>
    <m/>
    <x v="4"/>
    <s v="Lost"/>
    <s v="https://www.wmrt.org.uk/incidents/callout-39-in-2008/"/>
    <s v="Whilst searching for the 2 male walkers, a further ���999��� call came in to search for 4 (Three Peakers) who were lost in the Hollowstones area and sheltering in a KISU (bivvy tent).  2 Wasdale team members were sent out to find them.  They were located not far away from the main descent path, huddled inside and unable to make their way off the mountain.  They were looked after but due to the need to locate the other 2 lost walkers, they were pointed in the right direction and sent back down to the valley bottom under their own steam.  Incident closed at 00:00 hrs  "/>
    <s v=" Incident started at 23:30 and ended at 00:00 making 0.5 hrs in total. There were 2 Wasdale team members involved and the incident occured at NY20480 07369 (altitude 591 m). Total rescuer hours: 1"/>
    <x v="677"/>
    <x v="184"/>
    <n v="0.5"/>
    <n v="2"/>
    <s v="NY20480 07369 "/>
    <n v="1"/>
    <s v="['Three Peaks']"/>
  </r>
  <r>
    <s v="Callout 38 in 2008"/>
    <x v="1250"/>
    <s v="39 in 2008"/>
    <s v="Callout ��� Injured &amp; Medical"/>
    <s v="Wasdale"/>
    <m/>
    <m/>
    <s v="Chest Injury"/>
    <x v="4"/>
    <s v="Injured &amp; Medical"/>
    <s v="https://www.wmrt.org.uk/incidents/callout-38-in-2008/"/>
    <s v="Whilst the Team leader was dealing with incident 37, a further call came in from the Wasdale head Inn regarding a man who had fallen and injured his ribs.  He was able to make his own way off the fell but needed medical attention at the Hotel and was taken to West Cumberland Hospital by ambulance.   "/>
    <s v=" Incident started at 21:15.  Incident occured at NY18660 08772 (altitude 80 m)."/>
    <x v="688"/>
    <x v="250"/>
    <m/>
    <m/>
    <s v="NY18660 08772 "/>
    <m/>
    <m/>
  </r>
  <r>
    <s v="Corridor Route, Scafell Pike ��� Sat 21st Jun 2008"/>
    <x v="1295"/>
    <s v="38 in 2008"/>
    <s v="Full Callout ��� Overdue"/>
    <s v="Corridor Route, Scafell Pike"/>
    <m/>
    <s v="['Duddon &amp; Furness MRT']"/>
    <m/>
    <x v="0"/>
    <s v="Overdue"/>
    <s v="https://www.wmrt.org.uk/incidents/callout-37-in-2008/"/>
    <s v="Team leader was called by the owner of the Wasdale Head Inn regarding two males in their 30s who had been reported longoverdue from a walk onto Scafell.  We had limited information about them but knew they were ill prepared (one in shorts and without full waterproof clothing) and that they���d last been seen at about 12.30pm heading in the direction of Scafell.  The weather conditions were atrocious.  At 11.00 p.m. the team leader called out the team to locate them.  At one point during the night we finally managed to establish some communication with the missing group through their mobile phone.  We were then able to establish that no-one was injured but the clues they could give to assist with locating them were difficult to interpret. The reported that they had been on the summit of the Pike then made their way onto Scafell ��� 8 Wasdale team members and the Duddon &amp; Furness team carried out search patterns but they were unable to locate anyone in either Eskdale or on Scafell.   They were eventually located on the Piers Gill path (well away from Scafell) at around 5:00 hrs ��� they had descended from Scafell Pike into Eskdale via Cam Spout, then had climbed back up Scafell Pike via Little Narrow Cove and descended to the corridor route and finally down the side of Piers Gill path (established this after finding them and asking questions about their journey).  "/>
    <s v=" Incident started at 21:00 and ended at 05:00 making 8 hrs in total.  Incident occured at NY21470 08547 (altitude 435 m)."/>
    <x v="604"/>
    <x v="611"/>
    <n v="8"/>
    <m/>
    <s v="NY21470 08547 "/>
    <m/>
    <m/>
  </r>
  <r>
    <s v="Alert in 2008"/>
    <x v="1250"/>
    <s v="37 in 2008"/>
    <s v="Alert ��� Overdue"/>
    <s v="Upper Eskdale"/>
    <m/>
    <m/>
    <m/>
    <x v="1"/>
    <s v="Overdue"/>
    <s v="https://www.wmrt.org.uk/incidents/alert-in-2008-20/"/>
    <s v="Call from the Police regarding a group of 6 female walkers being reported long overdue from arriving at their designated meeting/camping point.  Little information available at the start as the informant was at the telephone kiosk at the National Trust Camp Site in Langdale, which doesn���t accept incoming calls.  (Another case of being able to make a 999 call but where we couldn���t return a call).  The team leader asked the Langdale &amp; Ambleside team leader to go and talk to them.  After a little while the informant rang  Wasdale team leader back, having moved location to Ambleside in order to get a mobile signal.  He was then able to establish that the group of missing girls should have met others at Scar Lathing (Upper Esk), having set off to walk from Cockley Beck at about 3pm that day.  Adult staff had already searched for the missing party and had covered the Green Hole, Mosedale, Esk valley to bottom of Hard Knott, Great Moss and Sampson Stones.  It was clear that this was an extremely well organised group, who had already put significant effort into keeping track of several different smaller groups (all converging on Scar Lathing) and had done a lot of work to try and locate the one party of 6 that were still overdue.  The missing party of 6 had good tents, sleeping bags, stoves, food, good clothing etc and had been doing well on previous days navigating andwalking.  The two team leaders agreed that they should wait to see what turned up in the morning and would talk to the group leaders again at about 10:00 hrs and again late morning.Call came in from the Police at 10:25 hrs  The girls camped somewhere in the upper Esk last night and were safe and well.  They were on their way to the bottom of Hard Knott.  Incident closed at 10:25 hrs "/>
    <s v=" Incident started at 23:20 and ended at 10:25 making 11.1 hrs in total. There was 1 Wasdale team member involved and the incident occured at NY22655 04719 (altitude 347 m). Total rescuer hours: 11"/>
    <x v="541"/>
    <x v="677"/>
    <n v="11.1"/>
    <n v="1"/>
    <s v="NY22655 04719 "/>
    <n v="11"/>
    <m/>
  </r>
  <r>
    <s v="Alert in 2008"/>
    <x v="1250"/>
    <s v="36 in 2008"/>
    <s v="Alert ��� Lost"/>
    <s v="Great Gable"/>
    <m/>
    <m/>
    <m/>
    <x v="1"/>
    <s v="Lost"/>
    <s v="https://www.wmrt.org.uk/incidents/alert-in-2008-21/"/>
    <s v="Call from the Police regarding two people reporting themselves to be lost near the summit of Great Gable.  The informant was particularly concerned for the health of this daughter, who was finding the experience extremely stressful.  Initial information suggested they were not well equipped to deal with the weather conditions at that level but mobile communications were difficult to maintain.  (Another example of being able to make a 999 call but where we couldn���t return calls on the network they were on)  When communications were eventually re-established at 3.41 p.m. the team leader found out that they had met other walkers who were now guiding them off.  Incident log closed at 16.15hrs.  Only one team member involved, making phone calls. "/>
    <s v=" Incident started at 15:15 and ended at 16:15 making 1 hrs in total. There was 1 Wasdale team member involved and the incident occured at NY21022 10387 (altitude 857 m). Total rescuer hours: 1"/>
    <x v="99"/>
    <x v="548"/>
    <n v="1"/>
    <n v="1"/>
    <s v="NY21022 10387 "/>
    <n v="1"/>
    <m/>
  </r>
  <r>
    <s v="Alert in 2008"/>
    <x v="1250"/>
    <s v="35 in 2008"/>
    <s v="Alert ��� Overdue"/>
    <s v="Unknown Location"/>
    <m/>
    <m/>
    <m/>
    <x v="1"/>
    <s v="Overdue"/>
    <s v="https://www.wmrt.org.uk/incidents/alert-in-2008-22/"/>
    <s v="Team were paged by the police following a ���999��� call to report a missing and overdue walker.  Whilst the details were being collected the missing person turned up safe and well.  No further action required and incident closed at 6.33 p.m. ��� 1 team member involved "/>
    <s v=" Incident started at 18:20 and ended at 18:33 making 0.2 hrs in total. There was 1 Wasdale team member involved and the incident occured at NY18640 08760 (altitude 80 m). Total rescuer hours: 0.2"/>
    <x v="300"/>
    <x v="127"/>
    <n v="0.2"/>
    <n v="1"/>
    <s v="NY18640 08760 "/>
    <n v="0.2"/>
    <m/>
  </r>
  <r>
    <s v="Callout 36 in 2008"/>
    <x v="1250"/>
    <s v="34 in 2008"/>
    <s v="Callout ��� Injured &amp; Medical"/>
    <s v="Other Location"/>
    <m/>
    <s v="['Great North Air Ambulance', 'Keswick MRT']"/>
    <m/>
    <x v="4"/>
    <s v="Injured &amp; Medical"/>
    <s v="https://www.wmrt.org.uk/incidents/callout-36-in-2008/"/>
    <s v="Team were paged by the police to attend to a ���3 Peaks Challenge��� walker with an injured knee.  When details were confirmed, the incident was located at the top of Ruddy Gill which is outside Wasdale���s area, but the Keswick team���s pager system was down.  Wasdale responded with 12 team members on the fell.  Keswick attended later to support Wasdale.   The casualty was carried by stretcher to a point where the Great North Air Ambulance could pick up the casualty and fly them to hospital.  Incident closed at 7.00 p.m. "/>
    <s v=" Incident started at 12:15 and ended at 19:00 making 6.8 hrs in total. There were 12 Wasdale team members involved and the incident occured at NY22957 08747 (altitude 619 m). Total rescuer hours: 82"/>
    <x v="416"/>
    <x v="229"/>
    <n v="6.8"/>
    <n v="12"/>
    <s v="NY22957 08747 "/>
    <n v="82"/>
    <s v="['Three Peaks']"/>
  </r>
  <r>
    <s v="Callout 35 in 2008"/>
    <x v="1250"/>
    <s v="33 in 2008"/>
    <s v="Callout ��� Injured &amp; Medical"/>
    <s v="Shamrock, Scafell"/>
    <m/>
    <s v="['RAF Leconfield']"/>
    <s v="Multiple Injuries"/>
    <x v="4"/>
    <s v="Injured &amp; Medical"/>
    <s v="https://www.wmrt.org.uk/incidents/callout-35-in-2008/"/>
    <s v="Whilst the team were assembling for rescue 34, Police paged the team for a second incident where it was reported that there were possibly two climbers in difficulty on Shamrock Crag, Scafell.  The male and female in their late 40���s from the Midlands, were walkers and not climbers, had been descending from Lord���s Rake directly over the crags rather than the normal route.  The female slipped and fell a significant distance over the crags sustaining critical multiple injuries.   Her partner, in trying to descend to her location, also fell and sustained a dislocated shoulder.   They were situated several hundred feet above the ground below on very steep and dangerous crags.  Helicopter support had been requested immediately.  A Sea King from RAF Boulmer was already in the area  dealing with a serious incident on Helvellyn.  A second Sea King was scrambled from RAF Leconfield and airlifted both casualties to Whitehaven Hospital.  The second walker unfortunately did not survive her injuries and was pronounced dead on arrival at the hospital.  16 Wasdale team members were involved in this rescue and the one below along with support from Cockermouth MRT  ��� Around 30 mountain rescuers were involved altogether ��� Incident closed at 10.00p.m. "/>
    <s v=" Incident started at 16:23 and ended at 22:00 making 5.6 hrs in total. There were 16 Wasdale team members involved and the incident occured at NY20645 06924 (altitude 745 m). Total rescuer hours: 90"/>
    <x v="98"/>
    <x v="400"/>
    <n v="5.6"/>
    <n v="16"/>
    <s v="NY20645 06924 "/>
    <n v="90"/>
    <m/>
  </r>
  <r>
    <s v="Callout 34 in 2008"/>
    <x v="1250"/>
    <s v="32 in 2008"/>
    <s v="Callout ��� Injured &amp; Medical"/>
    <s v="Styhead Path, Great Gable"/>
    <m/>
    <s v="['Cockermouth MRT']"/>
    <s v="Leg Injury"/>
    <x v="4"/>
    <s v="Injured &amp; Medical"/>
    <s v="https://www.wmrt.org.uk/incidents/callout-34-in-2008/"/>
    <s v="Police paged the team following a ���999��� call from a 59 year old female walker who had fallen and injured her leg while descending from Styhead.  The lady managed to walk part of the way down herself but was then carried off by stretcher and taken to hospital by her companions.  Whilst this rescue was in progress most of the team were involved with the more serious incident on Scafell (see above Callout 35 in 2008) ��� 5 WMRT were involved with this rescue with support from around 8 Cockermouth MRT members.  Incident closed at around 6.00 p.m. "/>
    <s v=" Incident started at 16:06 and ended at 18:00 making 1.9 hrs in total. There were 5 Wasdale team members involved and the incident occured at NY20785 09452 (altitude 276 m). Total rescuer hours: 10"/>
    <x v="389"/>
    <x v="187"/>
    <n v="1.9"/>
    <n v="5"/>
    <s v="NY20785 09452 "/>
    <n v="10"/>
    <m/>
  </r>
  <r>
    <s v="Callout 33 in 2008"/>
    <x v="1250"/>
    <s v="31 in 2008"/>
    <s v="Callout ��� Injured &amp; Medical"/>
    <s v="Scafell Pike"/>
    <m/>
    <m/>
    <m/>
    <x v="4"/>
    <s v="Injured &amp; Medical"/>
    <s v="https://www.wmrt.org.uk/incidents/callout-33-in-2008/"/>
    <s v="Police paged the team following a ���999��� call from a walker with a mobile phone on the summit of Scafell Pike.  The walker in his early 60���s had stumbled and fallen, banging his head, breaking his glasses and sustaining a cut to the forehead.  14 team members attended on the fell with 2 on Base.  Whilst the team made their way up the mountain the gentleman managed to start walking back down assisted by friends.  The team met up with him above Hollow Stones on the new zig-zag path where casualty care was administered and his head bandaged.  He was able to carry on walking back down to the valley bottom accompanied by the team. He was from Lancashire but staying at the Wasdale head Inn.  The incident was closed at 6.00 p.m.  The gentleman was driven to West Cumberland Hospital by his wife, in convoy with a team member.  He was given a check up in AED.  "/>
    <s v=" Incident started at 14:51 and ended at 18:00 making 3.2 hrs in total. There were 16 Wasdale team members involved and the incident occured at NY20647 07447 (altitude 635 m). Total rescuer hours: 51"/>
    <x v="325"/>
    <x v="187"/>
    <n v="3.2"/>
    <n v="16"/>
    <s v="NY20647 07447 "/>
    <n v="51"/>
    <m/>
  </r>
  <r>
    <s v="Alert in 2008"/>
    <x v="1250"/>
    <s v="30 in 2008"/>
    <s v="Alert ��� Overdue"/>
    <s v="Scafell Pike"/>
    <m/>
    <m/>
    <m/>
    <x v="1"/>
    <s v="Overdue"/>
    <s v="https://www.wmrt.org.uk/incidents/alert-in-2008-23/"/>
    <s v="Police paged the team to respond to overdue group of Three Peakers from York.  The alarm was raised by the informant at the Brackenclose camp site phone box (which does not take incoming calls ��� so difficult to get back to the informant) ��� while the Team leader was taking details the group eventually turned up safe and well ��� incident stood down 20 mins later.  No action taken so given an (a) rating only 1 team member involved on phone.  "/>
    <s v=" Incident started at 06:20. There was 1 Wasdale team member involved and the incident occured at NY18230 07572 (altitude 68 m)."/>
    <x v="820"/>
    <x v="250"/>
    <m/>
    <n v="1"/>
    <s v="NY18230 07572 "/>
    <m/>
    <s v="['Three Peaks']"/>
  </r>
  <r>
    <s v="Callout 32 in 2008"/>
    <x v="1250"/>
    <s v="29 in 2008"/>
    <s v="Callout ��� Injured &amp; Medical"/>
    <s v="Kern Knotts, Great Gable"/>
    <m/>
    <s v="['HMS Gannet']"/>
    <s v="Back Injury, Leg Injury"/>
    <x v="4"/>
    <s v="Injured &amp; Medical"/>
    <s v="https://www.wmrt.org.uk/incidents/callout-32-in-2008/"/>
    <s v="Police paged the team to attend a fallen male climber on Great Gable.  The local man was climbing on Kern Knotts with two friends when he fell 6m onto the rocky ground below.  He sustained a suspected back injury and lacerations.  16 team members attended and following a request for helicopter evacuation, a Royal Navy Sea King Helicopter from RN Gannet, Prestwick arrived and winched the casualty on board and flew him to Carlisle Infirmary.  Incident was closed at 5.00 p.m.  "/>
    <s v=" Incident started at 12:33 and ended at 17:00 making 4.5 hrs in total. There were 16 Wasdale team members involved and the incident occured at NY2147 0965 (altitude 529 m). Total rescuer hours: 72"/>
    <x v="493"/>
    <x v="494"/>
    <n v="4.5"/>
    <n v="16"/>
    <s v="NY2147 0965 "/>
    <n v="72"/>
    <m/>
  </r>
  <r>
    <s v="Callout 31 in 2008"/>
    <x v="1250"/>
    <s v="28 in 2008"/>
    <s v="Callout ��� Other"/>
    <s v="Great Gable"/>
    <m/>
    <m/>
    <m/>
    <x v="4"/>
    <s v="Other"/>
    <s v="https://www.wmrt.org.uk/incidents/callout-31-in-2008/"/>
    <s v="A request came in from the farmer at Burnthwaite to rescue two crag fast sheep on Great Gable.  Three team members spent 3 hours at the head of Little Hellgate on Great Gable.  The sheep were located on an exposed ledge and recovered safely.  Incident closed at 1.00 p.m. "/>
    <s v=" Incident started at 10:00 and ended at 13:00 making 3 hrs in total. There were 3 Wasdale team members involved and the incident occured at NY2090 1016 (altitude 775 m). Total rescuer hours: 9"/>
    <x v="398"/>
    <x v="118"/>
    <n v="3"/>
    <n v="3"/>
    <s v="NY2090 1016 "/>
    <n v="9"/>
    <s v="['Sheep Rescue']"/>
  </r>
  <r>
    <s v="Callout 30 in 2008"/>
    <x v="1250"/>
    <s v="27 in 2008"/>
    <s v="Callout ��� Injured &amp; Medical"/>
    <s v="Scafell"/>
    <m/>
    <m/>
    <m/>
    <x v="4"/>
    <s v="Injured &amp; Medical"/>
    <s v="https://www.wmrt.org.uk/incidents/callout-30-in-2008/"/>
    <s v="The team were paged by the police to rescue a 41 year old female walker who had injured her ankle, suspect fracture.  She and her partner were on the saddle between Illgill head and Scafell on the Burnmoor path.  22 team members attended.  The casualty was carried down by stretcher to Brackenclose where she was transferred to an ambulance and taken to West Cumberland Hospital in Whitehaven for further treatment.  Incident was closed at 7.30 p.m.     "/>
    <s v=" Incident started at 16:52 and ended at 19:30 making 2.6 hrs in total. There were 22 Wasdale team members involved and the incident occured at NY1811 0608 (altitude 242 m). Total rescuer hours: 57"/>
    <x v="266"/>
    <x v="39"/>
    <n v="2.6"/>
    <n v="22"/>
    <s v="NY1811 0608 "/>
    <n v="57"/>
    <m/>
  </r>
  <r>
    <s v="Slight Side, Scafell ��� Wed 30th Apr 2008"/>
    <x v="1296"/>
    <s v="26 in 2008"/>
    <s v="Callout ��� Lost"/>
    <s v="Slight Side, Scafell"/>
    <m/>
    <s v="['Kendal MRT', 'Lake District Mountain Rescue Search Dogs', 'Langdale Ambleside MRT', 'RAF Valley']"/>
    <s v="Hypothermia"/>
    <x v="4"/>
    <s v="Lost"/>
    <s v="https://www.wmrt.org.uk/incidents/callout-29-in-2008/"/>
    <s v="The team were called out at 0530 by Cumbria Police rescue a group of four 16 year olds and an 18 year old who reported themselves as being lost, very wet and very cold but unable to give their location.  A large search involving Wasdale, Langdale/Ambleside and Kendal  teams along with Search dogs from SARDA (Lakes) was mounted with the assistance of a Sea King helicopter from RAF Valley.  The group were found at 10:15 hrs on the slopes of Slight Side, on the Eskdale flank of Scafell.  They had set off from the Old Dungeon Gill Hotel in Langdale at 11:00 hrs the previous day.  They were taken to Furness General Hospital by helicopter for treatment for hypothermia.   The weather was very poor and the search was conducted in strong winds and driving snow.  35 team members were involved in the search and the incident was closed at 12.30 p.m.This is yet another incident where fell walkers were unprepared for their walk and were unable to cope when things started to go wrong.  The Lake District Mountain Rescue Association and Cumbria Tourism are mounting a campaign to alert people to the necessity of being properly prepared for their day out in the mountains.  See BBC news report   "/>
    <s v=" Incident started at 05:33 and ended at 12:30 making 7 hrs in total. There were 35 Wasdale team members involved and the incident occured at NY2115 0440 (altitude 440 m). Total rescuer hours: 245"/>
    <x v="821"/>
    <x v="578"/>
    <n v="7"/>
    <n v="35"/>
    <s v="NY2115 0440 "/>
    <n v="245"/>
    <m/>
  </r>
  <r>
    <s v="Callout 28 in 2008"/>
    <x v="1250"/>
    <s v="25 in 2008"/>
    <s v="Callout ��� Injured &amp; Medical"/>
    <s v="Mosedale"/>
    <m/>
    <m/>
    <s v="Leg Injury"/>
    <x v="4"/>
    <s v="Injured &amp; Medical"/>
    <s v="https://www.wmrt.org.uk/incidents/callout-28-in-2008/"/>
    <s v="Police paged the team to attend a 44 yr old male walker from Leeds who had slipped on the descent path into Mosedale from Wind Gap, Pillar and sustained a fracture dislocation to his left ankle.  He was accompanied by a couple of colleagues.  22 team members attended and following casualty care and administration of analgesia the casualty was stretchered off the mountain to an ambulance at Wasdale Head Inn.  He was taken to West Cumberland Hospital by road.  Incident closed at 9.35 p.m. ��� We particularly liked the casualty���s strategy of thanking everyone before the team had even set off with the stretcher carry, thus ensuring he got well looked after and as smooth a ride as possible.  "/>
    <s v=" Incident started at 17:16 and ended at 21:35 making 4.3 hrs in total. There were 22 Wasdale team members involved and the incident occured at NY1717 1129 (altitude 406 m). Total rescuer hours: 95"/>
    <x v="186"/>
    <x v="94"/>
    <n v="4.3"/>
    <n v="22"/>
    <s v="NY1717 1129 "/>
    <n v="95"/>
    <m/>
  </r>
  <r>
    <s v="Alert in 2008"/>
    <x v="1250"/>
    <s v="24 in 2008"/>
    <s v="Alert ��� Overdue"/>
    <s v="Scafell Pike"/>
    <m/>
    <m/>
    <m/>
    <x v="1"/>
    <s v="Overdue"/>
    <s v="https://www.wmrt.org.uk/incidents/alert-in-2008-24/"/>
    <s v="Call direct from the Wasdale Head Inn regarding a group of 4 x three peakers who were long overdue returning from the Pike.  All were apparently in their 30���s, had maps, torches, waterproofs etc and had set off to do Scafell Pike at 6.00 p.m.  Conditions were poor, with thick fell mist from about 400ft and heavy rain.  The Team leader decided to wait until two hours after first light the following morning.They turned up at some point during the night.  Incident closed and recorded as an (a) "/>
    <s v=" Incident started at 23:00. "/>
    <x v="699"/>
    <x v="250"/>
    <m/>
    <m/>
    <m/>
    <m/>
    <s v="['Three Peaks']"/>
  </r>
  <r>
    <s v="Scafell ��� Tue 22nd Apr 2008"/>
    <x v="1297"/>
    <s v="23 in 2008"/>
    <s v="Callout ��� Injured &amp; Medical"/>
    <s v="Scafell"/>
    <m/>
    <m/>
    <s v="Leg Injury"/>
    <x v="4"/>
    <s v="Injured &amp; Medical"/>
    <s v="https://www.wmrt.org.uk/incidents/callout-27-in-2008/"/>
    <s v="Police paged the team to assist a 65 year old male who had slipped and suffered an ankle injury on Horn Crag, Scafell.  The party of four were up in the Lakes on holiday from South London.  The gentleman was stretchered down to the valley and taken to Whitehaven hospital by ambulance. 18 team members involved on the incident and the base was closed at 8.30 p.m. Read his true story report here "/>
    <s v=" Incident started at 15:44 and ended at 20:30 making 4.8 hrs in total. There were 18 Wasdale team members involved and the incident occured at NY2091 0483 (altitude 660 m). Total rescuer hours: 86"/>
    <x v="35"/>
    <x v="486"/>
    <n v="4.8"/>
    <n v="18"/>
    <s v="NY2091 0483 "/>
    <n v="86"/>
    <m/>
  </r>
  <r>
    <s v="Callout 26 in 2008"/>
    <x v="1250"/>
    <s v="22 in 2008"/>
    <s v="Callout ��� Other"/>
    <s v="Scafell Pike"/>
    <m/>
    <m/>
    <m/>
    <x v="4"/>
    <s v="Other"/>
    <s v="https://www.wmrt.org.uk/incidents/callout-26-in-2008/"/>
    <s v="Police paged the team to assist a walker who had reportedly fallen into a crevasse on Scafell Pike and was shouting for help.  His companion could not see him from above [ although the informant was unsure as to which mountain he was actually climbing].  The fallen walker managed to climb out of the crevasse with the assistance of his companion while the team were traveling to the incident.  There are no glaciers in Wasdale.  Incident stood down at 9:00 hrs Around 12 team members attended ��� location of where the walker fell on Scafell remains a mystery  "/>
    <s v=" Incident started at 07:46 and ended at 09:00 making 1.2 hrs in total. There were 12 Wasdale team members involved. Total rescuer hours: 14"/>
    <x v="435"/>
    <x v="485"/>
    <n v="1.2"/>
    <n v="12"/>
    <m/>
    <n v="14"/>
    <m/>
  </r>
  <r>
    <s v="Wastwater ��� Mon 21st Apr 2008"/>
    <x v="1298"/>
    <s v="21 in 2008"/>
    <s v="Callout ��� Other"/>
    <s v="Wastwater"/>
    <m/>
    <m/>
    <m/>
    <x v="4"/>
    <s v="Other"/>
    <s v="https://www.wmrt.org.uk/incidents/callout-25-in-2008/"/>
    <s v="Police paged the team to go to the rescue a diver who was in Wastwater lake and in difficulties.  He had been diving at depth when problems occurred with breathing.  12 team members attended and the rescue boat was taken to the Lake.  Before the rescue got fully underway the man was brought to shore by his diving colleagues and the incident was stood down.  Incident closed at around 2.00 p.m. "/>
    <s v=" Incident started at 12:45 and ended at 14:00 making 1.3 hrs in total. There were 12 Wasdale team members involved and the incident occured at NY1535 0537 (altitude 64 m). Total rescuer hours: 16"/>
    <x v="365"/>
    <x v="149"/>
    <n v="1.3"/>
    <n v="12"/>
    <s v="NY1535 0537 "/>
    <n v="16"/>
    <s v="['Boat', 'Diver']"/>
  </r>
  <r>
    <s v="Callout 24 in 2008"/>
    <x v="1250"/>
    <s v="20 in 2008"/>
    <s v="Callout ��� Injured &amp; Medical"/>
    <s v="Eskdale"/>
    <m/>
    <m/>
    <s v="Leg Injury"/>
    <x v="4"/>
    <s v="Injured &amp; Medical"/>
    <s v="https://www.wmrt.org.uk/incidents/callout-24-in-2008/"/>
    <s v="Police paged the team to report a broken ankle on the path to the west of Penny Hill farm. The casualty was a local lady in her mid 50s.  She was located on the footpath between Penny Hill farm and Wha House Bridge near the head of Eskdale.  14 team members attended and the lady was stretchered back to the road head at Wha House bridge where an ambulance took her to Whitehaven hospital. Incident was closed at 6.00 p.m.  PhotoThe team gratefully acknowledges a donation to the team by the casualty "/>
    <s v=" Incident started at 15:07 and ended at 18:00 making 2.9 hrs in total. There were 14 Wasdale team members involved and the incident occured at NY2027 0053 (altitude 96 m). Total rescuer hours: 41"/>
    <x v="305"/>
    <x v="187"/>
    <n v="2.9"/>
    <n v="14"/>
    <s v="NY2027 0053 "/>
    <n v="41"/>
    <m/>
  </r>
  <r>
    <s v="Alert in 2008"/>
    <x v="1250"/>
    <s v="19 in 2008"/>
    <s v="Alert ��� Lost"/>
    <s v="Unknown Location"/>
    <m/>
    <m/>
    <m/>
    <x v="1"/>
    <s v="Lost"/>
    <s v="https://www.wmrt.org.uk/incidents/alert-in-2008-25/"/>
    <s v="Team paged by Police to help three 20 year old lads who said they were lost on the top of Scafell Pike in high winds and their tent was ���holding up��� in very strong winds.  The team leader quizzed them for over an hour on their mobile to establish where they were and understand the clues they were giving as to location.  Their descriptions of having seen a white cross made of stones put their route as Scafell and not Scafell Pike.  They had done a lot of turning left and right and walking on snowy footprints without a clue what direction they were actually heading in.  They had originally come up out of Eskdale on a three day camping expedition.  After passing over Scafell it would appear that they may have got all the way down Shamrock / Red Gill area and then gone over to Lingmell. Other descriptions did not help the location however sufficient information was given to give reasonably safe direction for descent.  They continued down the mountain with periodic checks by mobile phone.  Eventually at 7:00 hrs they reported they were well down the mountain in a valley and no longer required the services of mountain rescue.  Which valley they had descended into was not clear to the team leader but at least they had got down without the need for what would have been a very full call-out. "/>
    <s v=" Incident started at 02:10 and ended at 07:00 making 4.8 hrs in total. There was 1 Wasdale team member involved and the incident occured at NY2075 0663 (altitude 940 m). Total rescuer hours: 4.8"/>
    <x v="746"/>
    <x v="601"/>
    <n v="4.8"/>
    <n v="1"/>
    <s v="NY2075 0663 "/>
    <n v="4.8"/>
    <m/>
  </r>
  <r>
    <s v="Callout 23 in 2008"/>
    <x v="1250"/>
    <s v="18 in 2008"/>
    <s v="Callout ��� Lost"/>
    <s v="Upper Eskdale"/>
    <m/>
    <s v="['Lake District Mountain Rescue Search Dogs']"/>
    <m/>
    <x v="4"/>
    <s v="Lost"/>
    <s v="https://www.wmrt.org.uk/incidents/callout-23-in-2008/"/>
    <s v="Team paged by Police following a ���999��� call from a mobile.  A family of five from Yorkshire which included two adults and three children under the age of 13 set off from Brackenclose, Wasdale to climb Scafell Pike via Brown Tongue, Lingmel Col.  On their descent from the summit they made a navigational error and descended to Mickledore and turned left into Eskdale.  At the time of the search they believed they were in the Lingmel area by a river.  The team could not reach them on their mobile.  They were eventually found at 2:40 hrs, safe and well below Yew Crags, above Brotherikeld in the Eskdale Valley. 17 team members were involved including a SARDA search dog Pippa.  The incident was closed at 4:30 hrsThe team gratefully acknowledges a donation to the team by the family  "/>
    <s v=" Incident started at 21:28 and ended at 04:30 making 7 hrs in total. There were 17 Wasdale team members involved and the incident occured at NY2196 0208 (altitude 181 m). Total rescuer hours: 119"/>
    <x v="62"/>
    <x v="585"/>
    <n v="7"/>
    <n v="17"/>
    <s v="NY2196 0208 "/>
    <n v="119"/>
    <m/>
  </r>
  <r>
    <s v="Callout 22 in 2008"/>
    <x v="1250"/>
    <s v="17 in 2008"/>
    <s v="Callout ��� Lost"/>
    <s v="Middleboot Knotts, Scafell Pike"/>
    <m/>
    <s v="['Lake District Mountain Rescue Search Dogs']"/>
    <m/>
    <x v="4"/>
    <s v="Lost"/>
    <s v="https://www.wmrt.org.uk/incidents/callout-22-in-2008/"/>
    <s v="Team paged by Police.  Three male walkers in their early 20s had become lost on their descent from Scafell Pike.  They were attempting the Three Peaks Challenge and had climbed Ben Nevis the previous day.  They were well equipped but had made a navigational error.  Weather conditions were very poor with driving snow, strong winds and cloud down to 1,500 feet.  They reported on their mobile that they were on a north facing slope and could see a stream to their right.  The lost group were located at 8:00 hrs in the Middleboot Knot area, just to the east of Piers Gill (incident Black spot).  They were walked off the mountain via Lingmel Nose and back in the valley bottom at 9:00 hrs  The Wasdale Head Inn gave them hot drinks and food and they set off to Wales to complete their challenge.  12 Wasdale Team members were involved including Search dog Pippa, Wasdale team and SARDA Lakes.  The incident was closed at 10:00 hrsVideo of the rescue on You Tube here  "/>
    <s v=" Incident started at 04:06 and ended at 09:00 making 4.9 hrs in total. There were 12 Wasdale team members involved and the incident occured at NY2138 0807 (altitude 687 m). Total rescuer hours: 59"/>
    <x v="822"/>
    <x v="485"/>
    <n v="4.9000000000000004"/>
    <n v="12"/>
    <s v="NY2138 0807 "/>
    <n v="59"/>
    <s v="['Three Peaks']"/>
  </r>
  <r>
    <s v="Callout 21 in 2008"/>
    <x v="1250"/>
    <s v="16 in 2008"/>
    <s v="Callout ��� Overdue"/>
    <s v="Wasdale"/>
    <m/>
    <m/>
    <m/>
    <x v="4"/>
    <s v="Overdue"/>
    <s v="https://www.wmrt.org.uk/incidents/callout-21-in-2008/"/>
    <s v="Team paged by Police.  Lady in her mid 40���s reported overdue by her partner who was waiting at Hollins campsite, Eskdale.  The missing person had last been heard at 12.00 p.m. saying that she was ���in trouble��� and heading back.  She was training for an endurance event on Scafell / Scafell Pike.  The Team leader and a couple of other team members waited at the base whilst the Wasdale Head campsite was checked by a further team member for a lady fitting that description.  She was quickly located, putting up her tent.  Incident was stood down at 5.30 p.m. ��� only 4 team members involved "/>
    <s v=" Incident started at 16:30 and ended at 17:30 making 1 hrs in total. There were 4 Wasdale team members involved and the incident occured at NY1834 0760 (altitude 68 m). Total rescuer hours: 4"/>
    <x v="315"/>
    <x v="325"/>
    <n v="1"/>
    <n v="4"/>
    <s v="NY1834 0760 "/>
    <n v="4"/>
    <m/>
  </r>
  <r>
    <s v="Alert in 2008"/>
    <x v="1250"/>
    <s v="15 in 2008"/>
    <s v="Alert ��� Other"/>
    <s v="Yewbarrow"/>
    <m/>
    <m/>
    <m/>
    <x v="1"/>
    <s v="Other"/>
    <s v="https://www.wmrt.org.uk/incidents/alert-in-2008-26/"/>
    <s v="Request came in from a local hound trailer to save his hound which had taken a fall over Stirrup Crag on Yewbarrow.  Two team members carried out the rescue and the dog was returned to the valley bottom. "/>
    <s v=" Incident started at 13:00. There were 2 Wasdale team members involved and the incident occured at NY1756 0938 (altitude 574 m)."/>
    <x v="723"/>
    <x v="250"/>
    <m/>
    <n v="2"/>
    <s v="NY1756 0938 "/>
    <m/>
    <s v="['Dog Rescue']"/>
  </r>
  <r>
    <s v="Alert in 2008"/>
    <x v="1250"/>
    <s v="14 in 2008"/>
    <s v="Alert ��� Other"/>
    <s v="Piers Gill, Scafell Pike"/>
    <m/>
    <m/>
    <m/>
    <x v="1"/>
    <s v="Other"/>
    <s v="https://www.wmrt.org.uk/incidents/alert-in-2008-27/"/>
    <s v="Whilst out on a training day the team found a crag fast sheep, well down one of the gulleys.  The sheep had been down the gulley for some time (all the vegetation around it had been eaten) and there was no way it could ascend.  It was stuck with a 100 foot drop into the Piers Gill bottom.  Two team members were lowered in, secured the sheep, and  all were safely hauled out.  A good training situation plus a valuable sheep saved.     see photos here and short video here "/>
    <s v=" Incident started at 11:00.  Incident occured at NY2133 0851 (altitude 450 m)."/>
    <x v="364"/>
    <x v="250"/>
    <m/>
    <m/>
    <s v="NY2133 0851 "/>
    <m/>
    <s v="['Sheep Rescue']"/>
  </r>
  <r>
    <s v="Callout 20 in 2008"/>
    <x v="1250"/>
    <s v="13 in 2008"/>
    <s v="Limited Callout ��� Lost"/>
    <s v="Irton Fell"/>
    <m/>
    <m/>
    <m/>
    <x v="2"/>
    <s v="Lost"/>
    <s v="https://www.wmrt.org.uk/incidents/callout-20-in-2008/"/>
    <s v="Cumbria Police paged the team to assist two female walkers who had got lost on Irton Fell.  They were not on the high fell but above the tree line in the location of Flass.  They had a torch but needed assistance.  A limited callout was organised and the lost walkers were found by 8.15 p.m. and walked off the fell.  The incident was closed at 9.00 p.m.  "/>
    <s v=" Incident started at 19:16 and ended at 21:00 making 1.7 hrs in total.  Incident occured at NY1334 0278 (altitude 126 m)."/>
    <x v="614"/>
    <x v="477"/>
    <n v="1.7"/>
    <m/>
    <s v="NY1334 0278 "/>
    <m/>
    <m/>
  </r>
  <r>
    <s v="Callout 19 in 2008"/>
    <x v="1250"/>
    <s v="12 in 2008"/>
    <s v="Callout ��� Injured &amp; Medical"/>
    <s v="Lingmell"/>
    <m/>
    <m/>
    <s v="Hypothermia"/>
    <x v="4"/>
    <s v="Injured &amp; Medical"/>
    <s v="https://www.wmrt.org.uk/incidents/callout-19-in-2008/"/>
    <s v="Alarm raised by an informant at Wasdale Head of a hypothermic casualty in the Lingmell Crag area on Lingmell.  An RAF Sea King rescue helicopter was already working in the Lake District and was asked for assistance.    The team assembled in the valley bottom whilst the helicopter went straight to the incident site and managed to locate and lift the casualty.  He was flown to West Cumberland hospital in Whitehaven.  16 team members were in attendance and the incident was closed at 1.00 p.m.   "/>
    <s v=" Incident started at 11:14 and ended at 13:00 making 1.8 hrs in total. There were 16 Wasdale team members involved and the incident occured at NY2081 0836 (altitude 757 m). Total rescuer hours: 29"/>
    <x v="660"/>
    <x v="118"/>
    <n v="1.8"/>
    <n v="16"/>
    <s v="NY2081 0836 "/>
    <n v="29"/>
    <m/>
  </r>
  <r>
    <s v="Callout 18 in 2008"/>
    <x v="1250"/>
    <s v="11 in 2008"/>
    <s v="Callout ��� Lost"/>
    <s v="Crinkle Crags"/>
    <m/>
    <s v="['Lake District Mountain Rescue Search Dogs', 'Langdale Ambleside MRT']"/>
    <m/>
    <x v="4"/>
    <s v="Lost"/>
    <s v="https://www.wmrt.org.uk/incidents/callout-18-in-2008/"/>
    <s v="Whilst the team were attending rescue Callout 17 in 2008 , another call came in for assistance.  Two walkers had reported themselves lost on Crinkle Crags somewhere.  They were high, in mist and above steep crags.  Langdale and Ambleside team had searched the normal routes earlier that evening with team members and search dogs from SARDA lakes and needed assistance to search the southern crags above Cockley Beck.  Around 10 Wasdale team members assembled ready to start the allocated search routes on Ulpha Fell and Little Stand.  The lost walkers were found safe and well in the Little Stand / Cold Pike area to the south of Crinkle Crags by Langdale Ambleside around 00:15 hrs  Wasdale were stood down at around 00:15 hrs  "/>
    <s v=" Incident started at 23:20 and ended at 00:15 making 0.9 hrs in total. There were 10 Wasdale team members involved and the incident occured at NY2596 0353 (altitude 668 m). Total rescuer hours: 9"/>
    <x v="541"/>
    <x v="163"/>
    <n v="0.9"/>
    <n v="10"/>
    <s v="NY2596 0353 "/>
    <n v="9"/>
    <m/>
  </r>
  <r>
    <s v="Callout 17 in 2008"/>
    <x v="1250"/>
    <s v="10 in 2008"/>
    <s v="Callout ��� Lost"/>
    <s v="Corridor Route, Scafell Pike"/>
    <m/>
    <s v="['Keswick MRT']"/>
    <m/>
    <x v="4"/>
    <s v="Lost"/>
    <s v="https://www.wmrt.org.uk/incidents/callout-17-in-2008/"/>
    <s v="The team were paged by the police to respond to a ���999��� call from 4 lost walkers.  They had left Seathwaite earlier in the day, became separated from their larger group and got lost on the Corridor route.  5 team members were involved in the rescue, 4 went on the hill to locate the lost walkers and take them to Styhead pass where they were handed over to the Keswick team who walked them back to their own transport at Seathwaite.    Incident closed at around midnight. "/>
    <s v=" Incident started at 18:17 and ended at 00:00 making 5.7 hrs in total. There were 5 Wasdale team members involved and the incident occured at NY2156 0797 (altitude 679 m). Total rescuer hours: 29"/>
    <x v="657"/>
    <x v="184"/>
    <n v="5.7"/>
    <n v="5"/>
    <s v="NY2156 0797 "/>
    <n v="29"/>
    <m/>
  </r>
  <r>
    <s v="Callout 16 in 2008"/>
    <x v="1250"/>
    <s v="9 in 2008"/>
    <s v="Callout ��� Injured &amp; Medical"/>
    <s v="Lords Rake, Scafell"/>
    <m/>
    <s v="['RAF Valley']"/>
    <s v="Leg Injury"/>
    <x v="4"/>
    <s v="Injured &amp; Medical"/>
    <s v="https://www.wmrt.org.uk/incidents/callout-16-in-2008/"/>
    <s v="Whilst the team were attending the fallen walker on Broad Stand, a second callout came in from the police regarding a group of three walkers, again on Scafell and fortunately not too far from the Mickledore incident.  The group of three were scrambling up Deep Gill from Lord���s rake.  They were off route to the left near the exit when one of the party, a male in his 50s  twisted his knee.  They were roped out of Deep Gill and flown down to Wasdale Head Hotel by the RAF Valley Sea King helicopter that was attending incident 2008/15.  A smaller number of Wasdale MRT members attended this incident whilst the remainder attended the fallen walker on Broad Stand, Mickledore who was also airlifted to the valley bottom.  All casualty parties were finally flown back down to Wasdale Head by RAF Valley.  Incident closed at 6.30 p.m. "/>
    <s v=" Incident started at 13:30 and ended at 18:30 making 5 hrs in total.  Incident occured at NY2082 0679 (altitude 900 m)."/>
    <x v="4"/>
    <x v="398"/>
    <n v="5"/>
    <m/>
    <s v="NY2082 0679 "/>
    <m/>
    <m/>
  </r>
  <r>
    <s v="Callout 15 in 2008"/>
    <x v="1250"/>
    <s v="8 in 2008"/>
    <s v="Callout ��� Injured &amp; Medical"/>
    <s v="Broad Stand, Scafell"/>
    <m/>
    <s v="['Cockermouth MRT', 'RAF Valley']"/>
    <s v="Multiple Injuries"/>
    <x v="4"/>
    <s v="Injured &amp; Medical"/>
    <s v="https://www.wmrt.org.uk/incidents/callout-15-in-2008/"/>
    <s v="Police paged the team to respond to an incident on Broad Stand, Scafell .  A group of five male walkers from the Midlands were descending from the summit of Scafell via the Broad Stand route when one of their party, a male in his late 40���s fell whilst climbing down the difficult rock step. He sustained fatal injuries.  He was airlifted by RAF Valley later that afternoon.  12 Wasdale team members were involved in the rescue along with a Langdale Ambleside member and team members from Cockermouth MRT called in to assist. The incident was closed at 6.30 p.m. "/>
    <s v=" Incident started at 12:22 and ended at 18:30 making 6.1 hrs in total. There were 12 Wasdale team members involved and the incident occured at NY2099 0683 (altitude 832 m). Total rescuer hours: 73"/>
    <x v="631"/>
    <x v="398"/>
    <n v="6.1"/>
    <n v="12"/>
    <s v="NY2099 0683 "/>
    <n v="73"/>
    <m/>
  </r>
  <r>
    <s v="Callout 14 in 2008"/>
    <x v="1250"/>
    <s v="7 in 2008"/>
    <s v="Callout ��� Lost"/>
    <s v="Bowfell"/>
    <m/>
    <s v="['Lake District Mountain Rescue Search Dogs', 'Langdale Ambleside MRT']"/>
    <m/>
    <x v="4"/>
    <s v="Lost"/>
    <s v="https://www.wmrt.org.uk/incidents/callout-14-in-2008/"/>
    <s v="Wasdale were asked to assist in the search for two lost young male walkers, believed to be on Crinkle Crags.  They had a torch but were lost in mist.  10 team members were involved plus two SARDA search dogs (Pippi and Rosie) from the Wasdale Team,  with their handlers.  Parties were sent up Mosedale from Cockley Beck and from Brotherikeld parties to Upper Eskdale.  The two walkers were located safe and well at 1:00 hrs by the Langdale team, 500 metres east of Ore Gap, near the summit of Bowfell. They were walked off the mountain via Angle Tarn by the LAMRT.  The Wasdale Base was closed down at 3:00 hrs  "/>
    <s v=" Incident started at 21:51 and ended at 03:00 making 5.2 hrs in total. There were 10 Wasdale team members involved and the incident occured at NY2432 0716 (altitude 818 m). Total rescuer hours: 52"/>
    <x v="823"/>
    <x v="607"/>
    <n v="5.2"/>
    <n v="10"/>
    <s v="NY2432 0716 "/>
    <n v="52"/>
    <m/>
  </r>
  <r>
    <s v="Callout 13 in 2008"/>
    <x v="1250"/>
    <s v="6 in 2008"/>
    <s v="Callout ��� Lost"/>
    <s v="Scafell Pike"/>
    <m/>
    <m/>
    <m/>
    <x v="4"/>
    <s v="Lost"/>
    <s v="https://www.wmrt.org.uk/incidents/callout-13-in-2008/"/>
    <s v="Whilst searching for two lost climbers (see incident Callout 12 in 2008), the Wasdale team found a lone male walker in his early 50���s who had became separated from his walking companions at around 5.30 p.m. that evening.  They had climbed Scafell Pike.  He had no torch, map or compass and had made his way back down the fell until he saw the lights from Burnthwaite farm.  When he could descend no more due to the darkness he stayed put by a wall.  He was found by two Wasdale team members whilst out searching for the two climbers.  He was taken back to the Wasdale Head Inn to warm up and establish the details of his missing companion.  Keswick MRT who were already at Styhead and Grains Gill and had just found their two lost climbers, were deployed to search up the Esk Hause.  Wasdale team members already on the fell were told to hold their positions.  At around 9.30 p.m. the missing companion turned up at the Wasdale Head Inn safe and well.  Incident was closed at 10.00 p.m.   "/>
    <s v=" Incident started at 21:00 and ended at 22:00 making 1 hrs in total.  Incident occured at NY1967 0903 (altitude 120 m)."/>
    <x v="604"/>
    <x v="400"/>
    <n v="1"/>
    <m/>
    <s v="NY1967 0903 "/>
    <m/>
    <m/>
  </r>
  <r>
    <s v="Callout 12 in 2008"/>
    <x v="1250"/>
    <s v="5 in 2008"/>
    <s v="Callout ��� Lost"/>
    <s v="Stand Crag, Great End"/>
    <m/>
    <s v="['Keswick MRT']"/>
    <m/>
    <x v="4"/>
    <s v="Lost"/>
    <s v="https://www.wmrt.org.uk/incidents/callout-12-in-2008/"/>
    <s v="Call from Keswick MRT to help locate two male climbers who were lost somewhere to the west of Great End.  The two climbers had completed the winter route, Central Gulley on Great End and after coming out on the summit walked off to the right, descended, but became lost on their descent.  They were sheltering behind a boulder and were wet through and cold.  They had lights.  16 team members were deployed on the fell along with the Wasdale Search dog and handler.  Whilst ascending the fells, one of the search groups spotted a lone male walker by a wall who was waving.  He was located, found to be wet through tired and totally lost.  Having become separated from his walking companion, probably still on the mountain, he was taken back to the Wasdale Head Inn to establish his details. He and his companion became incident 13.While the Wasdale team were carrying out their deployed routes, the Keswick team members already on the Corridor route saw the lights of the lost climbers/  They were eventually located at Stand Crag, half way along the Corridor route.  They were walked back to Seathwaite via Styhead Stretcher box.  Wasdale were stood down at around 9.00 p.m.  "/>
    <s v=" Incident started at 19:42 and ended at 21:00 making 1.3 hrs in total. There were 16 Wasdale team members involved and the incident occured at NY2192 0868  (altitude 579 m). Total rescuer hours: 21"/>
    <x v="272"/>
    <x v="477"/>
    <n v="1.3"/>
    <n v="16"/>
    <s v="NY2192 0868  "/>
    <n v="21"/>
    <m/>
  </r>
  <r>
    <s v="Callout 11 in 2008"/>
    <x v="1250"/>
    <s v="4 in 2008"/>
    <s v="Callout ��� Lost"/>
    <s v="Upper Eskdale"/>
    <m/>
    <s v="['Langdale Ambleside MRT']"/>
    <m/>
    <x v="4"/>
    <s v="Lost"/>
    <s v="https://www.wmrt.org.uk/incidents/callout-11-in-2008/"/>
    <s v="Langdale Ambleside team requested assistance from Wasdale MRT to search for two lost walkers on Crinkle crags.  The two 70 yrs. male walkers from the North East who had left their car at the Old Dungeon Ghyl Hotel, were last heard of as a broken message at 5.00 p.m. LAMRT had also brought in SARDA search dogs with their handlers.  22 Wasdale team members including a Wasdale MRT SARDA search dog were deployed on the hill from the Eskdale and Cockley Beck Side.  The lost walkers were found at 10.30 p.m., safe and well opposite Heron Crags on the path in Eskdale making their way very slowly down in the dark to Brotherikeld.  Their only light was from their mobile phone screen.  The weather forecast for the remainder of the night was poor.  The lost walkers were walked back to Brotherilkeld and returned to their car by LAMRT .  Incident was closed at the Wasdale end by 12.00 midnight. "/>
    <s v=" Incident started at 20:50 and ended at 00:00 making 3.2 hrs in total. There were 22 Wasdale team members involved and the incident occured at NY2238 0282  (altitude 161 m). Total rescuer hours: 70"/>
    <x v="276"/>
    <x v="184"/>
    <n v="3.2"/>
    <n v="22"/>
    <s v="NY2238 0282  "/>
    <n v="70"/>
    <m/>
  </r>
  <r>
    <s v="Callout 10 in 2008"/>
    <x v="1250"/>
    <s v="3 in 2008"/>
    <s v="Callout ��� Cragfast"/>
    <s v="Lords Rake, Scafell"/>
    <m/>
    <m/>
    <m/>
    <x v="4"/>
    <s v="Cragfast"/>
    <s v="https://www.wmrt.org.uk/incidents/callout-10-in-2008/"/>
    <s v="Workington Police paged the team to respond to a ���999��� from two male walkers who were crag fast and stuck above Lord���s Rake on Scafell.  The two who were in their late 30���s / early 40���s and had come up from Liverpool for the weekend had scrambled up Lord���s Rake, got to the fallen pillar and had started to climb the rock terrace which overlooks Deep Gill.  When they were 30 metres above the Gill they became stuck, unable to go up or down.  A total of 12 team members were involved,  they were rescued by a team member being lowered from above, securing a rope and lifting the crag fast walkers to the top of the crag.  They were then walked off the mountain via Green How on the western flanks of Scafell and back down to Brackenclose.  Weather conditions on the rescue were heavy rain.  Incident was closed at 11.30 p.m.  "/>
    <s v=" Incident started at 15:27 and ended at 23:30 making 8.1 hrs in total. There were 12 Wasdale team members involved and the incident occured at NY2075 0683 (altitude 840 m). Total rescuer hours: 97"/>
    <x v="324"/>
    <x v="399"/>
    <n v="8.1"/>
    <n v="12"/>
    <s v="NY2075 0683 "/>
    <n v="97"/>
    <m/>
  </r>
  <r>
    <s v="Alert in 2008"/>
    <x v="1250"/>
    <s v="2 in 2008"/>
    <s v="Alert ��� Injured &amp; Medical"/>
    <s v="Other Location"/>
    <m/>
    <s v="['Patterdale MRT', 'RAF Boulmer']"/>
    <s v="Multiple Injuries"/>
    <x v="1"/>
    <s v="Injured &amp; Medical"/>
    <s v="https://www.wmrt.org.uk/incidents/alert-in-2008-28/"/>
    <s v="Two Wasdale team members were climbing on the snow slopes between Striding Edge and Swirral Edge on Helvellyn when they saw what they believed to be a climber falling down one of the eastern gulleys of Helvellyn.  They were first on scene, administered casualty care to the unconscious male who was in his early forties.  He had in fact fallen from the summit, had been with a group of five walkers and possibly due to the poor visibility, walked too close to the edge which was heavily corniced with snow and fallen over.The Wasdale members called out the Patterdale Team and a Sea King helicopter from RAF Boulmer.  Other MRT personnel from Kendal, Bowland Penine, Cleveland, Penrith were also quickly on scene.  Despite basic life support efforts, the walker did not survive his fall.  He was airlifted to Carlisle at around 3.00 p.m.  Weather conditions on the summit were poor visibility, strong wind and fresh snow falls with cloud base just below Striding Edge ridge.  Freezing level was just above Red Tarn.  There was still significant depths of snow above 800 metres.  The man had fallen 250m. This was the second fatality within a couple of days.  Recorded here as an (a) as the Wasdale team members were fully involved even though outside the Wasdale area. The team gratefully acknowledges a donation to the team by the family    "/>
    <s v=" Incident started at 13:45.  Incident occured at NY3456 1519 (altitude 719 m)."/>
    <x v="589"/>
    <x v="250"/>
    <m/>
    <m/>
    <s v="NY3456 1519 "/>
    <m/>
    <m/>
  </r>
  <r>
    <s v="Callout 09 in 2008"/>
    <x v="1250"/>
    <s v="1 in 2008"/>
    <s v="Callout ��� Lost"/>
    <s v="Lingmell"/>
    <m/>
    <m/>
    <m/>
    <x v="4"/>
    <s v="Lost"/>
    <s v="https://www.wmrt.org.uk/incidents/callout-09-in-2008/"/>
    <s v="Cumbria Police paged the team following a ���999��� call from a group of 4 walkers who had lost their way descending from Scafell Pike. They had dropped down to Lingmell Col and by the description given had carried on across the wall and were now on Lingmell.  The team leader gave them instructions to retrace their steps back to Lingmell Col and left to Piers Gill and the main corridor route path.  Due to the very poor weather, 5 team members were deployed on the hill to intercept the party and help them back to Styhead where they would be able to descend safely to Seathwaite where their car was parked.  In all 8 team members were involved and the incident was closed at around 8.00 p.m.  Unlike a lot of recent groups this group did possess torches.   "/>
    <s v=" Incident started at 16:50 and ended at 20:00 making 3.2 hrs in total. There were 8 Wasdale team members involved and the incident occured at NY2099 0807 (altitude 780 m). Total rescuer hours: 26"/>
    <x v="511"/>
    <x v="541"/>
    <n v="3.2"/>
    <n v="8"/>
    <s v="NY2099 0807 "/>
    <n v="26"/>
    <m/>
  </r>
  <r>
    <s v="Callout 08 in 2008"/>
    <x v="1250"/>
    <s v="105 in 2007"/>
    <s v="Callout ��� Lost"/>
    <s v="Crinkle Crags"/>
    <m/>
    <s v="['Lake District Mountain Rescue Search Dogs', 'Langdale Ambleside MRT']"/>
    <m/>
    <x v="4"/>
    <s v="Lost"/>
    <s v="https://www.wmrt.org.uk/incidents/callout-08-in-2008-2/"/>
    <s v="Cumbria Police paged the team to assist Langdale Ambleside MRT with a lost male walker.  He was in the Crinkle Crags area and Wasdale were requested to search Green Hole, the top end of Eskdale below Crinkle Crags.  As the team were approaching Eskdale he phoned into the police from the telephone box at the bottom of Hardknott after managing to walk out.  Incident closed at 6.30 p.m. with ten team members involved and a SARDA search dog and handler.   "/>
    <s v=" Incident started at 16:50 and ended at 18:30 making 1.7 hrs in total. There were 10 Wasdale team members involved and the incident occured at NY2378 0560 (altitude 415 m). Total rescuer hours: 17"/>
    <x v="511"/>
    <x v="398"/>
    <n v="1.7"/>
    <n v="10"/>
    <s v="NY2378 0560 "/>
    <n v="17"/>
    <m/>
  </r>
  <r>
    <s v="Hardknott Pass ��� Mon 17th Dec 2007"/>
    <x v="1299"/>
    <s v="104 in 2007"/>
    <s v="Limited Callout ��� Other"/>
    <s v="Hardknott Pass"/>
    <m/>
    <m/>
    <m/>
    <x v="2"/>
    <s v="Other"/>
    <s v="https://www.wmrt.org.uk/incidents/callout-07-in-2008-2/"/>
    <s v="Cumbria Police paged the team to respond to a mobile phone ���999��� from a man with breathing difficulties who was stuck on ice on Hardknott Pass, reported to be on the Eskdale side.  Two cars were involved with three people.  Treated as a medical emergency but with no anticipated fell work, only a limited callout made. The Team Leader plus two team members left directly from Eskdale with the first responder kit from the village, whilst six team members attended from a now manned base in Gosforth.  In all 11 team members were involved.When we got there, the two cars were ice bound on the opposite side of the pass but only a short distance down the Cockley Beck side.  There was no requirement for medical assistance, whatever the difficulty was, it was cleared by the time we arrived.  The road was covered in sheet ice for a 20 meter section (and still not closed by the county highways department). They were winched up, over the most difficult section and then they proceeded unaided back down to Eskdale.  The twist to the story was down to Sat Nav. One car was at Hawkshead going to Whitehaven at his Sat Nav directed him over the pass as the shortest route.  The other was on the Eskdale side trying to get to Ambleside and following their Sat Nav.  They both met in the middle after touch and go ascents and descents.  One unable to get up any further whilst the other, already having slid down the ice couldn���t return.  Incident closed at around 7.30 p.m.See video of rescue here  "/>
    <s v=" Incident started at 17:50 and ended at 19:30 making 1.7 hrs in total. There were 11 Wasdale team members involved and the incident occured at NY2316 0147 (altitude 390 m). Total rescuer hours: 19"/>
    <x v="694"/>
    <x v="39"/>
    <n v="1.7"/>
    <n v="11"/>
    <s v="NY2316 0147 "/>
    <n v="19"/>
    <m/>
  </r>
  <r>
    <s v="Lords Rake, Scafell ��� Tue 4th Dec 2007"/>
    <x v="1300"/>
    <s v="103 in 2007"/>
    <s v="Callout ��� Lost"/>
    <s v="Lords Rake, Scafell"/>
    <m/>
    <m/>
    <m/>
    <x v="4"/>
    <s v="Lost"/>
    <s v="https://www.wmrt.org.uk/incidents/callout-06-in-2008-2/"/>
    <s v="Cumbria Police paged the team following a ���999��� mobile phone call from a single male 20 yr old walker who was doing the 3 Peaks.  He set off from Wasdale at about 1:00 hrs but got lost on his way up.  The Team leader could speak to him on his mobile and established that he���d gone up Lord���s Rake.  He knew he would be on the steep ground above the band of crags in the Red Gill area.  Height is crucial here so the team leader was not confident that giving directions over the phone wouldn���t compound his problems whilst he tried to follow directions.  i.e. he could easily have got into an even more precarious position either in the lower or upper sections of Red Gill.   The team leader along with one of his deputies went to get him whilst other team members manned the base and relay points.  He was found him just below the Lord���s Rake path line and above the band of crags that ice falls form on.  He was able to walk off down Green How and Rake End gully.   Base closed at about midday and 5 team members were involved. "/>
    <s v=" Incident started at 05:50 and ended at 12:00 making 6.2 hrs in total. There were 5 Wasdale team members involved and the incident occured at NY2058 0686 (altitude 774 m). Total rescuer hours: 31"/>
    <x v="824"/>
    <x v="511"/>
    <n v="6.2"/>
    <n v="5"/>
    <s v="NY2058 0686 "/>
    <n v="31"/>
    <s v="['Three Peaks']"/>
  </r>
  <r>
    <s v="Callout 05 in 2008"/>
    <x v="1250"/>
    <s v="102 in 2007"/>
    <s v="Callout ��� Lost"/>
    <s v="Scafell Pike"/>
    <m/>
    <m/>
    <m/>
    <x v="4"/>
    <s v="Lost"/>
    <s v="https://www.wmrt.org.uk/incidents/callout-05-in-2008-2/"/>
    <s v="Cumbria Police paged the team to ask for assistance to rescue 2 male walkers who had become lost on their descent from Scafell Pike.  They had met up with another pair of walkers, who themselves had got lost, but were now separated from them and no idea where they were but could see torches in the far distance which they believed were the other two.  The weather conditions were atrocious with high winds and driving sleet.  They were eventually found by the team members locating the other two walkers (see 2008/4). Incident closed at 11.30 p.m. with 6 team members involved. "/>
    <s v=" Incident started at 18:27 and ended at 23:30 making 5.1 hrs in total. There were 6 Wasdale team members involved and the incident occured at NY2132 0449 (altitude 465 m). Total rescuer hours: 31"/>
    <x v="220"/>
    <x v="399"/>
    <n v="5.0999999999999996"/>
    <n v="6"/>
    <s v="NY2132 0449 "/>
    <n v="31"/>
    <m/>
  </r>
  <r>
    <s v="Callout 04 in 2008"/>
    <x v="1250"/>
    <s v="101 in 2007"/>
    <s v="Callout ��� Lost"/>
    <s v="Upper Eskdale"/>
    <m/>
    <s v="['Lake District Mountain Rescue Search Dogs']"/>
    <m/>
    <x v="4"/>
    <s v="Lost"/>
    <s v="https://www.wmrt.org.uk/incidents/callout-04-in-2008-2/"/>
    <s v="Cumbria Police paged the team to assist a male and female couple who had made a navigational error whilst descending Scafell Pike. The couple in their 40���s were from Shropshire.  They had a GPS but gave their position in Degrees and minutes (Latitude/Longitude) ��� The team leader had these converted by the Liverpool coastguard which put them in the Scar Lathing area in upper Eskdale.  Whilst lost , they had met up with another pair of male walkers, again in their 40���s, who had made a similar error and were descending into Eskdale rather than Wasdale (although they did not know that as they became lost.  They had turned left at the stretcher box (a typical error) and descended via the side of a large waterfall [Cam Spout] until they came across a group of very large stones [Sampson���s Stones] then came across a wall and became lost and separated from the pair of male walkers as they gained height on the fell.  Whilst the team leader established where they where, the police paged the team again for a second ���999��� call.  This was the lost pair of male walkers who had now phoned in (see incident Callout 05 in 2008 ) to the police.   As the team leader was pretty sure of the location, he and a SARDA dog handler another team member set off from Eskdale to run up the fell and walk them off.  Another SARDA dog handler/team member with her search dog and navigator set off up the zig zags from Taw House Farm as a back up.  A radio relay was set up on Hardknott Pass with a base station created at one of the team members houses in Eskdale where additional resources could be called out if necessary.  The missing pair were located by the SARDA search dog ���a classic indication and find��� and walked off to Brotherikeld and transported to the Strands in Wasdale.  The other pair were located shortly thereafter very close to the first pair and escorted off the fell and transported back to Wasdale Head (all in team members personal vehicles).  Incident closed at around 11.00 p.m.  with 6 team members involved. "/>
    <s v=" Incident started at 17:48 and ended at 23:00 making 5.2 hrs in total. There were 6 Wasdale team members involved and the incident occured at NY2140 0448  (altitude 461 m). Total rescuer hours: 31"/>
    <x v="209"/>
    <x v="483"/>
    <n v="5.2"/>
    <n v="6"/>
    <s v="NY2140 0448  "/>
    <n v="31"/>
    <m/>
  </r>
  <r>
    <s v="Callout 03 in 2008"/>
    <x v="1250"/>
    <s v="100 in 2007"/>
    <s v="Callout ��� Lost"/>
    <s v="Hollowstones, Scafell Pike"/>
    <m/>
    <m/>
    <m/>
    <x v="4"/>
    <s v="Lost"/>
    <s v="https://www.wmrt.org.uk/incidents/callout-03-in-2008-2/"/>
    <s v="Police paged the team following a mobile ���999��� call from two 29 year old male and female walkers who had set off from Seathwaite, Borrowdale at about 7a.m. that morning and got to the summit of Scafell Pike at about 1.00 p.m. but got lost on the way down.  They had intended to come down to Lingmell Col and go back down the Corridor Route but got lost around the Col.  We believe they spent some time around the sides of Piers Gill but had more sense than try to go down it.   Despite having a map they couldn���t work out where the right path was.  They ended up near the wet patch (the ���green hole���) on the Wasdale side off Lingmell Col. i.e. close to the path out to Lingmell Nose.  One small torch between them but in cloud and pitch dark.  Otherwise, reasonably well equipped and had in fact put a lot of effort into planning.  They were eventually found in Hollow Stones and walked off the mountain back to Brackenclose, Wasdale Head for 9.00 p.m. where another family member took them back to Keswick. 10 team members were involved and the incident was closed at 9.30 p.m. "/>
    <s v=" Incident started at 17:27 and ended at 21:30 making 4.1 hrs in total. There were 10 Wasdale team members involved and the incident occured at NY 2068 0779 (altitude 689 m). Total rescuer hours: 41"/>
    <x v="401"/>
    <x v="360"/>
    <n v="4.0999999999999996"/>
    <n v="10"/>
    <s v="NY 2068 0779 "/>
    <n v="41"/>
    <m/>
  </r>
  <r>
    <s v="Callout 02 in 2008"/>
    <x v="1250"/>
    <s v="99 in 2007"/>
    <s v="Callout ��� Overdue"/>
    <s v="Piers Gill, Scafell Pike"/>
    <m/>
    <s v="['Cockermouth MRT']"/>
    <m/>
    <x v="4"/>
    <s v="Overdue"/>
    <s v="https://www.wmrt.org.uk/incidents/callout-02-in-2008-2/"/>
    <s v="Police paged the team following a call from a concerned parent in Liverpool over the whereabouts of missing walkers.  They were doing Scafell Pike via Brown Tongue, parking at Wasdale camp site and should have returned by 8.00  p.m.  They were from Liverpool and aged 24 but other than that we had no information onclothing, experience etc. Duddon &amp; Furness team were called in to assist but they had already been asked by Langdale and Ambleside MRT to assist in a search and were to cover the Green hole, Upper Eskdale area.  They would also look for our missing walkers and provided radio relay for the WMRT members searching the Eskdale side of Scafell Pike. The missing persons were located in the gully bed of Piers Gill, uninjured but very cold and wet.  They were just above the main waterfall pitch, exactly where the team carried out an evacuation of an exercise casualty in a March 2007  see here .  The team were assisted by Cockermouth MRT who brought up the ropes and crag gear.  Two team members were lowered into the gulley bed, treated the casualties and got them winched out up the side just above the Christcliffe Gully connection.  There was a significant problem with loose rock and one team member was hit by a falling rock with a glancing blow to his helmet. Both casualties were further warmed and were assisted to walk down.  They were taken to the rescue base at Gosforth where they had showers and a change of clothes.  They left for Liverpool at about 6.45am and the base was closed at around 7:00 hrs  43 team members were involved and the rescue took 7 hours.Press release here see also rescue 72 from 2007 which was very similar in how it happens  incident  photos "/>
    <s v=" Incident started at 21:23 and ended at 07:00 making 9.6 hrs in total. There were 43 Wasdale team members involved and the incident occured at NY 2127 0841 (altitude 508 m). Total rescuer hours: 413"/>
    <x v="265"/>
    <x v="601"/>
    <n v="9.6"/>
    <n v="43"/>
    <s v="NY 2127 0841 "/>
    <n v="413"/>
    <m/>
  </r>
  <r>
    <s v="Alert in 2008"/>
    <x v="1250"/>
    <s v="98 in 2007"/>
    <s v="Alert ��� Overdue"/>
    <s v="Illgill Head"/>
    <m/>
    <m/>
    <m/>
    <x v="1"/>
    <s v="Overdue"/>
    <s v="https://www.wmrt.org.uk/incidents/alert-in-2008-30/"/>
    <s v="Team Leader phoned direct by Cumbria police.  Incident handled by the Deputy Team Leader.  Informant at Wasdale head campsite phoned 999 having got separated from walking partner on Illgill Head about 1:30 p.m. in poor weather (low cloud, strong squalls) conditions.  He was concerned for his friend���s safety and had no mobile phone contact details. His own phone was in his friend���s sack but was locked.  After interrogation it was established that his car was at Boot in the next valley, Eskdale.  The DTL drove over to confirm it was still there, checked bar at adjacent inn and found missing person with pint.  Showed him the way to Wasdale to pick up mate.  Incident closed 17:00.  1 person, 2 hours "/>
    <s v=" Incident started at 15:00 and ended at 17:00 making 2 hrs in total. There was 1 Wasdale team member involved and the incident occured at NY 1657 0479 (altitude 600 m). Total rescuer hours: 2"/>
    <x v="379"/>
    <x v="494"/>
    <n v="2"/>
    <n v="1"/>
    <s v="NY 1657 0479 "/>
    <n v="2"/>
    <m/>
  </r>
  <r>
    <s v="Callout 01 in 2008"/>
    <x v="1250"/>
    <s v="97 in 2007"/>
    <s v="Callout ��� Other"/>
    <s v="Lingmell"/>
    <m/>
    <m/>
    <m/>
    <x v="4"/>
    <s v="Other"/>
    <s v="https://www.wmrt.org.uk/incidents/callout-01-in-2008-2/"/>
    <s v="���999��� mobile call to Cumbria police from a concerned walker who had come across a lone male walker in his early 50���s lying down near the summit of Lingmell.  He was weak, cold and wet and had been out there since Saturday. The details were passed to the Team Leader who quickly established that the person concerned was indeed the same person the team had rescued a week earlier (see rescue 73 below).  The gentleman who has no fixed abode was reluctant to be taken back down to the valley bottom.  The team doctor managed to persuade him that the weather was not going to improve and he would struggle to survive at this elevation.  It was bitterly cold with very heavy rain and sleet showers.  He was stretchered off the mountain back down to Brackenclose where the police met him and transported him to Whitehaven. 17 team members were involved in the rescue and the incident was closed at 5.45 p.m.   "/>
    <s v=" Incident started at 11:45 and ended at 17:45 making 6 hrs in total. There were 17 Wasdale team members involved. Total rescuer hours: 102"/>
    <x v="392"/>
    <x v="444"/>
    <n v="6"/>
    <n v="17"/>
    <m/>
    <n v="102"/>
    <m/>
  </r>
  <r>
    <s v="Alert in 2007"/>
    <x v="1250"/>
    <s v="96 in 2007"/>
    <s v="Alert ��� Overdue"/>
    <s v="Unknown Location"/>
    <m/>
    <m/>
    <m/>
    <x v="1"/>
    <s v="Overdue"/>
    <s v="https://www.wmrt.org.uk/incidents/alert-in-2007-33/"/>
    <s v="���999��� mobile call to Cumbria police from a concerned informant regarding overdue walkers. The team leader was gathering details from the police when the overdue walker turned up at Seathwaite safe and well (He was supposed to be in Wasdale where the car was parked). Callout cancelled with no team members deployed on the hill ��� hence recorded here as an (a) [team leader involvement] but not logged as an official team incident. "/>
    <s v=" Incident started at 18:20. "/>
    <x v="300"/>
    <x v="250"/>
    <m/>
    <m/>
    <m/>
    <m/>
    <m/>
  </r>
  <r>
    <s v="Callout 73 in 2007"/>
    <x v="1250"/>
    <s v="95 in 2007"/>
    <s v="Callout ��� Injured &amp; Medical"/>
    <s v="Unknown Location"/>
    <m/>
    <m/>
    <s v="Hypothermia"/>
    <x v="4"/>
    <s v="Injured &amp; Medical"/>
    <s v="https://www.wmrt.org.uk/incidents/callout-73-in-2007-2/"/>
    <s v="���999��� mobile call to Cumbria police from a walker who came across a 51 year old male who was laying down. He was very cold, confused and had been there overnight from the previous day. 16 team members were deployed on the hill. The casualty was warmed in a bivvy tent and stretchered down the mountain via Lingmell nose to Brackenclose where he was met by an ambulance and taken to West Cumberland Hospital. Incident closed at 9.00 p.m. ��� Had the walker not been found by the passing walker he would have struggled to survive another night with no shelter or dry clothing. He was not reported missing by anyone. "/>
    <s v=" Incident started at 16:12 and ended at 21:00 making 4.8 hrs in total. There were 16 Wasdale team members involved and the incident occured at NY 2123 0789 (altitude 709 m). Total rescuer hours: 77"/>
    <x v="620"/>
    <x v="477"/>
    <n v="4.8"/>
    <n v="16"/>
    <s v="NY 2123 0789 "/>
    <n v="77"/>
    <m/>
  </r>
  <r>
    <s v="Alert in 2007"/>
    <x v="1250"/>
    <s v="94 in 2007"/>
    <s v="Alert ��� Lost"/>
    <s v="Piers Gill, Scafell Pike"/>
    <m/>
    <m/>
    <m/>
    <x v="1"/>
    <s v="Lost"/>
    <s v="https://www.wmrt.org.uk/incidents/alert-in-2007-34/"/>
    <s v="���999��� mobile call to Cumbria police from walkers who were lost after descending Scafell Pike. The team leader established that they were located at the corner of Piers Gill where it comes up against Straight Gill (less than 50 metres from the incident 72). He advised them to retrace their steps to the wall at the head of Piers Gill and turn right which would take them back to Brakenclose via brown tongue. The couple phoned the team leader up at 6.00 p.m. when they were down safely. Incident closed at 5.30 p.m. and not logged as an official team incident. "/>
    <s v=" Incident started at 15:35 and ended at 17:30 making 1.9 hrs in total.  Incident occured at NY 2110 0827 (altitude 605 m)."/>
    <x v="588"/>
    <x v="325"/>
    <n v="1.9"/>
    <m/>
    <s v="NY 2110 0827 "/>
    <m/>
    <m/>
  </r>
  <r>
    <s v="Alert in 2007"/>
    <x v="1250"/>
    <s v="93 in 2007"/>
    <s v="Alert ��� Overdue"/>
    <s v="Unknown Location"/>
    <m/>
    <m/>
    <m/>
    <x v="1"/>
    <s v="Overdue"/>
    <s v="https://www.wmrt.org.uk/incidents/alert-in-2007-35/"/>
    <s v="Paged by the Police following a call for help to locate a group of 5 adults and 1 teenager who had set off that day ���to climb a mountain somewhere in Eskdale or Wasdale���. They were all staying in a guest house in Eskdale. As the informant, the wife of one of the walkers, could not give any more information and did not know the details of the cars they were in, the team were unable to take further action (noting rescue N0. 72 was in progress). The police advised shortly thereafter that the group had turned up safe and well. Incident closed at around 7.30 p.m. Not recorded as an official team reportable incident. "/>
    <s v=" Incident started at 19:00. "/>
    <x v="332"/>
    <x v="250"/>
    <m/>
    <m/>
    <m/>
    <m/>
    <m/>
  </r>
  <r>
    <s v="Callout 72 in 2007"/>
    <x v="1250"/>
    <s v="92 in 2007"/>
    <s v="Callout ��� Injured &amp; Medical"/>
    <s v="Piers Gill, Scafell Pike"/>
    <m/>
    <s v="['Cockermouth MRT', 'Duddon &amp; Furness MRT', 'Keswick MRT']"/>
    <m/>
    <x v="4"/>
    <s v="Injured &amp; Medical"/>
    <s v="https://www.wmrt.org.uk/incidents/callout-72-in-2007-2/"/>
    <s v="Paged by the Police following a ���999��� mobile call reporting 2 teenage male walkers who were somewhere near Scafell Pike, overlooking a river and stick on a rocky ledge. One of the walkers had injuries. Due to the uncertainty of location the team leader requested additional manpower for the search and eventual carry off. Duddon &amp; Furness MRT, Cockermouth MRT and Keswick MRT were called in to help with the search. Early into the search the advance came upon a group who were aware that the fallen walker was located in Piers Gill. One of the walkers had fallen 50 ft down a rock step in the bottom of the Gill and landed on his back. His only injuries were bumps, bruises and sore ribs. His only evacuation route was to be hauled up a 300 foot rocky gulley. The four crag fast walkers had to be roped out from their location, belayed from above as they traversed out of their precarious location and then back up Piers Gill to Lingmel Col. Weather conditions for the rescue were severe with low cloud and driving rain. ��� the following extract from the press release summarizes the incident which closed at 1:00 hrs on the 27th with all the missing and injured persons accounted for.Nature of incident and details of injuries:Wasdale MRT were called to assist what they thought was a party of 2 fell walkers who were stuck on a ledge overlooking a river on Scafell Pike ? "/>
    <s v=" Incident started at 16:12 and ended at 01:00 making 8.8 hrs in total.  Incident occured at NY2115 0830 (altitude 580 m)."/>
    <x v="620"/>
    <x v="383"/>
    <n v="8.8000000000000007"/>
    <m/>
    <s v="NY2115 0830 "/>
    <m/>
    <m/>
  </r>
  <r>
    <s v="Alert in 2007"/>
    <x v="1250"/>
    <s v="91 in 2007"/>
    <s v="Alert ��� Overdue"/>
    <s v="Kirkfell"/>
    <m/>
    <m/>
    <m/>
    <x v="1"/>
    <s v="Overdue"/>
    <s v="https://www.wmrt.org.uk/incidents/alert-in-2007-36/"/>
    <s v="Paged by the Police following a call regarding 3 missing/overdue walkers in the Kirk Fell area. The Deputy Leader made the decision to take no further action at this time but to wait. The three missing walkers turned up safe and well at Seathwaite at 8.06 p.m.- No further action necessary and the incident log closed. Recorded as a (b) incident as no fell response required. "/>
    <s v=" Incident started at 19:43 and ended at 20:06 making 0.4 hrs in total. There was 1 Wasdale team member involved. Total rescuer hours: 0.4"/>
    <x v="825"/>
    <x v="678"/>
    <n v="0.4"/>
    <n v="1"/>
    <m/>
    <n v="0.4"/>
    <m/>
  </r>
  <r>
    <s v="Alert in 2007"/>
    <x v="1250"/>
    <s v="90 in 2007"/>
    <s v="Alert ��� Overdue"/>
    <s v="Scafell"/>
    <m/>
    <m/>
    <m/>
    <x v="1"/>
    <s v="Overdue"/>
    <s v="https://www.wmrt.org.uk/incidents/alert-in-2007-37/"/>
    <s v="Paged by the Police following a ���999��� call for missing climbers who had spent the day on Scafell. It was clear night and the team leader decided to wait to see if the missing climbers would turn up. The climbers turned up safe and well, one hour later at 9.27 p.m., incident closed with no team members on the fell. "/>
    <s v=" Incident started at 20:37 and ended at 21:27 making 0.8 hrs in total. There was 1 Wasdale team member involved. Total rescuer hours: 0.8"/>
    <x v="213"/>
    <x v="189"/>
    <n v="0.8"/>
    <n v="1"/>
    <m/>
    <n v="0.8"/>
    <m/>
  </r>
  <r>
    <s v="Callout 71 in 2007"/>
    <x v="1250"/>
    <s v="89 in 2007"/>
    <s v="Callout ��� Lost"/>
    <s v="Pillar"/>
    <m/>
    <m/>
    <m/>
    <x v="4"/>
    <s v="Lost"/>
    <s v="https://www.wmrt.org.uk/incidents/callout-71-in-2007-2/"/>
    <s v="Paged by the Police following a ���999��� call from a 34yr old male walker from Wakefield, Yorkshire who was stranded on the summit of Pillar. Weather conditions were rain with low cloud and poor visibility. Despite attempts over an hour to talk him off the mountain using map and compass and his GPS, the team decided to mobilize at 2.50 p.m. Very few walkers were out that day due to the poor weather so it was unlikely that he would be able to buddy up with someone descending. 10 team members attended and reached him on the summit at 5.00 p.m. Incident was closed at 7.00 p.m. "/>
    <s v=" Incident started at 13:14 and ended at 19:00 making 5.8 hrs in total. There were 10 Wasdale team members involved and the incident occured at NY1712 1212 (altitude 883 m). Total rescuer hours: 58"/>
    <x v="647"/>
    <x v="229"/>
    <n v="5.8"/>
    <n v="10"/>
    <s v="NY1712 1212 "/>
    <n v="58"/>
    <m/>
  </r>
  <r>
    <s v="Callout 70 in 2007"/>
    <x v="1250"/>
    <s v="88 in 2007"/>
    <s v="Callout ��� Overdue"/>
    <s v="Unknown Location"/>
    <m/>
    <m/>
    <m/>
    <x v="4"/>
    <s v="Overdue"/>
    <s v="https://www.wmrt.org.uk/incidents/callout-70-in-2007/"/>
    <s v="Paged by the Police following a ���999��� call from concerned mother from Oxfordshire whose husband and 5year old son had left Wasdale the previous day to camp overnight on Scafell and had not reported in. The fathers car was still parked at Wasdale Head. A small group of 4 Team members were already on Scafell Pike that day so were redirected by the Team leader to investigate Hollowstones. A father and son fitting the description had been seen in the Sprinkling Tarn area so this area was also targeted for a search. The overdue father and son turned up safe and well at 1.45 p.m. Number of team members involved 6. "/>
    <s v=" Incident started at 12:30 and ended at 13:45 making 1.3 hrs in total. There were 6 Wasdale team members involved. Total rescuer hours: 8"/>
    <x v="264"/>
    <x v="616"/>
    <n v="1.3"/>
    <n v="6"/>
    <m/>
    <n v="8"/>
    <m/>
  </r>
  <r>
    <s v="Alert in 2007"/>
    <x v="1250"/>
    <s v="87 in 2007"/>
    <s v="Alert ��� Overdue"/>
    <s v="Unknown Location"/>
    <m/>
    <m/>
    <m/>
    <x v="1"/>
    <s v="Overdue"/>
    <s v="https://www.wmrt.org.uk/incidents/alert-in-2007-6/"/>
    <s v="Paged by the Police at 00.30 hrs. Informant was in Essex, reporting husband (61) and son (31) overdue from a walk on Scafell Pike. They were staying in a caravan near Haverigg and should have parked at Seathwaite (Borrowdale). The last contact was at 4pm (by mobile) at which time they���d done the Pike but were probably on Lingmell. The Police couldn���t locate the vehicle so the team leader wouldn���t turn the team out. The situation was reviewed again at 7a.m. and again at 9a.m. but still no vehicle. 9.15am the Police confirmed that they were indeed OK, having spent the night in a hotel at Calderbridge. They had been stopped at Calderbridge due to a fatal traffic accident "/>
    <s v=" Incident started at 00:30 and ended at 09:15 making 8.8 hrs in total. "/>
    <x v="732"/>
    <x v="427"/>
    <n v="8.8000000000000007"/>
    <m/>
    <m/>
    <m/>
    <m/>
  </r>
  <r>
    <s v="Alert in 2007"/>
    <x v="1250"/>
    <s v="86 in 2007"/>
    <s v="Alert ��� Other"/>
    <s v="Other Location"/>
    <m/>
    <m/>
    <m/>
    <x v="1"/>
    <s v="Other"/>
    <s v="https://www.wmrt.org.uk/incidents/alert-in-2007-39/"/>
    <s v="Following a serious 4 vehicle road traffic accident on the A595 at Calderbridge, the team leader and team doctor (at the rescue base at the time of the accident) attended with advance vehicle and casualty care equipment. The road was closed for 6 hours. One of the drivers in the accident did not survive his injuries. 2 team members involved and recorded as an (a) ��� this accident also resulted in incident 69 (b) see above. "/>
    <s v=" Incident started at 19:00. There were 2 Wasdale team members involved."/>
    <x v="332"/>
    <x v="250"/>
    <m/>
    <n v="2"/>
    <m/>
    <m/>
    <m/>
  </r>
  <r>
    <s v="Callout 69 in 2007"/>
    <x v="1250"/>
    <s v="85 in 2007"/>
    <s v="Callout ��� Overdue"/>
    <s v="Upper Eskdale"/>
    <m/>
    <s v="['Duddon &amp; Furness MRT', 'Keswick MRT', 'Lake District Mountain Rescue Search Dogs']"/>
    <m/>
    <x v="4"/>
    <s v="Overdue"/>
    <s v="https://www.wmrt.org.uk/incidents/callout-69-in-2007/"/>
    <s v="At the same time as incident 69, the team were asked to assist Keswick MRT in a search for another 2 fell walkers who were several hours overdue. After a long search in atrocious weather they were found at 3:30 hrs in Upper Eskdale and escorted to the road before being taken back to their hotel in Keswick by Keswick MRT vehicle.Duddon and Furness team and SARDA (Lakes) assisted in both searches. Around 35 mountain rescuers were involved and the rescue lasted 7 hours. "/>
    <s v=" Incident started at 23:40 and ended at 06:40 making 7 hrs in total. There were 35 Wasdale team members involved and the incident occured at NY2284 0676 (altitude 440 m). Total rescuer hours: 245"/>
    <x v="750"/>
    <x v="679"/>
    <n v="7"/>
    <n v="35"/>
    <s v="NY2284 0676 "/>
    <n v="245"/>
    <m/>
  </r>
  <r>
    <s v="Callout 68 in 2007"/>
    <x v="1250"/>
    <s v="84 in 2007"/>
    <s v="Callout ��� Lost"/>
    <s v="Scafell Pike"/>
    <m/>
    <m/>
    <m/>
    <x v="4"/>
    <s v="Lost"/>
    <s v="https://www.wmrt.org.uk/incidents/callout-68-in-2007-2/"/>
    <s v="The police paged the team to search for 5 teenagers who had reported themselves lost on Scafell Pike. They were quickly located, in very heavy rain, near the bottom of Scafell Pike, having lost the path back to their car in Borrowdale. They were transported back to their accommodation near Bothel in one of the team? "/>
    <s v=" Incident started at 23:30.  Incident occured at NY1953 0744 (altitude 318 m)."/>
    <x v="677"/>
    <x v="250"/>
    <m/>
    <m/>
    <s v="NY1953 0744 "/>
    <m/>
    <m/>
  </r>
  <r>
    <s v="Callout 67 in 2007"/>
    <x v="1250"/>
    <s v="83 in 2007"/>
    <s v="Callout ��� Injured &amp; Medical"/>
    <s v="Kern Knotts, Great Gable"/>
    <m/>
    <s v="['RAF Boulmer']"/>
    <s v="Chest Injury, Head Injury, Multiple Injuries"/>
    <x v="4"/>
    <s v="Injured &amp; Medical"/>
    <s v="https://www.wmrt.org.uk/incidents/callout-67-in-2007-2/"/>
    <s v="Whilst the team were training with RAF Boulmer at Wasdale Head, a ���999��� call came in for a male climber who had fallen 30 ft off a climb on Kern Knotts, Great Gable. He had sustained chest, facial and head injuries. The team quickly mobilised the RAF helicopter to assist. An air ambulance that was already on the way to the incident was stood down due to the steep nature of the ground at the incident site. The casualty was treated by the RAF winchman and flown to West Cumberland Hospital. The three team members on board the helicopter were not required and taken back down to the valley bottom where a further 11 team members were standing by with additional equipment. The casualty was later taken to Newcastle. In all, 17 team members were involved in the incident and the incident was closed at around 7.00 p.m. "/>
    <s v=" Incident started at 17:46 and ended at 19:00 making 1.2 hrs in total. There were 17 Wasdale team members involved and the incident occured at NY2150 0963 (altitude 552 m). Total rescuer hours: 20"/>
    <x v="711"/>
    <x v="229"/>
    <n v="1.2"/>
    <n v="17"/>
    <s v="NY2150 0963 "/>
    <n v="20"/>
    <m/>
  </r>
  <r>
    <s v="Alert in 2007"/>
    <x v="1250"/>
    <s v="82 in 2007"/>
    <s v="Alert ��� Other"/>
    <s v="Unknown Location"/>
    <m/>
    <m/>
    <m/>
    <x v="1"/>
    <s v="Other"/>
    <s v="https://www.wmrt.org.uk/incidents/alert-in-2007-40/"/>
    <s v="Whilst the team were returning from incident 66, they were flagged down by a driver who had driven his van down a lane and slid off the track into the side of the track. He asked for assistance. The vehicle was towed out and he went on his way, happy that he had not need to call in a local farmer. Recorded here for interest only and recognition of support to the community at large. "/>
    <s v=" Incident started at 18:30.  Incident occured at NY1018 0421 (altitude 41 m)."/>
    <x v="81"/>
    <x v="250"/>
    <m/>
    <m/>
    <s v="NY1018 0421 "/>
    <m/>
    <m/>
  </r>
  <r>
    <s v="Callout 66 in 2007"/>
    <x v="1250"/>
    <s v="81 in 2007"/>
    <s v="Callout ��� Injured &amp; Medical"/>
    <s v="Broad Crag Col, Scafell Pike"/>
    <m/>
    <s v="['HMS Gannet']"/>
    <s v="Leg Injury"/>
    <x v="4"/>
    <s v="Injured &amp; Medical"/>
    <s v="https://www.wmrt.org.uk/incidents/callout-66-in-2007-2/"/>
    <s v="Police paged the team to rescue a female walker in her early 40���s who had injured her ankle (suspect fracture). She and her husband had set off from Langdale to climb Scafell Pike. Due to the relatively small numbers of team members available and the long carry out, a helicopter was requested. RN Gannet, Prestwick was tasked and a Sea King dispatched. The advance group managed to get within 10 minutes of the location when the helicopter arrived on scene and winched the casualty from the Col. Her husband returned to Langdale to retrieve their car whilst the casualty was flown to West Cumberland Hospital A&amp;E in Whitehaven. 11 team members were involved in the rescue with 6 on the fell. Incident was closed at 6.30 p.m. photos here "/>
    <s v=" Incident started at 15:00 and ended at 18:30 making 3.5 hrs in total. There were 11 Wasdale team members involved and the incident occured at NY2174 0744 (altitude 877 m). Total rescuer hours: 39"/>
    <x v="379"/>
    <x v="398"/>
    <n v="3.5"/>
    <n v="11"/>
    <s v="NY2174 0744 "/>
    <n v="39"/>
    <m/>
  </r>
  <r>
    <s v="Callout 65 in 2007"/>
    <x v="1250"/>
    <s v="80 in 2007"/>
    <s v="Callout ��� "/>
    <s v="Great Gable"/>
    <m/>
    <m/>
    <m/>
    <x v="4"/>
    <m/>
    <s v="https://www.wmrt.org.uk/incidents/callout-65-in-2007/"/>
    <s v="Police callout to investigate a sighting of a possible body located on Lingmell Crags. The informant initially gave a description which put the body on the Crags above Piers Gill, viewed from the Corridor Route. However, once the team were on the hill, more information was obtained which put the sighting on the northern crags viewed from the Styhead Path on the Great Gable side. Although it was suspected to be a coloured bag by the team leader, a thorough search was needed to establish that no one was injured. The bright orange survival bag was eventually sighted and located but did not contain a person. The bag was removed off the mountain and incident closed at 8.00 p.m. 15 team members were involved in the callout which was a well intentioned ���999��� which could have been a lot worse. "/>
    <s v=" Incident started at 16:27 and ended at 18:00 making 1.6 hrs in total. There were 15 Wasdale team members involved and the incident occured at NY 2059 0852 (altitude 562 m). Total rescuer hours: 24"/>
    <x v="129"/>
    <x v="187"/>
    <n v="1.6"/>
    <n v="15"/>
    <s v="NY 2059 0852 "/>
    <n v="24"/>
    <m/>
  </r>
  <r>
    <s v="Alert in 2007"/>
    <x v="1250"/>
    <s v="79 in 2007"/>
    <s v="Alert ��� "/>
    <s v="Unknown Location"/>
    <m/>
    <m/>
    <m/>
    <x v="1"/>
    <m/>
    <s v="https://www.wmrt.org.uk/incidents/alert-in-2007-41/"/>
    <s v="Not exactly a team callout but as close to one as you could get. Self rescue and a very close shave. Boulder slide at Foxes Tarn which trapped a walker and very nearly ended as a major rescue ��� see true story for detailsThere have now been a couple of emails and telephone messages from concerned walkers so walkers need to take extra care when ascending or descending the gulley "/>
    <s v=" Incident started at 15:00.  Incident occured at NY2100 0654 (altitude 787 m)."/>
    <x v="379"/>
    <x v="250"/>
    <m/>
    <m/>
    <s v="NY2100 0654 "/>
    <m/>
    <m/>
  </r>
  <r>
    <s v="Callout 64 in 2007"/>
    <x v="1250"/>
    <s v="78 in 2007"/>
    <s v="Callout ��� Injured &amp; Medical"/>
    <s v="Corridor Route, Scafell Pike"/>
    <m/>
    <m/>
    <s v="Leg Injury"/>
    <x v="4"/>
    <s v="Injured &amp; Medical"/>
    <s v="https://www.wmrt.org.uk/incidents/callout-64-in-2007-2/"/>
    <s v="Team called to assist a female fell-walker who had a suspected torn calf muscle and was unable to walk off the fell by herself. She was quickly located on the Corridor Route, just off Lingmell Col and stretchered down to Wasdale. The injury did not require hospital treatment but was very painful. 15 team members attended the incident. The injured party were very well equipped and experienced and would have wished to get themselves off the mountain unaided which was impossible with her injury. "/>
    <s v=" Incident started at 12:10. There were 15 Wasdale team members involved and the incident occured at NY2120 0779 (altitude 742 m)."/>
    <x v="181"/>
    <x v="250"/>
    <m/>
    <n v="15"/>
    <s v="NY2120 0779 "/>
    <m/>
    <m/>
  </r>
  <r>
    <s v="Callout 63 in 2007"/>
    <x v="1250"/>
    <s v="77 in 2007"/>
    <s v="Callout ��� Lost"/>
    <s v="Wastwater Screes"/>
    <m/>
    <m/>
    <m/>
    <x v="4"/>
    <s v="Lost"/>
    <s v="https://www.wmrt.org.uk/incidents/callout-63-in-2007-2/"/>
    <s v="Two walkers were reported to be stuck on the Screes above Wastwater. A small team were sent to establish their location. They were found quickly, not in any danger and not far from the pumphouse end of the lake ��� they had just run out of daylight and had no lights ��� more details to follow.see press release that was sent out by the team earlier that day re callouts that should be avoidable "/>
    <s v=" Incident started at 20:08.  Incident occured at NY1486 0405 (altitude 102 m)."/>
    <x v="826"/>
    <x v="250"/>
    <m/>
    <m/>
    <s v="NY1486 0405 "/>
    <m/>
    <m/>
  </r>
  <r>
    <s v="Callout 62 in 2007"/>
    <x v="1250"/>
    <s v="76 in 2007"/>
    <s v="Callout ��� Lost"/>
    <s v="Great Gable"/>
    <m/>
    <m/>
    <m/>
    <x v="4"/>
    <s v="Lost"/>
    <s v="https://www.wmrt.org.uk/incidents/callout-62-in-2007-2/"/>
    <s v="A party of two walkers became disorientated on the summit of Great Gable. They used their mobile phone to call ���999��� for assistance. Communication was very difficult and they were unhappy about being given directions over the phone even though they were standing at the summit cairn facing the remembrance plaque. The team leader reluctantly agreed to go on the fell with another team member plus the base opened up. The conditions were not bad and there was no risk to the pair of walkers. Whilst the rescue party were making their way up the mountain the lost couple phoned in to say that they had managed to make their way down via Aaron Slack to Styhead Tarn and were heading for Seathwaite. Incident closed at 7.30 p.m. "/>
    <s v=" Incident started at 17:21 and ended at 19:30 making 2.2 hrs in total. There were 3 Wasdale team members involved and the incident occured at NY2111 1036 (altitude 892 m). Total rescuer hours: 7"/>
    <x v="144"/>
    <x v="39"/>
    <n v="2.2000000000000002"/>
    <n v="3"/>
    <s v="NY2111 1036 "/>
    <n v="7"/>
    <m/>
  </r>
  <r>
    <s v="Piers Gill, Scafell Pike ��� Wed 12th Sep 2007"/>
    <x v="1301"/>
    <s v="75 in 2007"/>
    <s v="Limited Callout ��� Lost"/>
    <s v="Piers Gill, Scafell Pike"/>
    <m/>
    <m/>
    <m/>
    <x v="2"/>
    <s v="Lost"/>
    <s v="https://www.wmrt.org.uk/incidents/callout-61-in-2007-2/"/>
    <s v="Police paged the team following a ���999��� call from the wife of a 68 yr old male walker who had climbed Scafell Pike and was lost making his way back to Windermere. He was contacted on his mobile phone and his description put him at the top of Piers Gill. Weather conditions and visibility were good so the The Team Leader tried to talk him off the mountain but he was exhausted and very reluctant to move. A limited callout was made and after encouragement, food and the provision of lights he was slowly ���guided��� off the mountain to Wasdale as any other destination was judged beyond his reach. 5 team members were involved. The incident was closed at 11.00 p.m after dropping him at a local hotel for the night. "/>
    <s v=" Incident started at 17:35 and ended at 23:00 making 5.4 hrs in total. There were 5 Wasdale team members involved and the incident occured at NY 2134 0787 (altitude 697 m). Total rescuer hours: 27"/>
    <x v="353"/>
    <x v="483"/>
    <n v="5.4"/>
    <n v="5"/>
    <s v="NY 2134 0787 "/>
    <n v="27"/>
    <m/>
  </r>
  <r>
    <s v="Callout 60 in 2007"/>
    <x v="1250"/>
    <s v="74 in 2007"/>
    <s v="Callout ��� Overdue"/>
    <s v="Blengdale"/>
    <m/>
    <m/>
    <m/>
    <x v="4"/>
    <s v="Overdue"/>
    <s v="https://www.wmrt.org.uk/incidents/callout-60-in-2007-2/"/>
    <s v="Police paged the team to search for a missing 60yr old male walker from Wirral in Cheshire who was up on holiday and failed to return to his accommodation. He was walking in the area between Seatallan and Middle Fell. 12 Wasdale MRT plus 4 SARDA search dogs were involved in the search ��� he was eventually found on the fell between Blengdale and Guards Head at 2:05 hrs He was able to walk off the fell. Incident closed at 4:00 hrs "/>
    <s v=" Incident started at 23:00 and ended at 04:00 making 5 hrs in total. There were 12 Wasdale team members involved and the incident occured at NY1064 0676 (altitude 281 m). Total rescuer hours: 60"/>
    <x v="699"/>
    <x v="680"/>
    <n v="5"/>
    <n v="12"/>
    <s v="NY1064 0676 "/>
    <n v="60"/>
    <m/>
  </r>
  <r>
    <s v="Callout 59 in 2007"/>
    <x v="1250"/>
    <s v="73 in 2007"/>
    <s v="Callout ��� Overdue"/>
    <s v="Scafell Pike"/>
    <m/>
    <s v="['Duddon &amp; Furness MRT', 'Keswick MRT', 'Lake District Mountain Rescue Search Dogs']"/>
    <m/>
    <x v="4"/>
    <s v="Overdue"/>
    <s v="https://www.wmrt.org.uk/incidents/callout-59-in-2007-2/"/>
    <s v="The team were called in to search for a missing father and son (12 yrs) who were due back at Seathwaite at 4.30 p.m. from a walk up Scafell Pike via the corridor route. The wife raised the alarm from a phone box at Seathwaite. Duddon &amp; Furness team were covering Eskdale with Keswick MRT (6 team members plus 2 search dogs) covering Styhead to the Pike. Team leader waited until 9.30 p.m. before calling the Wasdale team in on a full callout. 15 Wasdale team members were involved in the search. The missing persons eventually turned up safe and well at Wha House farm in Eskdale at 11.45 pm. The Wife drove round from Seathwaite and the family drove back to Newcastle. The incident was closed at 1:00 hrs the following morning. "/>
    <s v=" Incident started at 20:18 and ended at 01:00 making 4.7 hrs in total. There were 15 Wasdale team members involved and the incident occured at NY2019 0095 (altitude 91 m). Total rescuer hours: 71"/>
    <x v="664"/>
    <x v="383"/>
    <n v="4.7"/>
    <n v="15"/>
    <s v="NY2019 0095 "/>
    <n v="71"/>
    <m/>
  </r>
  <r>
    <s v="Callout 58 in 2007"/>
    <x v="1250"/>
    <s v="72 in 2007"/>
    <s v="Callout ��� Cragfast"/>
    <s v="Other Location"/>
    <m/>
    <m/>
    <m/>
    <x v="4"/>
    <s v="Cragfast"/>
    <s v="https://www.wmrt.org.uk/incidents/callout-58-in-2007-2/"/>
    <s v="The team were paged by the police to respond to a female who was crag fast in a quarry near Bigrigg, Egremont. Clints Quarry is an overgrown disused quarry with steep sides. The lady had been walking round the quarry when she fell down the bank but her fall was arrested by the trees. She was quickly made safe with ropes and brought safely up. 16 team members were involved and the incident was closed at 7.45 p.m. "/>
    <s v=" Incident started at 18:21 and ended at 19:45 making 1.4 hrs in total. There were 16 Wasdale team members involved. Total rescuer hours: 22"/>
    <x v="152"/>
    <x v="117"/>
    <n v="1.4"/>
    <n v="16"/>
    <m/>
    <n v="22"/>
    <m/>
  </r>
  <r>
    <s v="Callout 57 in 2007"/>
    <x v="1250"/>
    <s v="71 in 2007"/>
    <s v="Callout ��� Injured &amp; Medical"/>
    <s v="Scafell Pike"/>
    <m/>
    <s v="['Duddon &amp; Furness MRT']"/>
    <s v="Leg Injury"/>
    <x v="4"/>
    <s v="Injured &amp; Medical"/>
    <s v="https://www.wmrt.org.uk/incidents/callout-57-in-2007-2/"/>
    <s v="Call at 23:20hr from Cumbria Police. Informant was Police in North Wales which caused some confusion. They had a police team doing 3 peaks and reported a male walker with a broken ankle in group also doing the 3 peaks by the slabs just below the summit plateau on Scafell Pike. He was a large male in his 30���s. Conditions were warm, still &amp; dry with good visibility but dark. A doctor was already on scene ( turned out to be his wife).Duddon &amp; Furness MRT were called in to assist with the carry down. Injury was an unstable fracture of left ankle. The casualty was given analgesic and stretchered off the mountain. He was taken to West Cumberland Hospital by ambulance and the incident was closed at 5:00 hrs "/>
    <s v=" Incident started at 23:20 and ended at 05:00 making 5.7 hrs in total.  Incident occured at NY 2111 0772 (altitude 765 m)."/>
    <x v="541"/>
    <x v="611"/>
    <n v="5.7"/>
    <m/>
    <s v="NY 2111 0772 "/>
    <m/>
    <s v="['Three Peaks']"/>
  </r>
  <r>
    <s v="Callout 56 in 2007"/>
    <x v="1250"/>
    <s v="70 in 2007"/>
    <s v="Callout ��� Other"/>
    <s v="Hardknott Pass"/>
    <m/>
    <m/>
    <m/>
    <x v="4"/>
    <s v="Other"/>
    <s v="https://www.wmrt.org.uk/incidents/callout-56-in-2007/"/>
    <s v="Called by Police. Report of a camper wagon off the Hardknott pass road on the Wrynose side. ���Driver could not get out for fear of vehicle dropping over edge���. The team were asked to stabilise the vehicle. Landrover with winch was dispatched with crash gear and stakes. The Fire brigade were also confirmed as tasked but it was believed they would have difficulty getting to the location. Police arrived on scene and reported that the situation was not as bad as first reported so the team were stood down. "/>
    <s v=" Incident started at 13:40.  Incident occured at NY2382 0159 (altitude 257 m)."/>
    <x v="155"/>
    <x v="250"/>
    <m/>
    <m/>
    <s v="NY2382 0159 "/>
    <m/>
    <m/>
  </r>
  <r>
    <s v="Hollowstones, Scafell Pike ��� Tue 4th Sep 2007"/>
    <x v="1302"/>
    <s v="69 in 2007"/>
    <s v="Full Callout ��� Lost"/>
    <s v="Hollowstones, Scafell Pike"/>
    <m/>
    <m/>
    <m/>
    <x v="0"/>
    <s v="Lost"/>
    <s v="https://www.wmrt.org.uk/incidents/callout-55-in-2007-2/"/>
    <s v="The team were called to rescue a party of two walkers on Scafell Pike. A 20yr old autistic male along with his carer were benighted and lost. Good telephone communications with the lost walkers established that they were most probably in the Hollowstones area. A limited callout was made but when the team got to the individual at around 12:45 hrs, it was decided that a full callout was needed to stretcher him down the mountain as he was moving so slowly. He did eventually mange to walk down himself but very slowly. The back up group remained in the valley bottom. 10 team members were involved and the incident was closed in the early hours. "/>
    <s v=" Incident started at 22:30. There were 10 Wasdale team members involved and the incident occured at NY2073 0754 (altitude 678 m)."/>
    <x v="714"/>
    <x v="250"/>
    <m/>
    <n v="10"/>
    <s v="NY2073 0754 "/>
    <m/>
    <m/>
  </r>
  <r>
    <s v="Scafell Pike ��� Sun 2nd Sep 2007"/>
    <x v="1303"/>
    <s v="68 in 2007"/>
    <s v="Alert ��� Overdue"/>
    <s v="Scafell Pike"/>
    <m/>
    <m/>
    <m/>
    <x v="1"/>
    <s v="Overdue"/>
    <s v="https://www.wmrt.org.uk/incidents/alert-in-2007-42/"/>
    <s v="The team were paged by the police following a ���999��� from a three peaker support vehicle in Seathwaite. Two male three peakers (42 and 22 yrs) had set off from Seathwaite at 5.00 p.m. to climb Scafell Pike after climbing Ben Nevis earlier that day. They did not return so the call was made. Their intended destination was Wasdale Head. The team leader decided to wait until first light and then did a full team callout at 7:15 hrs As is usually the case the missing persons turned up safe and well at 7:30 hrs having taken a wrong turn on the hill and ended up at Brotherikeld at the foot of Hardknott Pass, Eskdale. Not logged as an official incident by the team as no direct involvement.  "/>
    <s v=" Incident started at 01:10. "/>
    <x v="827"/>
    <x v="250"/>
    <m/>
    <m/>
    <m/>
    <m/>
    <s v="['Three Peaks']"/>
  </r>
  <r>
    <s v="Alert in 2007"/>
    <x v="1250"/>
    <s v="67 in 2007"/>
    <s v="Alert ��� Overdue"/>
    <s v="Unknown Location"/>
    <m/>
    <m/>
    <m/>
    <x v="1"/>
    <s v="Overdue"/>
    <s v="https://www.wmrt.org.uk/incidents/alert-in-2007-11/"/>
    <s v="The team were paged by the police regarding overdue walkers. The walkers turned up at 11.05 p.m. safe and well. Incident closed and no further action taken. "/>
    <s v=" Incident started at 22:32. "/>
    <x v="22"/>
    <x v="250"/>
    <m/>
    <m/>
    <m/>
    <m/>
    <m/>
  </r>
  <r>
    <s v="Corridor Route, Scafell Pike ��� Wed 29th Aug 2007"/>
    <x v="1304"/>
    <s v="66 in 2007"/>
    <s v="Alert ��� Overdue"/>
    <s v="Corridor Route, Scafell Pike"/>
    <m/>
    <m/>
    <m/>
    <x v="1"/>
    <s v="Overdue"/>
    <s v="https://www.wmrt.org.uk/incidents/alert-in-2007-12/"/>
    <s v="The team were paged to search for a missing girl. Call originated via police from a gentleman who had been up Pike and descended the Corridor route back to Seathwaite, Borrowdale. Granddaughter had gone off in front on way down and Grandfather lost contact near Piers Gill at ~13:30. She was not at the car when he got there. Persons he met ascending whilst he was descending had not seen her.The weather conditions were hot and clear so the team leader decided to wait. The missing person turned up safe and well at 4.21 p.m. Incident closed and categorised as an (a) ��� i.e. no action taken "/>
    <s v=" Incident started at 14:57 and ended at 16:21 making 1.4 hrs in total. There was 1 Wasdale team member involved and the incident occured at NY2131 0782 (altitude 715 m). Total rescuer hours: 1.4"/>
    <x v="497"/>
    <x v="357"/>
    <n v="1.4"/>
    <n v="1"/>
    <s v="NY2131 0782 "/>
    <n v="1.4"/>
    <m/>
  </r>
  <r>
    <s v="Scafell Pike ��� Tue 28th Aug 2007"/>
    <x v="1305"/>
    <s v="65 in 2007"/>
    <s v="Callout ��� Injured &amp; Medical"/>
    <s v="Scafell Pike"/>
    <m/>
    <m/>
    <s v="Leg Injury"/>
    <x v="4"/>
    <s v="Injured &amp; Medical"/>
    <s v="https://www.wmrt.org.uk/incidents/callout-54-in-2007-2/"/>
    <s v="The team were paged to rescue a male walker in his early 60s with an injured knee. He along with his son and nephew in their mid 20s had climbed Scafell Pike from Eskdale and whilst descending his knee was causing him severe pain and he was unable to walk. He was high on the Scafell plateau only a few hundred metres from the summit cairn. He was carried down to Brackenclose by stretcher via Lingmel Col and Lingmel nose. There were around 18 team members on the callout and the incident was closed at 8.30 p.m. Video of the rescue here "/>
    <s v=" Incident started at 14:58 and ended at 20:30 making 5.5 hrs in total. There were 18 Wasdale team members involved and the incident occured at NY2133 0721 (altitude 945 m). Total rescuer hours: 99"/>
    <x v="625"/>
    <x v="486"/>
    <n v="5.5"/>
    <n v="18"/>
    <s v="NY2133 0721 "/>
    <n v="99"/>
    <m/>
  </r>
  <r>
    <s v="Scafell Pike ��� Sat 25th Aug 2007"/>
    <x v="1306"/>
    <s v="64 in 2007"/>
    <s v="Limited Callout ��� Lost"/>
    <s v="Scafell Pike"/>
    <m/>
    <m/>
    <m/>
    <x v="2"/>
    <s v="Lost"/>
    <s v="https://www.wmrt.org.uk/incidents/callout-53-in-2007-2/"/>
    <s v="The team were paged to assist 4 young male walkers who were lost on the summit of Scafell Pike. A limited callout was made and 4 team members searched the summit of the Pike and found the lost walkers at midnight above Chambers Crags, a hundred meters to the east of the summit cairn overlooking Little Narrowcove and Upper Eskdale . They were cold in low cloud but fit enough to walk back down with the team. Incident closed at around 3:00 hrs "/>
    <s v=" Incident started at 21:48 and ended at 03:00 making 5.2 hrs in total. There were 4 Wasdale team members involved and the incident occured at NY2169 0720 (altitude 917 m). Total rescuer hours: 21"/>
    <x v="735"/>
    <x v="607"/>
    <n v="5.2"/>
    <n v="4"/>
    <s v="NY2169 0720 "/>
    <n v="21"/>
    <m/>
  </r>
  <r>
    <s v="Slight Side, Scafell ��� Sat 25th Aug 2007"/>
    <x v="1306"/>
    <s v="63 in 2007"/>
    <s v="Alert ��� Lost"/>
    <s v="Slight Side, Scafell"/>
    <m/>
    <m/>
    <m/>
    <x v="1"/>
    <s v="Lost"/>
    <s v="https://www.wmrt.org.uk/incidents/alert-in-2007-45/"/>
    <s v="The team were paged by the police to deal with a mobile ���999��� on Scafell. A lone male walker was descending back to Boot in Eskdale on a due south bearing when he came to crags and became unsure of his location. He was in low cloud and judging by his described location was probably above Horn Crag on Slight Side. The team leader was getting more information when 3 other walkers turned up at the same location and were happy to walk him off. Incident closed at 3.40 p.m. No team members deployed hence not recorded as official rescue. "/>
    <s v=" Incident started at 15:12 and ended at 15:40 making 0.5 hrs in total. There was 1 Wasdale team member involved and the incident occured at NY2105 0512 (altitude 740 m). Total rescuer hours: 0.5"/>
    <x v="828"/>
    <x v="529"/>
    <n v="0.5"/>
    <n v="1"/>
    <s v="NY2105 0512 "/>
    <n v="0.5"/>
    <m/>
  </r>
  <r>
    <s v="River Ehen ��� Fri 24th Aug 2007"/>
    <x v="1307"/>
    <s v="62 in 2007"/>
    <s v="Callout ��� Other"/>
    <s v="River Ehen"/>
    <m/>
    <m/>
    <m/>
    <x v="4"/>
    <s v="Other"/>
    <s v="https://www.wmrt.org.uk/incidents/callout-52-in-2007-2/"/>
    <s v="The team were called to help the Police search the River Ehen, Egremont following the discovery of personal items left next the riverbank. Around 15 team members were involved along with a SARDA dog handler and members of the local canoe club. Both sides of the river were scoured upstream and downstream of the location of the personal items. Nobody had been reported missing and nothing further was found in the river following the very detailed search of the banks and the river itself. The incident was stood down at 1.30 p.m. pending the police receiving any further information that might help solve the mystery. "/>
    <s v=" Incident started at 10:00 and ended at 13:30 making 3.5 hrs in total.  Incident occured at NY 0142 1080 (altitude 41 m)."/>
    <x v="398"/>
    <x v="610"/>
    <n v="3.5"/>
    <m/>
    <s v="NY 0142 1080 "/>
    <m/>
    <m/>
  </r>
  <r>
    <s v="Kirkfell ��� Wed 22nd Aug 2007"/>
    <x v="1308"/>
    <s v="61 in 2007"/>
    <s v="Alert ��� Overdue"/>
    <s v="Kirkfell"/>
    <m/>
    <m/>
    <m/>
    <x v="1"/>
    <s v="Overdue"/>
    <s v="https://www.wmrt.org.uk/incidents/alert-in-2007-46/"/>
    <s v="Call from the police regarding a missing lady on Kirkfell. The team leader decided to wait a further hour before taking action. The missing person turned up safe and well at 7.00 p.m. No further action necessary ��� recorded here for information only "/>
    <s v=" Incident started at 18:40 and ended at 19:00 making 0.3 hrs in total. There was 1 Wasdale team member involved. Total rescuer hours: 0.3"/>
    <x v="397"/>
    <x v="229"/>
    <n v="0.3"/>
    <n v="1"/>
    <m/>
    <n v="0.3"/>
    <m/>
  </r>
  <r>
    <s v="Buckbarrow, Wasdale ��� Tue 21st Aug 2007"/>
    <x v="1309"/>
    <s v="60 in 2007"/>
    <s v="Limited Callout ��� Injured &amp; Medical"/>
    <s v="Buckbarrow, Wasdale"/>
    <m/>
    <m/>
    <s v="Leg Injury"/>
    <x v="2"/>
    <s v="Injured &amp; Medical"/>
    <s v="https://www.wmrt.org.uk/incidents/callout-51-in-2007-2/"/>
    <s v="A limited call out for an injured person on Buckbarrow. A 36yr old mother accompanied by her partner and three children were descending Buckbarrow when she slipped and broke her ankle. The Partner ran down to the nearest farm to raise the alarm. Only a limited callout was necessary as the lady was managing to get down the mountain under her own steam, sliding on her bottom. 5 team members attended with a further 5 back at base. She was given analgesic and her ankle was splinted before being driven to west Cumberland Hospital in the team vehicle. Incident closed at around 10.30 p.m. "/>
    <s v=" Incident started at 21:35 and ended at 22:30 making 0.9 hrs in total. There were 10 Wasdale team members involved and the incident occured at NY 1301 0590 (altitude 282 m). Total rescuer hours: 9"/>
    <x v="773"/>
    <x v="415"/>
    <n v="0.9"/>
    <n v="10"/>
    <s v="NY 1301 0590 "/>
    <n v="9"/>
    <m/>
  </r>
  <r>
    <s v="Burnmoor, Eskdale ��� Sun 19th Aug 2007"/>
    <x v="1310"/>
    <s v="59 in 2007"/>
    <s v="Callout ��� Injured &amp; Medical"/>
    <s v="Burnmoor, Eskdale"/>
    <m/>
    <m/>
    <s v="Leg Injury"/>
    <x v="4"/>
    <s v="Injured &amp; Medical"/>
    <s v="https://www.wmrt.org.uk/incidents/callout-50-in-2007-2/"/>
    <s v="The team were paged by the police to respond to a call from informants at Boot, Eskdale. A 60 years old lady had sprained her ankle about half a mile above Boot on the main path to Burnmoor Tarn. She was reported to be feeling quite faint. Whist team members approached from the Burnmoor end others approached from Boot. The lady was eventually located not far from Boot making her way down very slowly with another male walker. Her ankle was examined, splinted and she was taken to West Cumberland Hospital in her own car for further treatment. Around 10 team members attended and the incident was closed around 5.00 p.m. "/>
    <s v=" Incident started at 15:13 and ended at 17:00 making 1.8 hrs in total. There were 10 Wasdale team members involved and the incident occured at NY 1796 0195 (altitude 150 m). Total rescuer hours: 18"/>
    <x v="56"/>
    <x v="494"/>
    <n v="1.8"/>
    <n v="10"/>
    <s v="NY 1796 0195 "/>
    <n v="18"/>
    <m/>
  </r>
  <r>
    <s v="Scafell Pike ��� Sun 19th Aug 2007"/>
    <x v="1310"/>
    <s v="58 in 2007"/>
    <s v="Alert ��� Overdue"/>
    <s v="Scafell Pike"/>
    <m/>
    <m/>
    <m/>
    <x v="1"/>
    <s v="Overdue"/>
    <s v="https://www.wmrt.org.uk/incidents/alert-in-2007-47/"/>
    <s v="The team were paged by the police to attend to 4 Three Peakers who had left Wasdale at 2:00 hrs to climb Scafell Pike and had not returned to their support vehicle. Whilst the Team Leader was gathering more information the group turned up safe and well (but in the wrong valley at Brotherikeld). The incident was stood down at 10:30 hrs ��� not recorded as a formal incident as no action was taken "/>
    <s v=" Incident started at 09:46 and ended at 10:30 making 0.7 hrs in total. There was 1 Wasdale team member involved. Total rescuer hours: 0.7"/>
    <x v="829"/>
    <x v="551"/>
    <n v="0.7"/>
    <n v="1"/>
    <m/>
    <n v="0.7"/>
    <s v="['Three Peaks']"/>
  </r>
  <r>
    <s v="Glaramara ��� Sat 18th Aug 2007"/>
    <x v="1311"/>
    <s v="57 in 2007"/>
    <s v="Callout ��� Lost"/>
    <s v="Glaramara"/>
    <m/>
    <s v="['Keswick MRT']"/>
    <m/>
    <x v="4"/>
    <s v="Lost"/>
    <s v="https://www.wmrt.org.uk/incidents/callout-49-in-2007-2/"/>
    <s v="The Wasdale group of 6 were returning to their vehicle at Stockley Bridge. Just as they arrived at Stockley Bridge, Keswick MRT were paged by the Police to attend to a group of 4 male walkers who were lost and had given a grid reference which placed them on top of Seathwaite Fell. The Wasdale group of 6 about turned and searched Seathwaite with nothing found. The search continued and covered the Esk Hause / Angle Tarn area due to further information being received by text messages from the party. They were eventually located on Glaramara at around 9.00 p.m. Weather was very poor with cloud down to 1,500 feet. The four walkers were walked off the fell to Seatoller where they caught a taxi back to Langdale. Incident closed at 11.30 p.m. 7 Wasdale team members on the fell plus 2 or 3 Keswick team members on Keswick Control. "/>
    <s v=" Incident started at 17:00 and ended at 21:00 making 4 hrs in total. There were 7 Wasdale team members involved and the incident occured at NY 2442 0996 (altitude 730 m). Total rescuer hours: 28"/>
    <x v="283"/>
    <x v="477"/>
    <n v="4"/>
    <n v="7"/>
    <s v="NY 2442 0996 "/>
    <n v="28"/>
    <m/>
  </r>
  <r>
    <s v="Mickledore, Scafell Pike ��� Sat 18th Aug 2007"/>
    <x v="1311"/>
    <s v="56 in 2007"/>
    <s v="Callout ��� Injured &amp; Medical"/>
    <s v="Mickledore, Scafell Pike"/>
    <m/>
    <m/>
    <m/>
    <x v="4"/>
    <s v="Injured &amp; Medical"/>
    <s v="https://www.wmrt.org.uk/incidents/callout-48-in-2007-2/"/>
    <s v="Whist the team were dealing with incident 47, they were called by the police to attend to an injured walker on Mickledore ridge, between Scafell Pike and Scafell. A number of team members including team doctors already on the fell made their way to the incident site along with the advance group. The walker with the injured leg had severe cramp but was able to be walked off along with the two lost walkers. Incident closed at 4.30 p.m. The rescue group from the Borrowdale side reached Styhead stretcher box but were stood down. Weather conditions were appalling with heavy rainfall. "/>
    <s v=" Incident started at 15:40 and ended at 16:30 making 0.8 hrs in total.  Incident occured at NY 2103 0691 (altitude 835 m)."/>
    <x v="678"/>
    <x v="527"/>
    <n v="0.8"/>
    <m/>
    <s v="NY 2103 0691 "/>
    <m/>
    <m/>
  </r>
  <r>
    <s v="Broad Crag Col, Scafell Pike ��� Sat 18th Aug 2007"/>
    <x v="1311"/>
    <s v="55 in 2007"/>
    <s v="Callout ��� Lost"/>
    <s v="Broad Crag Col, Scafell Pike"/>
    <m/>
    <m/>
    <m/>
    <x v="4"/>
    <s v="Lost"/>
    <s v="https://www.wmrt.org.uk/incidents/callout-47-in-2007-2/"/>
    <s v="The team were paged by the police to search for two walkers who were lost on Scafell Pike ��� A small group of Wasdale team members were mustered in Gosforth to search from the Wasdale side whilst a group of seven team members who were at Keswick MRTs 60th birthday celebrations approached from Borrowdale. Whilst this rescue was in hand a further call came in from an informant regarding a walker with an injured leg on Mickledore. The lost persons, who were close to Broad Crag tarn, managed to find their way to Mickledore and met up with the group with the injured leg and waited for the team. Incident resolved at around 4.30 p.m. "/>
    <s v=" Incident started at 15:00 and ended at 16:40 making 1.7 hrs in total.  Incident occured at NY 2122 0696 (altitude 854 m)."/>
    <x v="379"/>
    <x v="655"/>
    <n v="1.7"/>
    <m/>
    <s v="NY 2122 0696 "/>
    <m/>
    <m/>
  </r>
  <r>
    <s v="Black Sail Pass ��� Mon 13th Aug 2007"/>
    <x v="1312"/>
    <s v="54 in 2007"/>
    <s v="Callout ��� Overdue"/>
    <s v="Black Sail Pass"/>
    <m/>
    <s v="['Cockermouth MRT', 'Lake District Mountain Rescue Search Dogs']"/>
    <m/>
    <x v="4"/>
    <s v="Overdue"/>
    <s v="https://www.wmrt.org.uk/incidents/callout-46-in-2007-2/"/>
    <s v="The team were paged by the police to search for a missing father and mother who had set off to walk from Ennerdale to Wasdale and failed to turn up at their car in Wasdale. The couple were in their 50���s and were reported to be experienced but with light clothing. They were from Wigan and their son raised the alarm. They had apparently got lost in the woods and eventually checked into the Blacksail Youth Hostel (hut) but had then left sometime after 11.00 p.m. to walk over Blacksail Pass to their car in Wasdale. The police had already phoned round all the hotels, farms and B&amp;Bs in the Wasdale valley.Both Cockermouth MRT and Wasdale MRT were involved in the search. Wasdale full callout was at 5:22 hrs The missing couple and their dog were eventually found safe and well by the Wasdale Search dog and Handler on the descent path from Blacksail at around 7:00 hrs . They were surprised to see the team as they had left the Youth Hostel at 5:30 hrs to walk back over.There were approximately 15 Wasdale team members including the Wasdale / SARDA search dog handler on the rescue. The incident was closed at around 8.30 a.m. with the missing persons returned to their car at Brackenclose road end. "/>
    <s v=" Incident started at 04:30 and ended at 08:30 making 4 hrs in total. There were 15 Wasdale team members involved and the incident occured at NY1826 1058 (altitude 234 m). Total rescuer hours: 60"/>
    <x v="830"/>
    <x v="538"/>
    <n v="4"/>
    <n v="15"/>
    <s v="NY1826 1058 "/>
    <n v="60"/>
    <m/>
  </r>
  <r>
    <s v="Scafell Pike ��� Sun 12th Aug 2007"/>
    <x v="1313"/>
    <s v="53 in 2007"/>
    <s v="Callout ��� Overdue"/>
    <s v="Scafell Pike"/>
    <m/>
    <s v="['Keswick MRT', 'Lake District Mountain Rescue Search Dogs', 'Langdale Ambleside MRT']"/>
    <m/>
    <x v="4"/>
    <s v="Overdue"/>
    <s v="https://www.wmrt.org.uk/incidents/callout-45-in-2007-2/"/>
    <s v="The team were alerted by the police to search for a missing 48 year old father and son (14 yrs) and friend (13 yrs). They had set off from Langdale earlier that day as a group of five to climb Scafell Pike. One father and one of his sons (11 yr) turned back at Angle Tarn at 2.20 p.m. The others carried on up the mountain. By nightfall the other father became very concerned and contacted the police to call out mountain rescue. Wasdale MRT called in Langdale, Keswick and SARDA to assist. The missing persons managed to contact the informant at around 10 p.m. to advise that the had got safely off the mountain at 7.00 p.m. and were making their way back to Langdale by taxi. Presumably this was the earliest that they could get a message back.There were approximately 16 Wasdale team members involved including a Wasdale search dog handler in addition to the other Keswick, Langdale and SARDA resources. "/>
    <s v=" Incident started at 20:45 and ended at 22:00 making 1.3 hrs in total. There were 16 Wasdale team members involved. Total rescuer hours: 21"/>
    <x v="46"/>
    <x v="400"/>
    <n v="1.3"/>
    <n v="16"/>
    <m/>
    <n v="21"/>
    <m/>
  </r>
  <r>
    <s v="Skew Gill, Great End ��� Sat 11th Aug 2007"/>
    <x v="1314"/>
    <s v="52 in 2007"/>
    <s v="Callout ��� Injured &amp; Medical"/>
    <s v="Skew Gill, Great End"/>
    <m/>
    <s v="['Keswick MRT']"/>
    <s v="Leg Injury"/>
    <x v="4"/>
    <s v="Injured &amp; Medical"/>
    <s v="https://www.wmrt.org.uk/incidents/callout-44-in-2007-2/"/>
    <s v="The team were alerted to an incident on Styhead Pass. A lady in her 40���s had fallen and had a suspect broken ankle. She was on the Wasdale side of Styhead on the corridor route by Skew Gill. The informant had run down to one of the B&amp;B���s in the valley to raise the alarm. The team headed for the incident but as they arrived at Burnthwaite Farm they were advised that the Keswick MRT were already on the mountain and dealing with an incident at Styhead that had been phoned through to them an hour earlier. There was some concern that there might be two separate incidents so further details were sought. Eventually it was established that there was only the one incident. The group who were from Bedford had sent two of their party to raise the alarm, one to Seathwaite and one to Wasdale. Presumably the Seathwaite runner managed to get a mobile signal from the Seathwaite side which Keswick responded to. Wasdale responded to the Wasdale alarm.Wasdale team stood by at the bottom of Gable in case assistance was required. The casualty was carried down to the Great North Air Ambulance that had managed to land a couple of hundred meters from the casualty location and was flown to West Cumberland Hospital. Whilst all this was happening a further call came in to Keswick team (hence the need for Wasdale to stand by) to respond to a ���999��� call for a missing 4 year old in Borrowdale. Whilst arrangements were being made by Wasdale MRT to send an additional SARDA dog handler across to help, the missing child was found and the teams were stood down.All in all around 16 Wasdale MRT were involved in the rescue and the base was closed at around 9.00 p.m. "/>
    <s v=" Incident started at 17:55 and ended at 21:00 making 3.1 hrs in total. There were 16 Wasdale team members involved and the incident occured at NY 2214 0922 (altitude 470 m). Total rescuer hours: 50"/>
    <x v="168"/>
    <x v="477"/>
    <n v="3.1"/>
    <n v="16"/>
    <s v="NY 2214 0922 "/>
    <n v="50"/>
    <m/>
  </r>
  <r>
    <s v="Scafell Pike ��� Fri 10th Aug 2007"/>
    <x v="1315"/>
    <s v="51 in 2007"/>
    <s v="Full Callout ��� Overdue"/>
    <s v="Scafell Pike"/>
    <m/>
    <s v="['Keswick MRT']"/>
    <m/>
    <x v="0"/>
    <s v="Overdue"/>
    <s v="https://www.wmrt.org.uk/incidents/callout-43-in-2007/"/>
    <s v="The team were paged by the police regarding a missing walkers. A man and wife had checked into their B&amp;B earlier that day and set out to climb Scafell Pike with plans to return later that evening. They had not returned. With limited information the Team Leader decided to wait until 8:00 hrs the following morning before taking action. The following morning the couple had still not returned to the B&amp;B so a full callout was effected at 8:50 hrs The team assembled and as soon as they were on the fell the missing persons were located by the Keswick MRT who had been called out to carry the woman off the fell somewhere between Styhead Pass and Seathwaite. We believe that they became disorientated on their descent and spent the night somewhere in Little Narrow Cove. They walked out at first light but due to an injured leg had to call the police on their descent from Styhead to Seathwaite. Keswick MRT were called due to their intended destination (the first of three calls that day) "/>
    <s v=" Incident started at 23:29 and ended at 08:50 making 9.4 hrs in total.  Incident occured at NY 2231 0690 (altitude 619 m)."/>
    <x v="474"/>
    <x v="10"/>
    <n v="9.4"/>
    <m/>
    <s v="NY 2231 0690 "/>
    <m/>
    <m/>
  </r>
  <r>
    <s v="Unknown Location ��� Fri 10th Aug 2007"/>
    <x v="1315"/>
    <s v="50 in 2007"/>
    <s v="Alert ��� Overdue"/>
    <s v="Unknown Location"/>
    <m/>
    <m/>
    <m/>
    <x v="1"/>
    <s v="Overdue"/>
    <s v="https://www.wmrt.org.uk/incidents/alert-in-2007-16/"/>
    <s v="Police paged the team with regards to a ���999��� call for a missing group of 10 walkers who were late back from their walk. Whilst the team leader was gathering information the police were notified that the missing group had turned up safe and well so the callout was cancelled. Not recorded as incident but as a (c) as action was not required. "/>
    <s v=" Incident started at 14:14. "/>
    <x v="813"/>
    <x v="250"/>
    <m/>
    <m/>
    <m/>
    <m/>
    <m/>
  </r>
  <r>
    <s v="Scafell Pike ��� Sat 4th Aug 2007"/>
    <x v="1316"/>
    <s v="49 in 2007"/>
    <s v="Alert ��� Overdue"/>
    <s v="Scafell Pike"/>
    <m/>
    <m/>
    <m/>
    <x v="1"/>
    <s v="Overdue"/>
    <s v="https://www.wmrt.org.uk/incidents/alert-in-2007-18/"/>
    <s v="Whilst the team were starting the search for incident 42, a second call came in concerning a further group that were long overdue on their return to Wasdale from ascending Scafell Pike. The team leader put this incident on hold allowing additional time for this group to turn up. Whilst ascending the fell, the advance search group came upon the missing party making their back down the mountain. Incident closed but not recorded as an official rescue. "/>
    <s v=" Incident started at 20:45. "/>
    <x v="46"/>
    <x v="250"/>
    <m/>
    <m/>
    <m/>
    <m/>
    <m/>
  </r>
  <r>
    <s v="Broad Crag ��� Sat 4th Aug 2007"/>
    <x v="1316"/>
    <s v="48 in 2007"/>
    <s v="Limited Callout ��� Cragfast"/>
    <s v="Broad Crag"/>
    <m/>
    <m/>
    <m/>
    <x v="2"/>
    <s v="Cragfast"/>
    <s v="https://www.wmrt.org.uk/incidents/callout-42-in-2007-2/"/>
    <s v="The team were paged by the police to respond to a mobile ���999��� call from three male walkers from the Lincoln area who were lost and crag fast in the Broadcrag area. A limited callout was made and around 10 team members attended. The walkers had left the bottom of Hardknott Pass earlier that day and were kitted out for overnight camping. The cloud was down to 1,000 feet and it was heavy driving rain. They had strayed off the summit path and were on steep ground overlooking Styhead Tarn. When the team eventually located them they were high on the northern crags of Broad Crag. Finally located by their lights and whistles at around 10.00 p.m., they were given helmets and roped down the crags to safety. They were unhurt and were able to be walked off the mountain back to Brackenclose on the Wasdale Head side. They were off the fell and taken back to Gosforth by 2:00 hrs and returned to their car at Hardknott in the morning by staff from the Bower House Hotel in Eskdale who kindly put them up for the night (what was left of it) in their conference room. Incident closed at 2:30 hrs "/>
    <s v=" Incident started at 19:52 and ended at 02:30 making 6.6 hrs in total. There were 10 Wasdale team members involved and the incident occured at NY2218 0779 (altitude 796 m). Total rescuer hours: 66"/>
    <x v="831"/>
    <x v="135"/>
    <n v="6.6"/>
    <n v="10"/>
    <s v="NY2218 0779 "/>
    <n v="66"/>
    <m/>
  </r>
  <r>
    <s v="Scafell Pike ��� Sat 4th Aug 2007"/>
    <x v="1316"/>
    <s v="47 in 2007"/>
    <s v="Alert ��� "/>
    <s v="Scafell Pike"/>
    <m/>
    <m/>
    <m/>
    <x v="1"/>
    <m/>
    <s v="https://www.wmrt.org.uk/incidents/alert-in-2007-49/"/>
    <s v="Whilst the team were ascending Brown Tongue for incident 42 they overtook a group of 11 who were doing the 3 peaks challenge. (less than ideal conditions for the challenge). On the descent from Lingmel Col with the 3 rescued walkers, the team met this group of 11 making their way very slowly down from the summit of the Pike. They had been unable to reach the summit due to the very high winds and driving rain and turned back just before the plateau. The group decided to tag on the back of the team. It soon became obvious that their progress was very slow and they still had to navigate through Hollowstones (very easy to wander off the path in bad weather). One of the Wasdale members decided to wait for them and lead them through to ���Y��� junction where the path is well defined. Their progress became even slower as one of their group had bad knees and they had climbed Ben Nevis earlier that day. They eventually arrived at the ���Y��� junction at 1:00 hrs (still in thick cloud but now on a descent path). The group and walker with the bad knees were now happy to carry on down at a slow pace and were out of danger so were left to make their own way down. Not recorded as an official incident. "/>
    <s v=" Incident started at 12:30. "/>
    <x v="264"/>
    <x v="250"/>
    <m/>
    <m/>
    <m/>
    <m/>
    <m/>
  </r>
  <r>
    <s v="Piers Gill, Scafell Pike ��� Fri 3rd Aug 2007"/>
    <x v="1317"/>
    <s v="46 in 2007"/>
    <s v="Alert ��� Lost"/>
    <s v="Piers Gill, Scafell Pike"/>
    <m/>
    <m/>
    <m/>
    <x v="1"/>
    <s v="Lost"/>
    <s v="https://www.wmrt.org.uk/incidents/alert-in-2007-51/"/>
    <s v="Police paged the team to respond to a ���999��� call from two male walkers who had become lost descending from the summit of Scafell Pike ��� the team leader called them on their mobile phone, established that their location was in the Piers Gill area and talked them both back down to Brackenclose at Wasdale Head. Not recorded as an official incident as wheels didn���t roll ��� incident closed at 8.00 p.m. "/>
    <s v=" Incident started at 16:29 and ended at 20:00 making 3.5 hrs in total. There was 1 Wasdale team member involved. Total rescuer hours: 3.5"/>
    <x v="461"/>
    <x v="541"/>
    <n v="3.5"/>
    <n v="1"/>
    <m/>
    <n v="3.5"/>
    <m/>
  </r>
  <r>
    <s v="Piers Gill, Scafell Pike ��� Wed 18th Jul 2007"/>
    <x v="1318"/>
    <s v="45 in 2007"/>
    <s v="Alert ��� Lost"/>
    <s v="Piers Gill, Scafell Pike"/>
    <m/>
    <m/>
    <m/>
    <x v="1"/>
    <s v="Lost"/>
    <s v="https://www.wmrt.org.uk/incidents/alert-in-2007-20/"/>
    <s v="Police paged the team. Two people (adults) were using a mobile phone to report that they were lost on Scafell Pike. No-one was injured but they were requesting support from the mountain rescue. After a little while the Team Leader was able to establish contact and had a conversation in which he established their location as near the top of Piers Gill. He gave them directions to walk over Lingmell Col and down Brown Tongue, ringing a couple more times as they made progress.It was clear they were going the right way and were likely to make their way off Ok so the Team Leader stood the incident down and informed the Police at 7.30pm. No team members left home and so not recorded as a full incident, but reported here an (a) to inform people how many times the ���999��� is being used. "/>
    <s v=" Incident started at 18:41 and ended at 19:30 making 0.8 hrs in total. There was 1 Wasdale team member involved. Total rescuer hours: 0.8"/>
    <x v="393"/>
    <x v="39"/>
    <n v="0.8"/>
    <n v="1"/>
    <m/>
    <n v="0.8"/>
    <m/>
  </r>
  <r>
    <s v="Eskdale ��� Sun 15th Jul 2007"/>
    <x v="1319"/>
    <s v="44 in 2007"/>
    <s v="Limited Callout ��� Lost"/>
    <s v="Eskdale"/>
    <m/>
    <m/>
    <m/>
    <x v="2"/>
    <s v="Lost"/>
    <s v="https://www.wmrt.org.uk/incidents/callout-41-in-2007-2/"/>
    <s v="Call from the Police to respond to a ���999��� mobile phone call from a local man who was lost somewhere on the fells above Eskdale in the Blea Tarn area. When questioned he advised that he could see a large tarn with a house by it (suspected to be Burnmoor Tarn). He had set off from the Fisherground campsite. After waiting a short time to see if he could make his own way down, a limited call out was instigated. The man was found and the incident was stood down at 10.00 p.m. "/>
    <s v=" Incident started at 19:22 and ended at 22:00 making 2.6 hrs in total.  Incident occured at NY1782 0351 (altitude 323 m)."/>
    <x v="39"/>
    <x v="400"/>
    <n v="2.6"/>
    <m/>
    <s v="NY1782 0351 "/>
    <m/>
    <m/>
  </r>
  <r>
    <s v="Broad Crag ��� Tue 10th Jul 2007"/>
    <x v="1320"/>
    <s v="43 in 2007"/>
    <s v="Callout ��� Overdue"/>
    <s v="Broad Crag"/>
    <m/>
    <m/>
    <m/>
    <x v="4"/>
    <s v="Overdue"/>
    <s v="https://www.wmrt.org.uk/incidents/callout-40-in-2007-2/"/>
    <s v="Call from the Police at about 2pm. It seems that a small group had lost contact with one of their number and were concerned about his safety. The informant had a mobile phone and was near Broad Crag/Ill Crag col. The missing person was a 59 yr old male, described as very experienced and leading the group (part of a school party). He had apparently left the group on the path whilst he walked off a little to answer the call of nature. His wife was with the group, still waiting for him to return after 1 and a half hours. She also described him as ���feeling unwell��� before he walked off. Given the strange circumstances, i.e. the report of him being unwell, the fact that the group had stayed put all that time, that he was last seen going towards crags and in a very bouldery area (where it would be easy to slip and fall amongst them) and the time it would take for us to get on scene, the team were alerted immediately. Team members assembled at the Base but before they were deployed up the valley the missing person���s mobile was tried again and this time we got through and found that he was descending via the Corridor Route and although not with the informant���s party was perfectly well. The team got messages to the informant���s group and stood the incident down at about 3pm. "/>
    <s v=" Incident started at 14:00 and ended at 15:00 making 1 hrs in total.  Incident occured at NY2192 0766 (altitude 903 m)."/>
    <x v="575"/>
    <x v="409"/>
    <n v="1"/>
    <m/>
    <s v="NY2192 0766 "/>
    <m/>
    <m/>
  </r>
  <r>
    <s v="Muncaster Fell ��� Mon 9th Jul 2007"/>
    <x v="1321"/>
    <s v="42 in 2007"/>
    <s v="Callout ��� Injured &amp; Medical"/>
    <s v="Muncaster Fell"/>
    <m/>
    <s v="['Air Ambulance']"/>
    <s v="Medical"/>
    <x v="4"/>
    <s v="Injured &amp; Medical"/>
    <s v="https://www.wmrt.org.uk/incidents/callout-39-in-2007-2/"/>
    <s v="Call from Workington Police, passing on a request from Ambulance Control. An informant was at Forge Farm,Eskdale, reporting a 78yr old male with a heart attack on Muncaster Fell. One of the Deputy Team Leaders had also received the same call out via First Responders and was already on his way to the farm. He was therefore on scene very quickly. The casualty location was initially given as near the Eskdale end of Muncaster but he was actually nearer the Castle end of the fell. Team members assisted Air Ambulance crew to treat and carry the casualty ashort distance to where the helicopter could land on. He was then flown to West Cumberland Hospital for further treatment. Team members escorted several of the casualty���s family from the fell andreturned to base, closing the log around 6.00 p.m. "/>
    <s v=" Incident started at 15:50 and ended at 18:00 making 2.2 hrs in total.  Incident occured at SD1212 9864 (altitude 189 m)."/>
    <x v="16"/>
    <x v="187"/>
    <n v="2.2000000000000002"/>
    <m/>
    <m/>
    <m/>
    <m/>
  </r>
  <r>
    <s v="Scafell Pike ��� Fri 6th Jul 2007"/>
    <x v="1322"/>
    <s v="41 in 2007"/>
    <s v="Alert ��� Overdue"/>
    <s v="Scafell Pike"/>
    <m/>
    <m/>
    <m/>
    <x v="1"/>
    <s v="Overdue"/>
    <s v="https://www.wmrt.org.uk/incidents/alert-in-2007-53/"/>
    <s v="Call direct from Wasdale Head Hotel. A group of 3 people doing the 3 Peaks reported long overdue.All in their 20���s, light equipment and set off from Wasdale Head at 5.30pm. One team member went to Brackenclose to bring the actual informant back to a phone (he���d got a passer by to raise the alarm but the passer by couldn���t answer the sort of detailed questions I had to ask). Team leader spoke to the informant at 10.30 p.m.and found that he���d just managed to have broken communication with the missing party. They could see they were coming down to a farm, which the team leader suspected to be in Eskdale. Whilst the team leader was talking to the Police the group had just rung them to say they were in the wrong valley. Incident stood down at 10.40pm, with only two team members involved. "/>
    <s v=" Incident started at 22:15 and ended at 22:40 making 0.4 hrs in total. There were 2 Wasdale team members involved. Total rescuer hours: 0.8"/>
    <x v="295"/>
    <x v="614"/>
    <n v="0.4"/>
    <n v="2"/>
    <m/>
    <n v="0.8"/>
    <s v="['Three Peaks']"/>
  </r>
  <r>
    <s v="Sty Head ��� Wed 4th Jul 2007"/>
    <x v="1323"/>
    <s v="40 in 2007"/>
    <s v="Callout ��� Injured &amp; Medical"/>
    <s v="Sty Head"/>
    <m/>
    <m/>
    <s v="Leg Injury"/>
    <x v="4"/>
    <s v="Injured &amp; Medical"/>
    <s v="https://www.wmrt.org.uk/incidents/callout-38-in-2007-2/"/>
    <s v="Group of 17 on a Duke of Edinburgh award expedition were descending to Wasdale Head via Sprinkling Tarn when one of their party, a 17 year old girl suffered a suspected broken ankle. The group were very well equipped and erected a tent. They raised the alarm by ���999��� from Styhead. The call went to the Police and then to Keswick MRT who handed the job over to Wasdale. 18 team members attended and stretcher carried the injured walker back down to Wasdale Head where she was transferred by ambulance to West Cumberland Hospital in Whitehaven. The casualty was off the fell by 8.30 p.m. and the incident was closed at around 9.00 p.m. "/>
    <s v=" Incident started at 17:21 and ended at 21:00 making 3.7 hrs in total. There were 18 Wasdale team members involved and the incident occured at NY2246 0934 (altitude 545 m). Total rescuer hours: 67"/>
    <x v="144"/>
    <x v="477"/>
    <n v="3.7"/>
    <n v="18"/>
    <s v="NY2246 0934 "/>
    <n v="67"/>
    <m/>
  </r>
  <r>
    <s v="Scafell Pike ��� Sun 1st Jul 2007"/>
    <x v="1324"/>
    <s v="39 in 2007"/>
    <s v="Alert ��� Overdue"/>
    <s v="Scafell Pike"/>
    <m/>
    <m/>
    <m/>
    <x v="1"/>
    <s v="Overdue"/>
    <s v="https://www.wmrt.org.uk/incidents/alert-in-2007-22/"/>
    <s v="Whilst whilst the team leader was dealing with incident 7:36 he had been contacted by the police regarding a group of 3 -Peakers who had set off from Seathwaite and were overdue. Whilst gathering information on 7:36 the police called back to say the missing walkers had turned up. Recorded here as an (a) ��� i.e. no team response required. "/>
    <s v=" Incident started at 12:00. "/>
    <x v="494"/>
    <x v="250"/>
    <m/>
    <m/>
    <m/>
    <m/>
    <s v="['Three Peaks']"/>
  </r>
  <r>
    <s v="Mickledore, Scafell Pike ��� Sun 1st Jul 2007"/>
    <x v="1324"/>
    <s v="38 in 2007"/>
    <s v="Callout ��� Overdue"/>
    <s v="Mickledore, Scafell Pike"/>
    <m/>
    <m/>
    <m/>
    <x v="4"/>
    <s v="Overdue"/>
    <s v="https://www.wmrt.org.uk/incidents/callout-37-in-2007-2/"/>
    <s v="Whilst searching for the collapsed walker a further group of four walkers were found sheltering in the Mickledore stretcher box. They were subsequently reported missing by the police but fortunately the team had already found them and escorted them off the mountain. "/>
    <s v=" Incident started at 03:00.  Incident occured at NY2099 0691 (altitude 822 m)."/>
    <x v="832"/>
    <x v="250"/>
    <m/>
    <m/>
    <s v="NY2099 0691 "/>
    <m/>
    <m/>
  </r>
  <r>
    <s v="Scafell Pike ��� Sat 30th Jun 2007"/>
    <x v="1325"/>
    <s v="37 in 2007"/>
    <s v="Callout ��� Injured &amp; Medical"/>
    <s v="Scafell Pike"/>
    <m/>
    <m/>
    <s v="Medical"/>
    <x v="4"/>
    <s v="Injured &amp; Medical"/>
    <s v="https://www.wmrt.org.uk/incidents/callout-36-in-2007-2/"/>
    <s v="Wasdale MRT was called to rescue a young male walker who had collapsed on the summit of Scafell Pike. He was in a party of three who were doing the Three Peaks Challenge. The three walkers were all in the twenties and from outside the area. One of the party had become separated from the other two whilst he was trying to get help from his mobile phone. He had an altimeter watch therefore no grid reference was available but he could give an elevation. [It���s worth noting that these watches can be up to 100m out due to air pressure variations if they���ve not recently been reset. The team searched where the party said there were but did not find anyone. The team widened the search and at 3:45 hrs the collapsed walker was found on the Eskdale side of the mountain. He was given food and warmed in a bivvy tent and could eventually be walked off the mountain down to Wasdale Head. After a further search the third missing walker was located. He was assisted back up to the summit and also walked off the mountain. Whilst searching for the collapsed walker a further group of four walkers were found sheltering in the Mickledore stretcher box. They were subsequently reported missing by the police but fortunately the team had already found them and escorted them off the mountain. The team had significant difficulty getting the rescue vehicles back down the valley due to the severe congestion on the road from Three Peaker challenge vehicles parked up. 20 team members were involved and the incident was closed at 6:30 hrs "/>
    <s v=" Incident started at 23:48 and ended at 06:30 making 6.7 hrs in total. There were 20 Wasdale team members involved and the incident occured at NY2185 0733 (altitude 814 m). Total rescuer hours: 134"/>
    <x v="833"/>
    <x v="646"/>
    <n v="6.7"/>
    <n v="20"/>
    <s v="NY2185 0733 "/>
    <n v="134"/>
    <s v="['Three Peaks']"/>
  </r>
  <r>
    <s v="Scafell Pike ��� Sat 30th Jun 2007"/>
    <x v="1325"/>
    <s v="36 in 2007"/>
    <s v="Alert ��� Overdue"/>
    <s v="Scafell Pike"/>
    <m/>
    <m/>
    <m/>
    <x v="1"/>
    <s v="Overdue"/>
    <s v="https://www.wmrt.org.uk/incidents/alert-in-2007-55/"/>
    <s v="Organisers of a group undertaking the 3 Peaks challenge reported 2 walkers missing to the Barn Door shop. The large group had left the summit of the Pike and the two missing walkers had walked off in a different direction. It was probable that they had become disorientated and headed of in the wrong direction turning left at Mickledore and heading down into Eskdale. The two missing walkers turned up at Boot in Eskdale at 2.30 p.m. The team were not alerted but a team member was involved checking that the walkers had turned up. "/>
    <s v=" Incident started at 13:00. "/>
    <x v="723"/>
    <x v="250"/>
    <m/>
    <m/>
    <m/>
    <m/>
    <s v="['Three Peaks']"/>
  </r>
  <r>
    <s v="Unknown Location ��� Mon 25th Jun 2007"/>
    <x v="1326"/>
    <s v="35 in 2007"/>
    <s v="Alert ��� "/>
    <s v="Unknown Location"/>
    <m/>
    <m/>
    <m/>
    <x v="1"/>
    <m/>
    <s v="https://www.wmrt.org.uk/incidents/alert-in-2007-24/"/>
    <s v="Organisers of a group undertaking the 3 Peaks yacht race became concerned when one of the groups GPS alarm and tracking sensors was activated. The acting team leader gathered as much information as possible before taking action and putting the team on the fell. After around 30 minutes the beacon was established to be moving and additional information from the fell elsewhere indicated that the group had been seen and were not in trouble. The incident was stood down at around 6.40 p.m. ��� no further action was necessary so logged as an (a) "/>
    <s v=" Incident started at 17:55. "/>
    <x v="168"/>
    <x v="250"/>
    <m/>
    <m/>
    <m/>
    <m/>
    <s v="['Three Peaks Yacht Race']"/>
  </r>
  <r>
    <s v="Scafell Pike ��� Sun 24th Jun 2007"/>
    <x v="1327"/>
    <s v="34 in 2007"/>
    <s v="Callout ��� Injured &amp; Medical"/>
    <s v="Scafell Pike"/>
    <m/>
    <s v="['Duddon &amp; Furness MRT', 'RAF Boulmer']"/>
    <m/>
    <x v="4"/>
    <s v="Injured &amp; Medical"/>
    <s v="https://www.wmrt.org.uk/incidents/callout-35-in-2007-2/"/>
    <s v="Team paged by police to rescue a walker who had suffered a soft tissue injury to his knee. The injured 47 yr old walker was accompanied by two walkers, one in his late teens and the other early 20���s. The group of 3 from the North-east had set off from Eskdale to climb Scafell Pike. They called ���999��� from their mobile phone. 13 Wasdale team members attended but due to the long carry down and shortage of team members, assistance was requested from the Duddon &amp; Furness team who arrived with a further 12 team members. Great North Air Ambulance were requested but could not provide a helicopter. A Sea King was tasked from RAF Boulmer which landed on the summit, lifted the casualty, the other two walkers and 3 team members and flew them to the valley bottom before taking the casualty to West Cumberland Hospital in Whitehaven. The two uninjured walkers were taken back to their vehicle in Eskdale by one of the team members. Incident closed at 9.30 p.m. "/>
    <s v=" Incident started at 17:36 and ended at 21:30 making 3.9 hrs in total. There were 13 Wasdale team members involved and the incident occured at NY 2159 0721 (altitude 961 m). Total rescuer hours: 51"/>
    <x v="151"/>
    <x v="360"/>
    <n v="3.9"/>
    <n v="13"/>
    <s v="NY 2159 0721 "/>
    <n v="51"/>
    <m/>
  </r>
  <r>
    <s v="Wastwater Screes ��� Sun 17th Jun 2007"/>
    <x v="1328"/>
    <s v="33 in 2007"/>
    <s v="Callout ��� Cragfast"/>
    <s v="Wastwater Screes"/>
    <m/>
    <m/>
    <m/>
    <x v="4"/>
    <s v="Cragfast"/>
    <s v="https://www.wmrt.org.uk/incidents/callout-34-in-2007-2/"/>
    <s v="Team paged by police after they had received a mobile ���999��� call from a group of 5 walkers who had decided to scale the front of the Screes rather than continue along the Screes path. The group were carrying out a recce for the three peaks challenge. They had come up from Wales and could not get their vehicle up the valley due to a traffic accident blocking the road. They decided to park up and walk to Brackenclose (the start of Scafell Pike ascent). However, when they got to the boulder field they lost the path and started to climb the scree. Once started they decided it was safer to go up than down. They managed to get to within 25 metres of the ridge but could proceed no more. They were found on the northern side of Broken Rib, high above the boulder field. 10 team members went to the top of the Screes via Irton Pike and past Whin Rigg. A further 10 team members went to the Pump House at the bottom of the Screes ready to ascend if required. The crag fast group were quickly located and although in a very exposed location were assisted up to the top of the Screes and walked off via Great Hall Gill (the normal descent route) to their vehicle at Netherwasdale. The incident was closed at 8.45 p.m. ��� This has been the third incident on the Screes with crag fast walkers in the past 10 weeks. Photo of their location on Screes. "/>
    <s v=" Incident started at 17:04 and ended at 20:45 making 3.7 hrs in total. There were 20 Wasdale team members involved and the incident occured at NY 15512 04240 (altitude 448 m). Total rescuer hours: 74"/>
    <x v="787"/>
    <x v="35"/>
    <n v="3.7"/>
    <n v="20"/>
    <s v="NY 15512 04240 "/>
    <n v="74"/>
    <m/>
  </r>
  <r>
    <s v="Callout 33 in 2007"/>
    <x v="1250"/>
    <s v="32 in 2007"/>
    <s v="Callout ��� "/>
    <s v="Unknown Location"/>
    <m/>
    <m/>
    <m/>
    <x v="4"/>
    <m/>
    <s v="https://www.wmrt.org.uk/incidents/callout-33-in-2007-2/"/>
    <s v="The team asked by a local farmer in Wasdale to help search for a cow (in calf) that had not been seen for two days. 4 Team members and a search dog checked the low fell areas in and around Burnmoor Tarn that evening but the missing cow was not found. She was subsequently found a few days later by the farmer. She had died as a result of a tumble fall. The unborn calf had also perished. "/>
    <s v=" Incident started at 18:45. "/>
    <x v="74"/>
    <x v="250"/>
    <m/>
    <m/>
    <m/>
    <m/>
    <m/>
  </r>
  <r>
    <s v="Wastwater Screes ��� Thu 14th Jun 2007"/>
    <x v="1329"/>
    <s v="31 in 2007"/>
    <s v="Callout ��� Injured &amp; Medical"/>
    <s v="Wastwater Screes"/>
    <m/>
    <m/>
    <s v="Back Injury, Head Injury"/>
    <x v="4"/>
    <s v="Injured &amp; Medical"/>
    <s v="https://www.wmrt.org.uk/incidents/callout-32-in-2007-2/"/>
    <s v="Team paged by police to attend a rescue on the Screes path. Casualty was a 74 year old lady from Liverpool who had taken a short tumble fall on the Screes path, suffering a bump on the head and bruising her back. She had walked across the boulder field before calling for help. She was given analgesia and then assisted to walk to boat (20yards), ferried across Wastwater to Cross walls and then given lift back to her car in Eskdale.There were 18 team members on the rescue including the boat squad. The incident was closed at 3.15p.m.The boat setting off across the lake The boat setting off across the lake "/>
    <s v=" Incident started at 12:15 and ended at 15:15 making 3 hrs in total. There were 18 Wasdale team members involved and the incident occured at NY157 050 (altitude 112 m). Total rescuer hours: 54"/>
    <x v="416"/>
    <x v="660"/>
    <n v="3"/>
    <n v="18"/>
    <s v="NY157 050 "/>
    <n v="54"/>
    <s v="['Boat']"/>
  </r>
  <r>
    <s v="Scafell Pike ��� Mon 11th Jun 2007"/>
    <x v="1330"/>
    <s v="30 in 2007"/>
    <s v="Callout ��� Overdue"/>
    <s v="Scafell Pike"/>
    <m/>
    <m/>
    <m/>
    <x v="4"/>
    <s v="Overdue"/>
    <s v="https://www.wmrt.org.uk/incidents/callout-31-in-2007-2/"/>
    <s v="Message from the police to contact them regarding a rescue of a group of walkers on Scafell Pike. The group of 11 had left Langdale earlier that evening and had got as far as Ill Crag at 8.30 p.m. where some of the group turned back. The remainder headed for the summit but had failed to return by midnight. Weather was good so no action was taken pending a review at first light. Nothing more was heard from the informant and the incident was formally closed at 12.00 p.m. the next day. Some serious concerns about organised mountain challenge groups calling out mountain rescue and then failing to notify the police when the missing persons turn up safe and well. The incident was covered by BBC Radio Cumbria later that day with an interview from the team leader and also reported in Grough ������.see here "/>
    <s v=" Incident started at 12:04. "/>
    <x v="201"/>
    <x v="250"/>
    <m/>
    <m/>
    <m/>
    <m/>
    <m/>
  </r>
  <r>
    <s v="Scafell Pike ��� Sat 9th Jun 2007"/>
    <x v="1331"/>
    <s v="29 in 2007"/>
    <s v="Alert ��� Overdue"/>
    <s v="Scafell Pike"/>
    <m/>
    <m/>
    <m/>
    <x v="1"/>
    <s v="Overdue"/>
    <s v="https://www.wmrt.org.uk/incidents/alert-in-2007-57/"/>
    <s v="Message from the police to contact them regarding a rescue. A couple from the north-east were undertaking a trial for the 3 peaks challenge. They had left home at 10:00 hrs that morning and had failed to report in that they were back down. The team leader took the call, gathered details but was able to stand the incident down at 10.35 p.m. with no further action necessary when the missing persons turned up safe and well. Not logged as an official incident as no action was taken. "/>
    <s v=" Incident started at 22:16. "/>
    <x v="811"/>
    <x v="250"/>
    <m/>
    <m/>
    <m/>
    <m/>
    <m/>
  </r>
  <r>
    <s v="Upper Eskdale ��� Sat 26th May 2007"/>
    <x v="1332"/>
    <s v="28 in 2007"/>
    <s v="Callout ��� Injured &amp; Medical"/>
    <s v="Upper Eskdale"/>
    <m/>
    <s v="['Great North Air Ambulance']"/>
    <s v="Medical"/>
    <x v="4"/>
    <s v="Injured &amp; Medical"/>
    <s v="https://www.wmrt.org.uk/incidents/callout-30-in-2007-2/"/>
    <s v="Message from the police regarding a female walker in her early 40s who had collapsed in upper Eskdale. The Team Leader called in Great North Air Ambulance and he, along with a team doctor were flown to the casualty site. Initial indications were that the air ambulance would be able to land close to the casualty on level ground. However the casualty was on steeper ground so, after treatment for an adverse effect to prescribed medication, the lady was assisted to the helicopter and flown to West Cumberland. 17 team members were involved in the rescue and the incident lasted 4 hours. The base was closed at 10.00 p.m. "/>
    <s v=" Incident started at 17:23 and ended at 22:00 making 4.6 hrs in total. There were 17 Wasdale team members involved. Total rescuer hours: 78"/>
    <x v="326"/>
    <x v="400"/>
    <n v="4.5999999999999996"/>
    <n v="17"/>
    <m/>
    <n v="78"/>
    <m/>
  </r>
  <r>
    <s v="Harter Fell ��� Mon 21st May 2007"/>
    <x v="1333"/>
    <s v="27 in 2007"/>
    <s v="Alert ��� Overdue"/>
    <s v="Harter Fell"/>
    <m/>
    <m/>
    <m/>
    <x v="1"/>
    <s v="Overdue"/>
    <s v="https://www.wmrt.org.uk/incidents/alert-in-2007-58/"/>
    <s v="The team were paged by the police following a ���999��� call from a male. His female partner had not returned from a walk on Harter Fell. Whilst the Deputy Team Leader was gathering details from the informant, the missing person turned up safe and well. Logged here as an alert and not an official record. "/>
    <s v=" Incident started at 19:12. "/>
    <x v="513"/>
    <x v="250"/>
    <m/>
    <m/>
    <m/>
    <m/>
    <m/>
  </r>
  <r>
    <s v="Muncaster Fell ��� Mon 14th May 2007"/>
    <x v="1334"/>
    <s v="26 in 2007"/>
    <s v="Callout ��� Overdue"/>
    <s v="Muncaster Fell"/>
    <m/>
    <s v="['Duddon &amp; Furness MRT', 'Lake District Mountain Rescue Search Dogs']"/>
    <m/>
    <x v="4"/>
    <s v="Overdue"/>
    <s v="https://www.wmrt.org.uk/incidents/callout-29-in-2007/"/>
    <s v="The team were paged by the police to try and find a local lady in her early 70s who had been walking with her daughter on Muncaster Fell and become separated. The last time she had been seen was near the summit at 2.15 p.m. The lady was a mild sufferer of Alzheimer ��� 20 team members were involved including a Wasdale Search dog. Duddon &amp; Furness MRT were also involved in the search and more search dogs were called in from around the county. Staff from the Muncaster Castle Estate assisted in the search. There were a number of sightings of a lady matching the description but they failed to materialize into anything positive. The lady was eventually located in Ravenglass village safe and well and reunited with her daughter. Incident was closed at around 7.30 p.m. The boat training night planned for that evening was postponed. "/>
    <s v=" Incident started at 17:00 and ended at 19:30 making 2.5 hrs in total. There were 20 Wasdale team members involved. Total rescuer hours: 50"/>
    <x v="283"/>
    <x v="39"/>
    <n v="2.5"/>
    <n v="20"/>
    <m/>
    <n v="50"/>
    <m/>
  </r>
  <r>
    <s v="Muncaster Fell ��� Mon 14th May 2007"/>
    <x v="1334"/>
    <s v="25 in 2007"/>
    <s v="Callout ��� Injured &amp; Medical"/>
    <s v="Muncaster Fell"/>
    <m/>
    <s v="['Air Ambulance']"/>
    <s v="Leg Injury"/>
    <x v="4"/>
    <s v="Injured &amp; Medical"/>
    <s v="https://www.wmrt.org.uk/incidents/callout-28-in-2007-2/"/>
    <s v="The police paged the team to rescue a local farmer who had come off his quad bike and broken his leg up on Muncaster Fell. The Air Ambulance had also been called to the incident. 15 team members attended the rescue. The air ambulance managed to get to the farmers location before the team arrived. The incident was closed at 1.00 p.m. "/>
    <s v=" Incident started at 11:45. There were 15 Wasdale team members involved."/>
    <x v="392"/>
    <x v="250"/>
    <m/>
    <n v="15"/>
    <m/>
    <m/>
    <m/>
  </r>
  <r>
    <s v="Wastwater Screes ��� Mon 7th May 2007"/>
    <x v="1335"/>
    <s v="24 in 2007"/>
    <s v="Callout ��� Cragfast"/>
    <s v="Wastwater Screes"/>
    <m/>
    <m/>
    <m/>
    <x v="4"/>
    <s v="Cragfast"/>
    <s v="https://www.wmrt.org.uk/incidents/callout-27-in-2007-2/"/>
    <s v="Wasdale MRT were asked to assist a 34 year old male fell walker who had taken a wrong turning when descending from Whin Rigg, at the top of the Wasdale Screes. He had become crag fast in Great Gully in a particularly inaccessible area and local knowledge of this very difficult and unstable ground was essential to reach him. An attempt to reach him by climbing up the gulley was found to be impossible due to the wet, slippery and very unstable nature of the rock. The rescue was therefore moved to an ascent via the ramp and terraces to enter the gulley from above the crag fast walker and descend by abseil to his location. He was found to be uninjured and was lowered down the gully using 200 metres of rope before being taken back to his vehicle at Wasdale Head.The Wasdale Screes are extremely unstable and subject to constant rockfalls. This is the second rescue in 4 weeks from almost exactly the same place for exactly the same reason; a navigational error ending up in the middle of the crags unable to go either up or down. 17 team members were directly involved in the rescue which took 5 hours. The base was closed at 10.00 p.m. Photographs and video footage of the rescue. "/>
    <s v=" Incident started at 17:15 and ended at 22:00 making 4.8 hrs in total. There were 17 Wasdale team members involved and the incident occured at NY 1499 0383 (altitude 354 m). Total rescuer hours: 82"/>
    <x v="406"/>
    <x v="400"/>
    <n v="4.8"/>
    <n v="17"/>
    <s v="NY 1499 0383 "/>
    <n v="82"/>
    <m/>
  </r>
  <r>
    <s v="Broad Stand, Scafell ��� Fri 4th May 2007"/>
    <x v="1336"/>
    <s v="23 in 2007"/>
    <s v="Callout ��� "/>
    <s v="Broad Stand, Scafell"/>
    <m/>
    <s v="['Great North Air Ambulance', 'RAF Boulmer']"/>
    <s v="Multiple Injuries"/>
    <x v="4"/>
    <m/>
    <s v="https://www.wmrt.org.uk/incidents/callout-26-in-2007-2/"/>
    <s v="The police paged the team to attend to an incident after a report of a 59 year old male walker having fallen from Broad Stand. Broad Stand is a deceptively difficult route between Scafell and Scafell Pike. For many years it has been one of the accident black spots in Wasdale. Great North Air Ambulance was used to ferry 4 team members to the scene before an RAF Sea King helicopter from RAF Boulmer arrived to ferry more team members to the accident site. The casualty was treated on scene by a doctor from the Wasdale team before being flown direct to West Cumberland Hospital at Whitehaven. Unfortunately the casualty failed to recover from his injuries. 24 teams members were involved in the rescue which lasted 4 hrs. "/>
    <s v=" Incident started at 14:15. There were 24 Wasdale team members involved."/>
    <x v="208"/>
    <x v="250"/>
    <m/>
    <n v="24"/>
    <m/>
    <m/>
    <m/>
  </r>
  <r>
    <s v="Scafell Pike ��� Sat 28th Apr 2007"/>
    <x v="1337"/>
    <s v="22 in 2007"/>
    <s v="Alert ��� Overdue"/>
    <s v="Scafell Pike"/>
    <m/>
    <m/>
    <m/>
    <x v="1"/>
    <s v="Overdue"/>
    <s v="https://www.wmrt.org.uk/incidents/alert-in-2007-59/"/>
    <s v="Whilst the team were assembling for incident 25, The Wasdale Head Hotel called the base to advise that a minibus had turned up with only the driver, the rest of the party were on Scafell Pike somewhere and long overdue. Whilst concentrating on incident 25, the Team leader decided to sit on this incident and eventually they turned up. No real action was taken apart from phone calls so it has been recorded as an (a). "/>
    <s v=" Incident started at 22:00. "/>
    <x v="80"/>
    <x v="250"/>
    <m/>
    <m/>
    <m/>
    <m/>
    <m/>
  </r>
  <r>
    <s v="Upper Eskdale ��� Sat 28th Apr 2007"/>
    <x v="1337"/>
    <s v="21 in 2007"/>
    <s v="Callout ��� Injured &amp; Medical"/>
    <s v="Upper Eskdale"/>
    <m/>
    <s v="['Langdale Ambleside MRT']"/>
    <m/>
    <x v="4"/>
    <s v="Injured &amp; Medical"/>
    <s v="https://www.wmrt.org.uk/incidents/callout-25-in-2007-2/"/>
    <s v="Whilst the team were assembling for incident 24(a) Langdale Ambleside MRT (LAMRT) called the Wasdale team to assist with the search for a missing group of 14. Two walkers were known to be suffering ankle injuries but we believed the group was still together, albeit moving slowly. Contact had been lost but it was believed the group were coming down Mosedale. What LAMRT didn���t know was whether they had lights, or injuries needing stretchers. Two Wasdale team members found various members of the group in Eskdale and stayed long enough to confirm that all the group were off the hill. Some had minor ailments but were advised to self treat or seek medical attention. We turned the LAMRT vehicle around at Wrynos. The Wasdale incident was closed down around 10.30 p.m.. Around 12 team members were involved in this incident. "/>
    <s v=" Incident started at 21:45 and ended at 22:30 making 0.8 hrs in total. There were 12 Wasdale team members involved. Total rescuer hours: 10"/>
    <x v="521"/>
    <x v="415"/>
    <n v="0.8"/>
    <n v="12"/>
    <m/>
    <n v="10"/>
    <m/>
  </r>
  <r>
    <s v="Scafell Pike ��� Sat 28th Apr 2007"/>
    <x v="1337"/>
    <s v="20 in 2007"/>
    <s v="Alert ��� Overdue"/>
    <s v="Scafell Pike"/>
    <m/>
    <m/>
    <m/>
    <x v="1"/>
    <s v="Overdue"/>
    <s v="https://www.wmrt.org.uk/incidents/alert-in-2007-60/"/>
    <s v="Whitehaven Police paged the team to follow up on a group of 7 overdue walkers who were training to do the Three Peak Challenge. The group from Horsham in Sussex had set off from home early that morning and were now long overdue on their descent from Scafell Pike. A limited callout was made, however they eventually turned up without team members needing to go on the hill (hence an (a) designation) "/>
    <s v=" Incident started at 21:31. "/>
    <x v="503"/>
    <x v="250"/>
    <m/>
    <m/>
    <m/>
    <m/>
    <s v="['Three Peaks']"/>
  </r>
  <r>
    <s v="Great Gable ��� Sat 28th Apr 2007"/>
    <x v="1337"/>
    <s v="18 in 2007"/>
    <s v="Callout ��� Injured &amp; Medical"/>
    <s v="Great Gable"/>
    <m/>
    <s v="['HMS Gannet']"/>
    <s v="Leg Injury"/>
    <x v="4"/>
    <s v="Injured &amp; Medical"/>
    <s v="https://www.wmrt.org.uk/incidents/callout-23-in-2007-2/"/>
    <s v="Whilst the team were just about to send the second vehicle to the Muncaster Castle job (see below) a second call came in concerning a lady in her late 30���s who had slipped on the Gable traverse just to the west of Kern Knotts. It was reported to be a compound fracture of her leg. The second vehicle was diverted to this potentially more serious leg injury and a helicopter was requested through the police. A Sea King was tasked from RN Gannet at Prestwick. Fortunately there were a number of team members including the team leader climbing on Kern Knotts at the time of the call-out. They attended whilst the stretcher and medical equipment were brought up from the valley bottom. The casualty and her husband were eventually winched from their location and flown to West Cumberland Hospital. The injury to her leg was not a compound fracture but a nasty, deep gash down to the bone. 12 team members attended this rescue. "/>
    <s v=" Incident started at 12:40. There were 12 Wasdale team members involved."/>
    <x v="834"/>
    <x v="250"/>
    <m/>
    <n v="12"/>
    <m/>
    <m/>
    <m/>
  </r>
  <r>
    <s v="Muncaster Castle ��� Sat 28th Apr 2007"/>
    <x v="1337"/>
    <s v="17 in 2007"/>
    <s v="Callout ��� Injured &amp; Medical"/>
    <s v="Muncaster Castle"/>
    <m/>
    <m/>
    <s v="Leg Injury"/>
    <x v="4"/>
    <s v="Injured &amp; Medical"/>
    <s v="https://www.wmrt.org.uk/incidents/callout-22-in-2007-2/"/>
    <s v="Following a mobile ���999��� call, the team were paged by Whitehaven Police to rescue a 77 yrs old female with a broken ankle in Bluebell woods on the Muncaster Castle Estate. The lady was found with some difficulty as she was not on one of the designated paths, however as soon as she was located, her ankle was treated and she was stretchered through the woods to the waiting ambulance and taken to West Cumberland Hospital in Whitehaven. Only six team members attended this rescue due to the incident 23. "/>
    <s v=" Incident started at 12:04. There were 6 Wasdale team members involved."/>
    <x v="201"/>
    <x v="250"/>
    <m/>
    <n v="6"/>
    <m/>
    <m/>
    <m/>
  </r>
  <r>
    <s v="Great Gable ��� Sat 28th Apr 2007"/>
    <x v="1337"/>
    <s v="19 in 2007"/>
    <s v="Callout ��� Injured &amp; Medical"/>
    <s v="Great Gable"/>
    <m/>
    <m/>
    <m/>
    <x v="4"/>
    <s v="Injured &amp; Medical"/>
    <s v="https://www.wmrt.org.uk/incidents/callout-24-in-2007-2/"/>
    <s v="Whilst the team were returning to Gosforth in their vehicles a further ���999��� call came in from Great Gable. This involved a male walker in his 70���s who was walking with his daughter along the traverse path below White Napes when he slipped off the path and tumbled down the loose scree. He lacerated his hands in the fall, injured his hip and ripped the sole off his boot and was unable to walk. The vehicles were turned round half way down the lake and the team members climbing on Kern Knotts made their way quickly across the Gable traverse to the incident. He was stretchered down the very steep scree to the valley bottom. His daughter was taken to Styhead where a member of the Keswick MRT escorted her down to their car at Seathwaite. The gentleman was taken to West Cumberland Hospital. His daughter drove round from Keswick. There were 25 team members on the rescue and the incident was closed at 8.00 p.m. photos here "/>
    <s v=" Incident started at 15:43 and ended at 20:00 making 4.3 hrs in total. There were 25 Wasdale team members involved. Total rescuer hours: 108"/>
    <x v="13"/>
    <x v="541"/>
    <n v="4.3"/>
    <n v="25"/>
    <m/>
    <n v="108"/>
    <m/>
  </r>
  <r>
    <s v="Great Gable ��� Wed 25th Apr 2007"/>
    <x v="1338"/>
    <s v="16 in 2007"/>
    <s v="Callout ��� Injured &amp; Medical"/>
    <s v="Great Gable"/>
    <m/>
    <m/>
    <s v="Medical"/>
    <x v="4"/>
    <s v="Injured &amp; Medical"/>
    <s v="https://www.wmrt.org.uk/incidents/callout-21-in-2007-2/"/>
    <s v="Following a mobile ���999��� call, the police paged the team to attend to a 73 yr old male walker who had collapsed on the summit of Great Gable. The man, who was local, had been walking with a friend and collapsed at he reached the summit and became unconscious. The team called in the RAF to assist but unfortunately the man did not recover. He had suffered a heart attack. He was stretchered down to Styhead Pass where the cloud base was and the RAF airlifted him back down to the Wasdale Head. There were 20 team members involved. The incident was closed at 18.00 hrs. "/>
    <s v=" Incident started at 12:12 and ended at 18:00 making 5.8 hrs in total. There were 20 Wasdale team members involved. Total rescuer hours: 116"/>
    <x v="238"/>
    <x v="187"/>
    <n v="5.8"/>
    <n v="20"/>
    <m/>
    <n v="116"/>
    <m/>
  </r>
  <r>
    <s v="Unknown Location ��� Fri 20th Apr 2007"/>
    <x v="1339"/>
    <s v="15 in 2007"/>
    <s v="Alert ��� Overdue"/>
    <s v="Unknown Location"/>
    <m/>
    <m/>
    <m/>
    <x v="1"/>
    <s v="Overdue"/>
    <s v="https://www.wmrt.org.uk/incidents/alert-in-2007-61/"/>
    <s v="A ���999��� call came in from a worried parent regarding three 20 year old male walkers who had phoned home to say they were struggling coming down the mountain. They had been on Scafell Pike. They had reported to another parent that they could see a Tarn and were heading for it. Following a number of telephone calls to the informants, the team Leader decided to wait a further 2 hours before taking action. The missing walkers turned up safe and well at 4.48 p.m. and the incident was closed. This incident is recorded here for information only and not logged as a formal incident. "/>
    <s v=" Incident started at 15:54. "/>
    <x v="407"/>
    <x v="250"/>
    <m/>
    <m/>
    <m/>
    <m/>
    <m/>
  </r>
  <r>
    <s v="Great Gable ��� Tue 17th Apr 2007"/>
    <x v="1340"/>
    <s v="14 in 2007"/>
    <s v="Limited Callout ��� Lost"/>
    <s v="Great Gable"/>
    <m/>
    <m/>
    <m/>
    <x v="2"/>
    <s v="Lost"/>
    <s v="https://www.wmrt.org.uk/incidents/callout-20-in-2007-2/"/>
    <s v="Whitehaven Police paged the team following a mobile ���999��� call from a group of walkers lost on Great Gable. The group of 4 from Manchester had descended via Westmoreland Crags and got themselves onto the loose scree at the top of Great Hellgate. Unsure of their location and unhappy about the descent they called for help. A limited callout was made and around 10 team members assisted the group back over the top and down to Styhead pass where the Keswick MRT assisted in the final walk down to Seathwaite. The incident was closed at around midnight. "/>
    <s v=" Incident started at 18:59 and ended at 00:00 making 5 hrs in total. There were 10 Wasdale team members involved. Total rescuer hours: 50"/>
    <x v="835"/>
    <x v="184"/>
    <n v="5"/>
    <n v="10"/>
    <m/>
    <n v="50"/>
    <m/>
  </r>
  <r>
    <s v="Bell Stand, Eskdale ��� Mon 16th Apr 2007"/>
    <x v="1341"/>
    <s v="13 in 2007"/>
    <s v="Callout ��� Injured &amp; Medical"/>
    <s v="Bell Stand, Eskdale"/>
    <m/>
    <m/>
    <s v="Chest Injury, Head Injury, Leg Injury, Multiple Injuries"/>
    <x v="4"/>
    <s v="Injured &amp; Medical"/>
    <s v="https://www.wmrt.org.uk/incidents/callout-19-in-2007-2/"/>
    <s v="The police paged the team to rescue a fallen climber in Eskdale. The man from outside the area was solo climbing on Bell Stand Crag above the old Quarry in Eskdale. He slipped and fell approximately 5m down the crag and then tumbled down the slope at the bottom. He sustained a scalp wound, chest injuries and a broken ankle. Although a RAF helicopter was called in to assist, this was subsequently stood down due to the nature of his chest injuries. He was evacuated by stretcher to a road ambulance and taken to West Cumberland Hospital where, nearly a week later, he is still recovering. Around 25 team members were involved in the rescue and the base was closed at 10.30 p.m. "/>
    <s v=" Incident started at 20:19 and ended at 22:30 making 2.2 hrs in total. There were 25 Wasdale team members involved. Total rescuer hours: 55"/>
    <x v="836"/>
    <x v="415"/>
    <n v="2.2000000000000002"/>
    <n v="25"/>
    <m/>
    <n v="55"/>
    <m/>
  </r>
  <r>
    <s v="Wastwater Screes ��� Sun 8th Apr 2007"/>
    <x v="1342"/>
    <s v="12 in 2007"/>
    <s v="Callout ��� Cragfast"/>
    <s v="Wastwater Screes"/>
    <m/>
    <m/>
    <m/>
    <x v="4"/>
    <s v="Cragfast"/>
    <s v="https://www.wmrt.org.uk/incidents/callout-18-in-2007-2/"/>
    <s v="Ambulance Control phoned the deputy team leader to advise that they had just taken a ���999��� call from an informant who had heard shouts for help and then seen a walker waving his arms. He was crag fast high up on the Screes above Wastwater. The person was a male in his early 40���s from the Carlisle area who had descended via Great Gulley and then moved out onto the buttress. The team approached from below heading up the very steep ramp and then back across to the gulley by a sheep trod. This is not a path but with local knowledge can be used to access Great Gulley and then a short scramble up to the top of the Screes. He was located in low cloud approximately 50 m below the traverse trod at the top of the rocky buttress, approximately 1500 ft above the lake. He was roped up and the advance group descended back down via the rake and ramp. Due to the difficulty of this ground at night it was necessary to illuminate the descent route with marker torches. The crag fast walker was back at the vehicles by the pump house at around 9.30 p.m. There were approximately 18 team members on the rescue. The incident was closed at 10.00 p.m.  "/>
    <s v=" Incident started at 19:00 and ended at 22:00 making 3 hrs in total. There were 18 Wasdale team members involved. Total rescuer hours: 54"/>
    <x v="332"/>
    <x v="400"/>
    <n v="3"/>
    <n v="18"/>
    <m/>
    <n v="54"/>
    <m/>
  </r>
  <r>
    <s v="Scafell Pike ��� Sat 17th Mar 2007"/>
    <x v="1343"/>
    <s v="11 in 2007"/>
    <s v="Callout ��� Lost"/>
    <s v="Scafell Pike"/>
    <m/>
    <m/>
    <m/>
    <x v="4"/>
    <s v="Lost"/>
    <s v="https://www.wmrt.org.uk/incidents/callout-17-in-2007-2/"/>
    <s v="Cumbria Police paged the team regarding a mobile ���999��� call from a group of 11 students who lost on Scafell Pike, believed to be in the Piers Gill area. Due their condition (cold and very wet) and the weather conditions forecasted that night (gales and heavy rain preceding the snow) the team were mobilised immediately. 22 team members attended the rescue. Whilst the two advance landrovers with 5 on board headed up the valley, the minibus was held back to muster more hands as this rescue had the makings of developing into something more demanding. The backup vehicle with 9 on board was tasked with bringing up two stretchers, team first aid kit, more warm clothing and casualty bags (similar to a sleeping bags but larger). When the lost walkers were located, high up on the northern descent path of Scafell Pike, approximately100 meters above Lingmel Col, it was established that the group of 11 were in fact two groups. A group of 7 male and female students in the 20���s from Sheffield University Walking Club plus a group of 4 from Baseldon, Essex. Both groups had become lost and decided to stick together and then call out mountain rescue. The 11 were found sheltering behind a large boulder. The Sheffield group were reasonably well equipped but overall there was insufficient survival gear for the full group a night on the Pike. Although very cold and wet, they were fit to walk down unaided so the stretcher parties were turned back. The groups were taken to the Wasdale Head Inn where they were warmed, sorted and collected by their support vehicle. The incident was closed at 9.30 p.m. "/>
    <s v=" Incident started at 16:23 and ended at 21:30 making 5.1 hrs in total. There were 22 Wasdale team members involved. Total rescuer hours: 112"/>
    <x v="98"/>
    <x v="360"/>
    <n v="5.0999999999999996"/>
    <n v="22"/>
    <m/>
    <n v="112"/>
    <m/>
  </r>
  <r>
    <s v="Scafell Pike ��� Wed 7th Mar 2007"/>
    <x v="1344"/>
    <s v="10 in 2007"/>
    <s v="Full Callout ��� Overdue"/>
    <s v="Scafell Pike"/>
    <m/>
    <s v="['Keswick MRT', 'Lake District Mountain Rescue Search Dogs']"/>
    <m/>
    <x v="0"/>
    <s v="Overdue"/>
    <s v="https://www.wmrt.org.uk/incidents/callout-16-in-2007-2/"/>
    <s v="Whilst the team leader was still at the base, a further call came in from the police regarding a missing male walker. Two males in their early 20���s from the Isle of Wight had set off from Brackenclose to climb Scafell Pike via Mickledore. They reached the summit at 11:30 hrs but on their descent became separated in low cloud. The one who raised the alarm had himself found it difficult to navigate off the fell but got back to his car at 3.00 p.m. He was actually there when the team arrived for the fatality incident. His friend who was missing did not have a compass nor map and had limited wet weather gear, nor a rucksack. The decision was made to hold off a search until 6.45 p.m. at which time a full callout was made and SARDA and Keswick team were mobilised. The missing person turned up at 7.30 p.m. after coming down Eskdale and getting a lift back round to Wasdale. Team members were called back to Base and SARDA and Keswick were stood down. 12 Wasdale team members were involved. and the incident was closed at 7.45 p.m. "/>
    <s v=" Incident started at 17:24 and ended at 17:45 making 0.4 hrs in total. There were 12 Wasdale team members involved. Total rescuer hours: 4.8"/>
    <x v="250"/>
    <x v="444"/>
    <n v="0.4"/>
    <n v="12"/>
    <m/>
    <n v="4.8"/>
    <m/>
  </r>
  <r>
    <s v="Brown Tongue, Scafell Pike ��� Wed 7th Mar 2007"/>
    <x v="1344"/>
    <s v="9 in 2007"/>
    <s v="Callout ��� Injured &amp; Medical"/>
    <s v="Brown Tongue, Scafell Pike"/>
    <m/>
    <s v="['Air Ambulance']"/>
    <s v="Medical"/>
    <x v="4"/>
    <s v="Injured &amp; Medical"/>
    <s v="https://www.wmrt.org.uk/incidents/callout-15-in-2007-2/"/>
    <s v="The Team were paged by Whitehaven police to attend a 62 year old female walker from Whitehaven who had collapsed with chest pains. She was with her husband and another walker who raised the alarm by mobile. They were located 200 metres above the beck crossing at Brown Tongue on the Lingmel Gill side. Due to the clear diagnosis from the informant an Air Ambulance was requested and shortly after an RAF Sea King was requested and was on its way. As the team made their way up the fell, further information was received that she had failed to recover. The Air Ambulance flew the team doctor to the scene to confirm that she had passed away and the aircraft returned to their base. The RAF helicopter was stood down and returned to base. The lady was carried by stretcher to Brackenclose. The incident was closed at 5.10 p.m. with 16 team members involved. "/>
    <s v=" Incident started at 14:20 and ended at 17:10 making 2.8 hrs in total. There were 16 Wasdale team members involved. Total rescuer hours: 45"/>
    <x v="727"/>
    <x v="281"/>
    <n v="2.8"/>
    <n v="16"/>
    <m/>
    <n v="45"/>
    <m/>
  </r>
  <r>
    <s v="Scafell Pike ��� Mon 5th Mar 2007"/>
    <x v="1345"/>
    <s v="8 in 2007"/>
    <s v="Alert ��� Lost"/>
    <s v="Scafell Pike"/>
    <m/>
    <m/>
    <m/>
    <x v="1"/>
    <s v="Lost"/>
    <s v="https://www.wmrt.org.uk/incidents/alert-in-2007-62/"/>
    <s v="The Team were paged by the police following a mobile ���999��� from the summit of Scafell Pike. Two walkers had set off from Brackenclose and were unsure how to get off the mountain in deteriorating weather. It was raining and there was cloud down to Lingmell Col. The team leader talked them down to the col advising them on bearings whilst a small group assembled at the rescue base. One team member went out to check the vehicle location.The lost walkers eventually got down safely some hours later. Recorded as an (a) type record rather than an official incident. "/>
    <s v=" Incident started at 16:00. "/>
    <x v="37"/>
    <x v="250"/>
    <m/>
    <m/>
    <m/>
    <m/>
    <m/>
  </r>
  <r>
    <s v="Eskdale ��� Thu 22nd Feb 2007"/>
    <x v="1346"/>
    <s v="7 in 2007"/>
    <s v="Callout ��� Overdue"/>
    <s v="Eskdale"/>
    <m/>
    <m/>
    <m/>
    <x v="4"/>
    <s v="Overdue"/>
    <s v="https://www.wmrt.org.uk/incidents/callout-14-in-2007-2/"/>
    <s v="The Team leader was contacted by the Police following a ���999��� call from the phone box at the bottom of Hardknott Pass. A family of 5 had driven over Hardknott Pass and when they passed the Roman Fort (at 3.45 p.m.) the father, 13 yr old son and 5 yr old daughter got out to walk to the fort and then back down the fell to the bottom of the Pass. The mother drove the car to the bottom (sometime later) but when she got down there was no sign of the party. She had driven back up to the fort and back down again. When darkness fell she called the police. The team were mobilised and two Eskdale team members went straight to the bottom of Hardknott. Whilst team members were gathering the missing group turned up safe and well at 7.30 p.m. The missing group had walked down the fell and instead of waiting at the bottom, carried on walking down the road to try and find the car until they got to the Dalegarth Railway Station (2 miles) and then walked back to the telephone box. The team were very relieved that it did not end up as a repeat of the previous rescue. Normally the team would sit on an incident such as this until later to allow the missing persons time to make their way out but when young children are involved a more immediate response takes place. Base was closed down at 8.00 p.m. "/>
    <s v=" Incident started at 19:09 and ended at 20:00 making 0.9 hrs in total. "/>
    <x v="311"/>
    <x v="541"/>
    <n v="0.9"/>
    <m/>
    <m/>
    <m/>
    <m/>
  </r>
  <r>
    <s v="Piers Gill, Scafell Pike ��� Mon 19th Feb 2007"/>
    <x v="1347"/>
    <s v="6 in 2007"/>
    <s v="Callout ��� Overdue"/>
    <s v="Piers Gill, Scafell Pike"/>
    <m/>
    <s v="['Duddon &amp; Furness MRT', 'Keswick MRT', 'Lake District Mountain Rescue Search Dogs']"/>
    <m/>
    <x v="4"/>
    <s v="Overdue"/>
    <s v="https://www.wmrt.org.uk/incidents/callout-13-in-2007-2/"/>
    <s v="The Team Leader was contacted by the police regarding a family of 4 who had failed to return to their car after climbing Scafell Pike. The father and mother along with their 5 year old and 14 month old sons had set off at midday from Brackenclose. Another group of 3 walkers left Brackenclose at the same time and walked up the mountain with them (coincidentally both groups were from Cornwall and up on holiday but not together). The combined group of 7 climbed to the summit of Scafell Pike via Mickledore. They all left the summit at 4.00 p.m., and although it was late, the young family had seemed happy with their intended descent route. The party of 3 returned to the valley bottom independently but when the young family���s car was still parked up after nightfall, the group became concerned and decided to walk back up the mountain to see if they could see their lights. When nothing was seen they called out the team via the Police. Following a major search involving over 40 team members from Wasdale, Keswick, Duddon &amp; Furness, and 4 SARDA search dogs, the family were located just after midnight in the bottom of Piers Gill at the bend by the waterfall pitches (the same location as incident 12a). Although tired, cold and wet the family were well equipped and out of the wind and driving rain. Conditions on the mountain were severe with low cloud, visibility down to 30 feet, strong winds and driving rain. The family were brought out of the Gill and due to the cold and wet and tiredness, the 5 year old son was brought down by stretcher. The family were off the fell at 3:30 hrs and taken to the Wasdale Head Inn for food, drink and accommodation kindly supplied by the owner. The incident was closed at 4:30 hrs 19 Wasdale team members, 9 Keswick, 16 Duddon Furness, a 4 search dog handlers from SARDA Lakes. (reduced but sufficient numbers due to half term).The route out for the casualties is shown on the attached GPS trace. The stretcher party were out of the cloud half way down Lingmel Nose but wind was extremely fierce. The incident seemed to capture the media���s attention and was covered by a number of regional TV stations and the Times. Any details in the press with regard to individual names and home location were not supplied by the Team. The website has received the greatest number of hits since it started with 945 page views for the week and 240 visitors to the website on the morning following the rescue.For photographs of Piers Gill see here ��� previous true story in the Piers Gill areaFor the factual article on the rescue written by the team for the Mountain Rescue Magazine see here "/>
    <s v=" Incident started at 19:32 and ended at 04:30 making 9 hrs in total. There were 19 Wasdale team members involved. Total rescuer hours: 171"/>
    <x v="597"/>
    <x v="585"/>
    <n v="9"/>
    <n v="19"/>
    <m/>
    <n v="171"/>
    <m/>
  </r>
  <r>
    <s v="Piers Gill, Scafell Pike ��� Fri 16th Feb 2007"/>
    <x v="1348"/>
    <s v="5 in 2007"/>
    <s v="Alert ��� Overdue"/>
    <s v="Piers Gill, Scafell Pike"/>
    <m/>
    <m/>
    <m/>
    <x v="1"/>
    <s v="Overdue"/>
    <s v="https://www.wmrt.org.uk/incidents/alert-in-2007-31/"/>
    <s v="The Team Leader took a call direct from one of the team members at the Head on Friday evening, about 8.40pm. An informant at the Hotel was reporting a father and 13 yr old son long overdue from climbing Scafell Pike. They had last been seen at Mickledore (about 4.30pm) heading towards the summit. Reported as very well equipped and highly experienced.They turned up at the Hotel before 9.00 pm and the team member spoke to them. Not an official incident but for the interesting bit������i.e the fact they���d become lost and descended into Piers Gill by mistake. Apparently they���d gone down Piers Gill until stopped by vertical pitches and had climbed out on the side ��� this being a serious, steep rock/grass, approx 200ft climb!!! They were still visibly shaking from the experience when they arrived back at the Hotel. "/>
    <s v=" Incident started at 20:40. "/>
    <x v="696"/>
    <x v="250"/>
    <m/>
    <m/>
    <m/>
    <m/>
    <m/>
  </r>
  <r>
    <s v="Corridor Route, Scafell Pike ��� Tue 30th Jan 2007"/>
    <x v="1349"/>
    <s v="4 in 2007"/>
    <s v="Callout ��� Injured &amp; Medical"/>
    <s v="Corridor Route, Scafell Pike"/>
    <m/>
    <m/>
    <s v="Leg Injury"/>
    <x v="4"/>
    <s v="Injured &amp; Medical"/>
    <s v="https://www.wmrt.org.uk/incidents/callout-12-in-2007-2/"/>
    <s v="The team were paged by the police to respond to a mobile ���999��� call from two local male walkers, in their late 20���s and early 30���s on the Corridor Route. They had left Brackenclose earlier in the day to climb the Pike but had got to Lingmel Col then decided to head off back down via Styhead. Just after crossing Skew Gill, one of the walkers went over on his ankle and could not walk any further. The team reached the casualty at 3.15 p.m. and stretchered him back down the mountain to Gavel Nease, then onto Whitehaven Hospital in one of the doctors vehicles. 16 team members were on the hill with a further team member on base control. Weather was fair with light showers. Photographs of the rescue are reproduced here. The incident was closed at 6.00 p.m. "/>
    <s v=" Incident started at 13:46 and ended at 18:00 making 4.2 hrs in total. There were 16 Wasdale team members involved. Total rescuer hours: 67"/>
    <x v="450"/>
    <x v="187"/>
    <n v="4.2"/>
    <n v="16"/>
    <m/>
    <n v="67"/>
    <m/>
  </r>
  <r>
    <s v="Netherbeck, Wasdale ��� Sat 27th Jan 2007"/>
    <x v="1350"/>
    <s v="3 in 2007"/>
    <s v="Callout ��� Lost"/>
    <s v="Netherbeck, Wasdale"/>
    <m/>
    <m/>
    <m/>
    <x v="4"/>
    <s v="Lost"/>
    <s v="https://www.wmrt.org.uk/incidents/callout-11-in-2007-2/"/>
    <s v="The team called out to search for a lady walker in her late 20���s who had called the police on her mobile to say she was lost somewhere in the Scoat Tarn area (west side of Red Pike in Wasdale). Around 12 team members searched the area and located the lost person at around 10.30 p.m. in the upper reaches of Netherbeck, below the Scoat tarn area. She was cold and wet but otherwise safe. She was walked off the mountain and the incident was closed at around midnight. She had been heading for Buttermere but had become disorientated in the low cloud. "/>
    <s v=" Incident started at 20:08 and ended at 00:00 making 3.9 hrs in total. There were 12 Wasdale team members involved. Total rescuer hours: 47"/>
    <x v="826"/>
    <x v="184"/>
    <n v="3.9"/>
    <n v="12"/>
    <m/>
    <n v="47"/>
    <m/>
  </r>
  <r>
    <s v="Unknown Location ��� Wed 10th Jan 2007"/>
    <x v="1351"/>
    <s v="2 in 2007"/>
    <s v="Callout ��� "/>
    <s v="Unknown Location"/>
    <m/>
    <m/>
    <m/>
    <x v="4"/>
    <m/>
    <s v="https://www.wmrt.org.uk/incidents/callout-10-in-2007-2/"/>
    <s v="The team were paged by Workington Police to respond to a ���999��� mobile call regarding a male shout followed by a dog barking for 20 minutes. Two separate telephone calls came regarding this incident so the team were called out. The informant and his partner were on Slightside under Horn Crag when they heard the shout, high up on the ridge. When this was followed by the dog barking they became concerned and made their way off the mountain to get a mobile signal. The shouts were at 2.20 p.m. 21 team members went on the fell whilst team members on base tried to contact the informants on both phones, leaving messages. The informant eventually got a mobile signal and called the base. Both calls had been made from the same party. The base made contact with local farmers to rule out a farmer and sheep dog. It was eventually established that the local foxhounds were out on the fell on a hunt and were on Slightside at the time the shouts were heard. The incident was stood down at 6.45 p.m. when it became clear that there was no-one on the fell. Team members returned to base and the incident was closed at around 8.00 p.m., recorded as a well intentioned false alarm. "/>
    <s v=" Incident started at 15:38 and ended at 20:00 making 4.4 hrs in total. There were 21 Wasdale team members involved. Total rescuer hours: 92"/>
    <x v="423"/>
    <x v="541"/>
    <n v="4.4000000000000004"/>
    <n v="21"/>
    <m/>
    <n v="92"/>
    <m/>
  </r>
  <r>
    <s v="Unknown Location ��� Sun 7th Jan 2007"/>
    <x v="1352"/>
    <s v="1 in 2007"/>
    <s v="Alert ��� Overdue"/>
    <s v="Unknown Location"/>
    <m/>
    <s v="['Langdale Ambleside MRT']"/>
    <m/>
    <x v="1"/>
    <s v="Overdue"/>
    <s v="https://www.wmrt.org.uk/incidents/alert-in-2007-64/"/>
    <s v="The team were paged by Workington Police regarding a report of walkers failing to turn up. The team leader contacted the police and as a follow up, a committee page was put out at 5.20 p.m. advising that there was a missing persons report and that the team leader was gathering more information ��� at the time of writing this ( 6.06 p.m.), the committee are now sat at home waiting to hear whether the missing persons have turned up or we have to go out and search with a full call-out. In these types of situation I make up a flask and sandwiches and wait to hear whether we are to sit on it, go out or stand down. The weather outside is very wet and windy so the preference is very much the latter. I will update the website and let you know what happened������������this is mountain rescue ���real-time���������������.Update 7.03 p.m. ��� the missing 69 year old walker turned up safe and well at the Old Dungeon Gill Hotel (ODG). The group of 16 set off from Scafell Pike summit at 1.30 p.m. heading back down to Broad Crag Col. When the missing person failed to catch the group up, 4 of the group went back up to the summit. They were last heard of at 3.30 p.m. on the Corridor route. The missing person turned up but the group of 4 are still somewhere on the mountain, most probably well out of the Wasdale area. As the group were heading for Langdale, the incident has now been passed over to the Langdale Ambleside team. The Wasdale involvement closed at around 7.30 p.m. and although the team leader was continuously on the phone from 5.00 p.m., this particular incident has been included on the website as a 9(a) ��� i.e. noted for information but not logged as an official Wasdale incident as ���wheels did not turn��� and team members did not venture onto the fell.Update 9.00 p.m. ��� the missing 4 walkers turned up safe and well at 8.10 p.m. at the Old Dungeon Gill Hotel "/>
    <s v=" Incident started at 16:55 and ended at 20:10 making 3.3 hrs in total. There was 1 Wasdale team member involved. Total rescuer hours: 3.3"/>
    <x v="274"/>
    <x v="302"/>
    <n v="3.3"/>
    <n v="1"/>
    <m/>
    <n v="3.3"/>
    <m/>
  </r>
  <r>
    <s v="Wasdale ��� Sat 30th Dec 2006"/>
    <x v="1353"/>
    <s v="66 in 2006"/>
    <s v="Full Callout ��� Lost"/>
    <s v="Wasdale"/>
    <m/>
    <m/>
    <m/>
    <x v="0"/>
    <s v="Lost"/>
    <s v="https://www.wmrt.org.uk/incidents/callout-09-in-2007/"/>
    <s v="The team were called out by Cumbria police to rescue two walkers on Great Gable. The man and woman had been to the summit at 2.30 p.m., then again at 4.00 p.m., they believed they were at Beck Head and raised the alarm via a ���999��� mobile phone call. They were in cloud and had a small torch. The team leader initiated a limited callout and 11 team members were deployed. One group up to Beck Head and the other to Aaron Slack via Sty Head pass. When the lost persons were neither located at Beck Head nor Windy Gap, a full callout was initiated to explore Kirk Fell, Mosedale and Blacksail. At around 8.30 p.m. the lost couple turned up at the Fox and Hounds at Ennerdale Bridge. They were safe, well and tired (Ennerdale Bridge is 10 miles from the head of Ennerdale Valley). We suspect that they probably managed to get a lift to the village. Weather conditions were cold but clear up to the cloud base which was local to the tops. There were approximately 18 team members involved from the Wasdale team and support from the Cockermouth team. The incident was closed at 10.30 p.m.[When two team members got back to the Wasdale Head Inn, they went to the bar and were greeted by a female walker from York who asked if she could buy them a drink. They were delighted, took up her spontaneous offer, and immediately converted it into a pint of Gable Shandy and pot of tea (driving) ��� many thanks Theresa as we said we would give you a mention]. "/>
    <s v=" Incident started at 16:53 and ended at 20:30 making 3.6 hrs in total. There were 11 Wasdale team members involved. Total rescuer hours: 40"/>
    <x v="786"/>
    <x v="486"/>
    <n v="3.6"/>
    <n v="11"/>
    <m/>
    <n v="40"/>
    <m/>
  </r>
  <r>
    <s v="Kirkfell ��� Tue 26th Dec 2006"/>
    <x v="1354"/>
    <s v="65 in 2006"/>
    <s v="Callout ��� Injured &amp; Medical"/>
    <s v="Kirkfell"/>
    <m/>
    <s v="['Cockermouth MRT', 'HMS Gannet']"/>
    <s v="Head Injury"/>
    <x v="4"/>
    <s v="Injured &amp; Medical"/>
    <s v="https://www.wmrt.org.uk/incidents/callout-08-in-2007/"/>
    <s v="The team were called out by Cumbria Police to rescue an injured person on Kirk Fell. The 53 year old male walker was near the summit of Kirk Fell on the Ennerdale side, towards Blacksail Pass. The man, his son and girlfriend were in a steep gulley which leads from Baysoar Slack when he slipped on the ice and sustained a serious head injury. The son raised the alarm by running down to the valley bottom and then returning to the accident site. 19 members of the Wasdale team were involved in the rescue including the four team doctors. The cloud was down to 1,000 feet and casualty location was 1,800 feet so helicopter evacuation was not possible. Freezing level was around 700 feet which had coated all the paths and rocks with a thin layer of verglass ice, extremely slippery underfoot. Due to the serious nature of his injuries, the team leader called in assistance from the Cockermouth Mountain Rescue team (around 8 ��� 10 team members). In addition a Sea King helicopter was called in from Royal Navy Gannet, Prestwick to land-on in the Ennerdale Valley bottom and await the stretcher party. The injured walker was airlifted at around 8.45 p.m. to be flown the 10 minute journey to West Cumberland Hospital. The incident was closed at 10.30 p.m. Thanks go to The Royal Navy and Cockermouth Team for their assistance.Post incident (29/12/06) ��� The critically injured walker was subsequently taken to Newcastle hospital but tragically failed to recover consciousness. The team could not have done more; the team���s condolences go out to his family and friends at this very sad time. "/>
    <s v=" Incident started at 15:05 and ended at 20:30 making 5.4 hrs in total. There were 19 Wasdale team members involved and the incident occured at NY 193 112. Total rescuer hours: 103"/>
    <x v="468"/>
    <x v="486"/>
    <n v="5.4"/>
    <n v="19"/>
    <s v="NY 193 112"/>
    <n v="103"/>
    <m/>
  </r>
  <r>
    <s v="Scafell Pike ��� Fri 22nd Dec 2006"/>
    <x v="1355"/>
    <s v="64 in 2006"/>
    <s v="Callout ��� Lost"/>
    <s v="Scafell Pike"/>
    <m/>
    <m/>
    <m/>
    <x v="4"/>
    <s v="Lost"/>
    <s v="https://www.wmrt.org.uk/incidents/callout-07-in-2007/"/>
    <s v="Request from Cumbria police to search for a pair of male walkers (30 and 18). They had set off from Brackenclose to climb Scafell Pike via Hollowstones and Mickledore. They completed the walk to the summit but became lost on the way back down. The team leader waited until 9.30 p.m. before calling the full team out. However after assembling at the base the two walkers managed to get a signal out to advise that they were making their way off the fell. One team members was waiting at their vehicle so as soon as they were safely off the fell the incident was closed at around 10.30 p.m.. The base was close at 10.45 p.m. and there were 24 team members on the incident plus a search dog. "/>
    <s v=" Incident started at 20:18 and ended at 22:30 making 2.2 hrs in total. There were 24 Wasdale team members involved. Total rescuer hours: 53"/>
    <x v="664"/>
    <x v="415"/>
    <n v="2.2000000000000002"/>
    <n v="24"/>
    <m/>
    <n v="53"/>
    <m/>
  </r>
  <r>
    <s v="Haycock ��� Thu 21st Dec 2006"/>
    <x v="1356"/>
    <s v="63 in 2006"/>
    <s v="Callout ��� Lost"/>
    <s v="Haycock"/>
    <m/>
    <m/>
    <m/>
    <x v="4"/>
    <s v="Lost"/>
    <s v="https://www.wmrt.org.uk/incidents/callout-06-in-2007/"/>
    <s v="Request from Cockermouth team and Cumbria police to respond to a ���999��� call from a father and son who had set off earlier that day to walk from Wasdale to Ennerdale YHA via Netherbeck / Haycock. The became disorientated and ended up at Red Crag on the Blengdale side of Haycock. They could see a light in the far distance (Skalderskew Farm). The team leader phoned the farmer who confirmed that he could see their lights so when they turned up at the farm, the team leader drove up to collect them and drive them round to Ennerdale youth hostel as a Xmas goodwill gesture (there would be no taxis due to Xmas functions). Rescue base was closed at 9.00 p.m. "/>
    <s v=" Incident started at 17:30 and ended at 21:00 making 3.5 hrs in total. There was 1 Wasdale team member involved. Total rescuer hours: 3.5"/>
    <x v="434"/>
    <x v="477"/>
    <n v="3.5"/>
    <n v="1"/>
    <m/>
    <n v="3.5"/>
    <m/>
  </r>
  <r>
    <s v="River Ehen ��� Tue 19th Dec 2006"/>
    <x v="1357"/>
    <s v="62 in 2006"/>
    <s v="Callout ��� Other"/>
    <s v="River Ehen"/>
    <m/>
    <m/>
    <m/>
    <x v="4"/>
    <s v="Other"/>
    <s v="https://www.wmrt.org.uk/incidents/callout-05-in-2007/"/>
    <s v="Request from Cumbria police to assist in the search for a female in her mid thirties, reported missing that morning from the Thornhill area. The team assembled ready to begin the search in fields and footpaths when the call came through from the police that the missing person���s body had been located in the River Ehen. The team were asked to recover the body. 20 team members were involved in the search. The incident was closed at 4.50 p.m. "/>
    <s v=" Incident started at 12:20 and ended at 16:50 making 4.5 hrs in total. There were 20 Wasdale team members involved. Total rescuer hours: 90"/>
    <x v="480"/>
    <x v="453"/>
    <n v="4.5"/>
    <n v="20"/>
    <m/>
    <n v="90"/>
    <m/>
  </r>
  <r>
    <s v="Whoap Fell ��� Sun 17th Dec 2006"/>
    <x v="1358"/>
    <s v="61 in 2006"/>
    <s v="Callout ��� Injured &amp; Medical"/>
    <s v="Whoap Fell"/>
    <m/>
    <s v="['Great North Air Ambulance']"/>
    <s v="Medical"/>
    <x v="4"/>
    <s v="Injured &amp; Medical"/>
    <s v="https://www.wmrt.org.uk/incidents/callout-04-in-2007/"/>
    <s v="Request from Cumbria Ambulance service, via the police to assist with a male casualty reported to have collapsed near the Cold Fell road. Team attended and assisted Great North Air Ambulance crew who then flew the casualty to West Cumberland Hospital with suspected heart failure. The group���s location was on the path on the west side of Whoap Fell. Around 15 team members attended the rescue. Unfortunately he did not survive his collapse. The two companions were walked off the mountain back to the Cold Fell road. The incident was closed at 12.30 p.m. "/>
    <s v=" Incident started at 10:19 and ended at 12:30 making 2.2 hrs in total. There were 15 Wasdale team members involved. Total rescuer hours: 33"/>
    <x v="613"/>
    <x v="578"/>
    <n v="2.2000000000000002"/>
    <n v="15"/>
    <m/>
    <n v="33"/>
    <m/>
  </r>
  <r>
    <s v="Other Location ��� Thu 14th Dec 2006"/>
    <x v="1359"/>
    <s v="60 in 2006"/>
    <s v="Callout ��� Overdue"/>
    <s v="Other Location"/>
    <m/>
    <s v="['Langdale Ambleside MRT']"/>
    <m/>
    <x v="4"/>
    <s v="Overdue"/>
    <s v="https://www.wmrt.org.uk/incidents/callout-03-in-2007/"/>
    <s v="Three male walkers were benighted on the Scafell range in severe weather conditions and although they had telephoned their wives to let them know that they were happy to bivvy out until the morning, due to the medical history on one of the walkers, the Langdale and Ambleside Team were called out to locate the group. Wasdale MRT were called in to search the Scafell Pike area. The position of the lost walkers was identified as somewhere between Esk Hause and Angle Tarn, just as the Wasdale team were ready to deploy. Team members were stood down shortly after the callout and the base was closed at 1:00 hrs "/>
    <s v=" Incident started at 00:33 and ended at 01:00 making 0.5 hrs in total. "/>
    <x v="837"/>
    <x v="383"/>
    <n v="0.5"/>
    <m/>
    <m/>
    <m/>
    <m/>
  </r>
  <r>
    <s v="Other Location ��� Thu 23rd Nov 2006"/>
    <x v="1360"/>
    <s v="59 in 2006"/>
    <s v="Callout ��� Overdue"/>
    <s v="Other Location"/>
    <m/>
    <s v="['Cockermouth MRT', 'Keswick MRT']"/>
    <m/>
    <x v="4"/>
    <s v="Overdue"/>
    <s v="https://www.wmrt.org.uk/incidents/callout-02-in-2007/"/>
    <s v="Call from Keswick MRT to assist in the search for a missing 69 year old male walker who had set off from Hawes End to walk Catbells the previous day with his dog and failed to turn up at home. The man was on holiday with his wife. Keswick MRT had been out all night and were now extending the search as they were very concerned about his condition. 21 Wasdale team members turned out and drove to Keswick to assist. As the team arrived at the Keswick Base a body was found by a walker in the area between Catbells and Newlands. The male fitted the description of the missing person and the search was stood down. Cockermouth MRT recovered the body. The Wasdale team returned to Gosforth and the base was closed at 2.30 p.m. 150 rescuers and an RAF helicopter were involved in the search. "/>
    <s v=" Incident started at 10:57 and ended at 14:30 making 3.6 hrs in total. There were 21 Wasdale team members involved. Total rescuer hours: 76"/>
    <x v="838"/>
    <x v="544"/>
    <n v="3.6"/>
    <n v="21"/>
    <m/>
    <n v="76"/>
    <m/>
  </r>
  <r>
    <s v="Greta Gill, Scafell Pike ��� Fri 17th Nov 2006"/>
    <x v="1361"/>
    <s v="58 in 2006"/>
    <s v="Callout ��� Lost"/>
    <s v="Greta Gill, Scafell Pike"/>
    <m/>
    <m/>
    <m/>
    <x v="4"/>
    <s v="Lost"/>
    <s v="https://www.wmrt.org.uk/incidents/callout-01-in-2007/"/>
    <s v="Whitehaven Police paged the team to rescue three adult walkers who had become lost on Scafell Pike. They had driven up from Essex that morning and set off to climb Scafell Pike at 1.00 p.m. They had reasonable equipment and lights but on their descent they became disorientated so called the police on their mobile. The team leader was unable to contact the group by mobile but had sufficient information to be able to establish where on the mountain they might be. They had given a height of 1,400 feet to the police from their location, presumably from a GPS. A quick recce in the valley bottom by one of the team members who lives close by established that they were not on the Brown Tongue descent as no light could be seen, however their single light was seen from Gavel Knease (bottom of Great Gable) at a location near Greta Gill. A limited call out was organised and the lost walkers were located and brought back down safely. This was not a night to be on the mountain as it was the first snow of the winter. The group had ended up lost around the top of Piers Gill (now our most popular location for groups to become lost). They had eventually made their way down the corridor route until they came to the rock step at Greta Gill where they made a further navigational error and by-passed the rock step and proceeded down the eastern edge of Greta Gill. At this point their lights packed up bar one and the temperature fell below freezing so they made the ���999��� call and sat tight.There were five team members involved in locating and walking them back down the mountain and the incident was closed at 2:30 hrs "/>
    <s v=" Incident started at 23:05 and ended at 02:30 making 3.4 hrs in total. There were 5 Wasdale team members involved. Total rescuer hours: 17"/>
    <x v="839"/>
    <x v="135"/>
    <n v="3.4"/>
    <n v="5"/>
    <m/>
    <n v="17"/>
    <m/>
  </r>
  <r>
    <s v="Devoke Water ��� Thu 26th Oct 2006"/>
    <x v="1362"/>
    <s v="57 in 2006"/>
    <s v="Callout ��� Overdue"/>
    <s v="Devoke Water"/>
    <m/>
    <s v="['Duddon &amp; Furness MRT', 'HMS Gannet', 'Lake District Mountain Rescue Search Dogs', 'RAF Leeming MRT']"/>
    <m/>
    <x v="4"/>
    <s v="Overdue"/>
    <s v="https://www.wmrt.org.uk/incidents/callout-50-in-2006/"/>
    <s v="Whitehaven Police called out the team to assist in the search for a missing male in his mid thirties who had left his family earlier that morning to walk on his own.  They were on holiday from Oxfordshire.  The last sighting was near Devoke water earlier in the day.  He was not equipped for a day on the mountains.  Around 22 Wasdale team members searched the area along with Duddon &amp; Furness team who came in to assist.  By nightfall the man had not turned up and it was decided to stand down the teams until the following day.  Search dogs from the Lakes and from SARDA England were also stood down.  The search would continue at 9:30 hrs the following day but we were hoping the man would turn up safe and well before we had to go out again.  Weather conditions were showers with very strong winds.  Base was closed at 7.00 p.m. and would re-open in the morning.  Update 6:00 hrs Friday ��� still scheduled to continue the search at 9:30 hrs with air support from RAF Boulmer (if available) and search dogs on the ground.Update 4.00 p.m. Friday ��� The team re-convened at 9:30 hrs as planned.  Air support was requested and Rescue 177, RN Prestwick was tasked with ETA 10:15 hrs;  SARDA (Lakes) tasked 3 dog handlers and RAF Leeming MRT were in area and volunteered their support.  Duddon &amp; Furness MRT were again providing search support for the south-westerly search areas.  Wasdale were preparing to leave the base in vehicles with around 15 team members when the police reported that a man fitting the description of the missing person had be found, in a confused state but safe, outside the search area.  The incident was stood down at around 10:30 hrs  Base closed at 11:30 hrsThanks go to all the team members and handlers who attended with apologies for those handlers who had made alternative work arrangements, traveled a long way and then had to turn back as soon as they arrived. "/>
    <s v=" Incident started at 15:44 and ended at 19:00 making 3.3 hrs in total. There were 22 Wasdale team members involved. Total rescuer hours: 73"/>
    <x v="35"/>
    <x v="229"/>
    <n v="3.3"/>
    <n v="22"/>
    <m/>
    <n v="73"/>
    <m/>
  </r>
  <r>
    <s v="Esk Hause ��� Wed 25th Oct 2006"/>
    <x v="1363"/>
    <s v="56 in 2006"/>
    <s v="Callout ��� Overdue"/>
    <s v="Esk Hause"/>
    <m/>
    <s v="['Duddon &amp; Furness MRT', 'Keswick MRT']"/>
    <m/>
    <x v="4"/>
    <s v="Overdue"/>
    <s v="https://www.wmrt.org.uk/incidents/callout-49-in-2006/"/>
    <s v="Team were paged by the police to search for a missing walker on the Scafell Range.  The man in his early fifties was up in the Lake District on holiday with his wife and daughter.  He had left Wasdale Head earlier in the day on his own to climb Scafell Pike.  Although reasonably well equipped, the weather was poor with heavy rain and strong winds.  He became lost in the mist and made a mistake, descending into Eskdale via Little Narrow Cove.  He made his way back up to Esk Hause but by this time darkness had fallen.  His wife called the police when he failed to turn up at Grange. The team were supported by Keswick MRT and Duddon &amp; Furness MRT.  He was found uninjured by the Keswick team at the cross wall shelter on Esk Hause at 2:30 hrs  He was walked off the mountain by Keswick MRT to Styhead and then by Wasdale MRT back to his car in Wasdale.  The incident was closed at 5:00 hrs Around 30 team members were involved in this 6 hour rescue.  Weather conditions were severe on the tops with very heavy rain.  "/>
    <s v=" Incident started at 22:35 and ended at 05:00 making 6.4 hrs in total. There were 30 Wasdale team members involved. Total rescuer hours: 192"/>
    <x v="761"/>
    <x v="611"/>
    <n v="6.4"/>
    <n v="30"/>
    <m/>
    <n v="192"/>
    <m/>
  </r>
  <r>
    <s v="Piers Gill, Scafell Pike ��� Tue 24th Oct 2006"/>
    <x v="1364"/>
    <s v="55 in 2006"/>
    <s v="Alert ��� Lost"/>
    <s v="Piers Gill, Scafell Pike"/>
    <m/>
    <m/>
    <m/>
    <x v="1"/>
    <s v="Lost"/>
    <s v="https://www.wmrt.org.uk/incidents/alert-in-2006/"/>
    <s v="Team were paged by the police to help a man and woman who had become lost on their decent from Scafell Pike. The couple had set off earlier in the day with their dog from Brackenclose to climb the Pike. They ascended by Mickledore and went over the top and down to Broad Crag Col.  They then turned left down towards Lingmell Col but got themselves lost in the bowl around the head of Piers Gill (now our number one accident / incident black spot).  They called ���999��� on their mobile and spoke to the leader of the day who established their location as under Lingmel Crag on the Lingmel side of Piers Gill.  To descend further along this route is unwise unless very familiar with the area.  It can lead the unaware walker to the dangerous corner of Piers Gill.  The cloud was down and visibility was poor.  They were talked off the mountain back up to Lingmell Col and down to Brackenclose.  Once safely out of the cloud the incident was closed at 5.53 p.m..  Not recorded as an incident [but as a 48 (b)] as team members did not officially  "/>
    <s v=" Incident started at 17:08 and ended at 17:53 making 0.8 hrs in total. There was 1 Wasdale team member involved. Total rescuer hours: 0.8"/>
    <x v="285"/>
    <x v="294"/>
    <n v="0.8"/>
    <n v="1"/>
    <m/>
    <n v="0.8"/>
    <m/>
  </r>
  <r>
    <s v="Other Location ��� Sat 14th Oct 2006"/>
    <x v="1365"/>
    <s v="54 in 2006"/>
    <s v="Alert ��� Lost"/>
    <s v="Other Location"/>
    <m/>
    <s v="['Cockermouth MRT']"/>
    <m/>
    <x v="1"/>
    <s v="Lost"/>
    <s v="https://www.wmrt.org.uk/incidents/alert-in-2006-2/"/>
    <s v="Team were paged by the police following a ���999��� call via a mobile phone.  A 60 yr old man and wife from Stoke had been walking round Ennerdale Lake when darkness fell and they were lost with no torch.  They were somewhere on the west side of the lake.  The incident was handed over to the Cockermouth MRT with no further involvement from Wasdale MRT "/>
    <s v=" Incident started at 19:58. "/>
    <x v="840"/>
    <x v="250"/>
    <m/>
    <m/>
    <m/>
    <m/>
    <m/>
  </r>
  <r>
    <s v="Traverse Path, Pikes Crag ��� Sat 14th Oct 2006"/>
    <x v="1365"/>
    <s v="53 in 2006"/>
    <s v="Callout ��� Injured &amp; Medical"/>
    <s v="Traverse Path, Pikes Crag"/>
    <m/>
    <s v="['RAF Boulmer']"/>
    <s v="Leg Injury"/>
    <x v="4"/>
    <s v="Injured &amp; Medical"/>
    <s v="https://www.wmrt.org.uk/incidents/callout-48-in-2006/"/>
    <s v="���999��� call made to the police from a male walker in his 30���s who had slipped on the Scafell Pike traverse path and broken his left ankle.  He and his two fellow male walkers were on a camping expedition.  From Dumfries, they had walked up from Seathwaite, up the Corridor route to Lingmel Col, then along the traverse path.  Their location was directly below Pikes Crag. Fortunately, four team members were at the Wasdale Head Show when the pager went off which meant that an advance group were with the casualty quickly. Analgesia was administered and his leg placed in an inflatable splint.  He was strapped into the Bell stretcher for evacuation off the fell, but due to his size (tall and very well built) and the relatively small number of team members on the rescue (fourteen), a call was put through to RAF Boulmer who scrambled Sea King 131.  On scene within 50 minutes, they winched him and the Team Doctor from the location and flew to West Cumberland Hospital.  Incident was closed at 3.30 p.m.    "/>
    <s v=" Incident started at 11:00 and ended at 15:30 making 4.5 hrs in total. There were 14 Wasdale team members involved. Total rescuer hours: 63"/>
    <x v="364"/>
    <x v="30"/>
    <n v="4.5"/>
    <n v="14"/>
    <m/>
    <n v="63"/>
    <m/>
  </r>
  <r>
    <s v="St Bees Head ��� Thu 12th Oct 2006"/>
    <x v="1366"/>
    <s v="52 in 2006"/>
    <s v="Callout ��� Injured &amp; Medical"/>
    <s v="St Bees Head"/>
    <m/>
    <m/>
    <s v="Leg Injury"/>
    <x v="4"/>
    <s v="Injured &amp; Medical"/>
    <s v="https://www.wmrt.org.uk/incidents/callout-47-in-2006/"/>
    <s v="Wasdale Mountain Rescue Team were called to rescue a lady with leg injuries near the St.Bees lighthouse.  The ambulance had been called to the incident but the lady and her husband were a mile away up a very rough and flooded track.  The couple were on holiday from Staffordshire and staying in St. Bees.  She had gone over on one ankle, broke it and whilst stumbling broke the other ankle as well.  She was treated on scene by the three Wasdale MRT doctors who had driven across the valley from the hospital, two miles away as the crow flies.  She was then driven back to the waiting ambulance at the road head and taken to West Cumberland Hospital.  Incident was closed at 6.30 p.m. and around 15 team members were involved.   "/>
    <s v=" Incident started at 16:16. There were 15 Wasdale team members involved."/>
    <x v="388"/>
    <x v="250"/>
    <m/>
    <n v="15"/>
    <m/>
    <m/>
    <m/>
  </r>
  <r>
    <s v="Piers Gill, Scafell Pike ��� Tue 10th Oct 2006"/>
    <x v="1367"/>
    <s v="51 in 2006"/>
    <s v="Callout ��� Lost"/>
    <s v="Piers Gill, Scafell Pike"/>
    <m/>
    <s v="['RAF Wattisham']"/>
    <m/>
    <x v="4"/>
    <s v="Lost"/>
    <s v="https://www.wmrt.org.uk/incidents/callout-46-in-2006/"/>
    <s v="Within two hours of the previous callout closing, the police paged the team to assist a single male walker who had become disorientated on the descent from Scafell Pike in changing visibility and low cloud.  The team were assisted by a helicopter from RAF Wattisham who were on deployment to Wasdale Head carrying out essential mountain flying practice and conducting exercises with the Wasdale team at the time of the call.  The value of exercising with Wasdale MRT was demonstrated by the speed with which the RAF and MRT jointly formulated and executed the rescue plan.  This enabled the casualty to be found quickly before darkness set in and avoided a lengthy night search with a potentially difficult evacuation from Piers Gill, a very difficult area for rescues and one where rescues are becoming increasingly frequent.  The casualty was airlifted from the mountain along with one of the MRT search parties back down to the valley bottom.  Incident was closed at around 7.30 p.m. "/>
    <s v=" Incident started at 16:58 and ended at 19:30 making 2.5 hrs in total. "/>
    <x v="172"/>
    <x v="39"/>
    <n v="2.5"/>
    <m/>
    <m/>
    <m/>
    <m/>
  </r>
  <r>
    <s v="Broad Crag ��� Tue 10th Oct 2006"/>
    <x v="1367"/>
    <s v="50 in 2006"/>
    <s v="Callout ��� Injured &amp; Medical"/>
    <s v="Broad Crag"/>
    <m/>
    <m/>
    <s v="Medical"/>
    <x v="4"/>
    <s v="Injured &amp; Medical"/>
    <s v="https://www.wmrt.org.uk/incidents/callout-45-in-2006/"/>
    <s v="The team were called to assist a lady who had been camping overnight on the mountain had become faint and unwell. She was at Broad Crag tarn, the highest tarn in England and only a few hundred feet from the summit of Scafell Pike.  Assistance was called by mobile phone but when the team got to her she had already started moving down the mountain.  She was met high on the mountain, medically assessed, given food and water and escorted down to her car in the Wasdale Valley bottom. 23 team members were involved.   Two hours later the team were called to the second incident ��� see above. "/>
    <s v=" Incident started at 11:11. There were 23 Wasdale team members involved."/>
    <x v="841"/>
    <x v="250"/>
    <m/>
    <n v="23"/>
    <m/>
    <m/>
    <m/>
  </r>
  <r>
    <s v="Piers Gill, Scafell Pike ��� Wed 27th Sep 2006"/>
    <x v="1368"/>
    <s v="49 in 2006"/>
    <s v="Full Callout ��� Overdue"/>
    <s v="Piers Gill, Scafell Pike"/>
    <m/>
    <m/>
    <m/>
    <x v="0"/>
    <s v="Overdue"/>
    <s v="https://www.wmrt.org.uk/incidents/callout-44-in-2006/"/>
    <s v="Wasdale Mountain Rescue Team were called shortly after midnight to search for a single male fellwalker who was attempting the 3 Peaks Challenge and was overdue.  He and his fellow challenger had already completed Ben Nevis the previous day and had set off to climb Scafell Pike around 5.00 p.m. that evening.  The alarm was raised by the missing walkers companion who had decided to turn back.  Following a limited search during the night a further search involving 20 team members located the man on the side of Piers Gill at 8:15 hrs  The RAF helicopter from Boulmer was unable to assist during the night because of low cloud.  A second RAF helicopter based at Wasdale Head for the week was put on standby next morning but not needed.  The missing walker was uninjured and was escorted back to his companion in the Wasdale valley.  "/>
    <s v=" Incident started at 00:12 and ended at 10:00 making 9.8 hrs in total. There were 20 Wasdale team members involved. Total rescuer hours: 196"/>
    <x v="769"/>
    <x v="583"/>
    <n v="9.8000000000000007"/>
    <n v="20"/>
    <m/>
    <n v="196"/>
    <s v="['Three Peaks']"/>
  </r>
  <r>
    <s v="Broad Stand, Scafell ��� Sun 24th Sep 2006"/>
    <x v="1369"/>
    <s v="48 in 2006"/>
    <s v="Alert ��� Cragfast"/>
    <s v="Broad Stand, Scafell"/>
    <m/>
    <s v="['Duddon &amp; Furness MRT']"/>
    <m/>
    <x v="1"/>
    <s v="Cragfast"/>
    <s v="https://www.wmrt.org.uk/incidents/alert-in-2006-3/"/>
    <s v="The team were called up on the radio from a Duddon &amp; Furness team member who was on Mickledore observing a group who had spent an hour trying to locate a safe descent down from Scafell.  They were in danger of becoming an incident on Broad Stand so he intervened to check what their plans were.  They were stuck at the top of Broad Stand, possibly in Mickledore Chimney.  A small group of team members were already with an RAF Sea King helicopter in the valley bottom at the Wasdale Head Hotel field (had been training  as part of a search practice) and they were put on standby.  After 30 minutes the radio message came back that the walkers had managed to make their way back up to the top of Scafell and were making their way back to Eskdale.  They were stood down and the event was not recorded as an official incident as vehicles/team members were not deployed. "/>
    <s v=" Incident started at 16:00. "/>
    <x v="37"/>
    <x v="250"/>
    <m/>
    <m/>
    <m/>
    <m/>
    <m/>
  </r>
  <r>
    <s v="Unknown Location ��� Sun 10th Sep 2006"/>
    <x v="1370"/>
    <s v="47 in 2006"/>
    <s v="Callout ��� Injured &amp; Medical"/>
    <s v="Unknown Location"/>
    <m/>
    <m/>
    <m/>
    <x v="4"/>
    <s v="Injured &amp; Medical"/>
    <s v="https://www.wmrt.org.uk/incidents/callout-43-in-2006/"/>
    <s v="Wasdale Mountain Rescue Team responded to a call from a solo male walker who used his mobile phone to report himself unable to continue because of exhaustion.  After being assessed by the team doctor the walker was carried off the fell and taken to West Cumberland Hospital for further tests.   23 team members involved. The incident was closed at 10.30 p.m.  "/>
    <s v=" Incident started at 18:50 and ended at 22:30 making 3.7 hrs in total. There were 23 Wasdale team members involved. Total rescuer hours: 85"/>
    <x v="462"/>
    <x v="415"/>
    <n v="3.7"/>
    <n v="23"/>
    <m/>
    <n v="85"/>
    <m/>
  </r>
  <r>
    <s v="Corridor Route, Scafell Pike ��� Thu 7th Sep 2006"/>
    <x v="1371"/>
    <s v="46 in 2006"/>
    <s v="Callout ��� Injured &amp; Medical"/>
    <s v="Corridor Route, Scafell Pike"/>
    <m/>
    <s v="['Great North Air Ambulance']"/>
    <s v="Leg Injury"/>
    <x v="4"/>
    <s v="Injured &amp; Medical"/>
    <s v="https://www.wmrt.org.uk/incidents/callout-42-in-2006/"/>
    <s v="The team had also been called out on Thursday 7 September to a call to assist a young lady walker with a suspected broken ankle on the corridor route.  She was treated by the team and because of the difficult ground and the length of the carry Great North Air Ambulance was called and the ���Pride of Cumbria��� helicopter transported the casualty to West Cumberland Hospital. 10 team members were involved. "/>
    <s v=" Incident started at 14:20. There were 10 Wasdale team members involved."/>
    <x v="727"/>
    <x v="250"/>
    <m/>
    <n v="10"/>
    <m/>
    <m/>
    <m/>
  </r>
  <r>
    <s v="Unknown Location ��� Mon 4th Sep 2006"/>
    <x v="1372"/>
    <s v="45 in 2006"/>
    <s v="Alert ��� "/>
    <s v="Unknown Location"/>
    <m/>
    <s v="['Langdale Ambleside MRT']"/>
    <m/>
    <x v="1"/>
    <m/>
    <s v="https://www.wmrt.org.uk/incidents/alert-in-2006-4/"/>
    <s v="Police paged the team for an incident which, following further discussion was subsequently handed over to the Langdale and Ambleside MRT ��� recorded here for information only and not classed as an incident statistic in overall figures. "/>
    <s v=" Incident started at 18:06. "/>
    <x v="21"/>
    <x v="250"/>
    <m/>
    <m/>
    <m/>
    <m/>
    <m/>
  </r>
  <r>
    <s v="Piers Gill, Scafell Pike ��� Sun 3rd Sep 2006"/>
    <x v="1373"/>
    <s v="44 in 2006"/>
    <s v="Callout ��� Lost"/>
    <s v="Piers Gill, Scafell Pike"/>
    <m/>
    <m/>
    <m/>
    <x v="4"/>
    <s v="Lost"/>
    <s v="https://www.wmrt.org.uk/incidents/callout-41-in-2006/"/>
    <s v="���999��� call taken by the police for three male walkers in their 30���s who had left Brackenclose, Wasdale head at 11.00 p.m. the previous evening to climb Scafell Pike.  The three men were attempting the 3 Peaks challenge and had already climbed Ben Nevis earlier in the day. They gave a description of their location in relationship to  a waterfall and a stream (in flood) heading in a north-easterly direction.  There were two possible locations, Greta Gill or Piers Gill.  In the end they were located at 8:30 hrs some distance from the Piers Gill waterfall as they had decided to move higher up the fell.  They were walked off the mountain although one of them had a slight ankle injury that had been troubling him on Ben Nevis.  The incident was closed mid morning with around 10 team members deployed on the hill.  A number of groups were met whilst the team was searching, all doing three peaks events and many ill prepared and ill equipped for the severe weather conditions that had been forecasted for the weekend..  There appears to be an increasing, and worrying trend for Three Peakers getting themselves into difficulty and calling for mountain rescue to come and get them with little consideration for the trouble it causes the team members. The  concern being that these very frequent searches ( 4 three peak incidents in 48 hours) are draining the team���s resources and compromising the team���s ability to fully respond to serious injury incidents.  "/>
    <s v=" Incident started at 04:20 and ended at 10:00 making 5.7 hrs in total. There were 10 Wasdale team members involved. Total rescuer hours: 57"/>
    <x v="842"/>
    <x v="583"/>
    <n v="5.7"/>
    <n v="10"/>
    <m/>
    <n v="57"/>
    <s v="['Three Peaks']"/>
  </r>
  <r>
    <s v="Corridor Route, Scafell Pike ��� Sat 2nd Sep 2006"/>
    <x v="1374"/>
    <s v="43 in 2006"/>
    <s v="Callout ��� Lost"/>
    <s v="Corridor Route, Scafell Pike"/>
    <m/>
    <m/>
    <m/>
    <x v="4"/>
    <s v="Lost"/>
    <s v="https://www.wmrt.org.uk/incidents/callout-40-in-2006/"/>
    <s v="Request from Police via pager system to respond to a Mobile phone ���999��� from a father and daughter who were stuck in severe weather somewhere along the Corridor route on their way down from Scafell Pike.  The team were mobilised and then the call came through from the lost and stuck couple that they were OK.  The incident was stood down at 6.31 p.m. "/>
    <s v=" Incident started at 17:45 and ended at 18:31 making 0.8 hrs in total. "/>
    <x v="535"/>
    <x v="155"/>
    <n v="0.8"/>
    <m/>
    <m/>
    <m/>
    <m/>
  </r>
  <r>
    <s v="Mickledore, Scafell Pike ��� Sat 2nd Sep 2006"/>
    <x v="1374"/>
    <s v="42 in 2006"/>
    <s v="Full Callout ��� Lost"/>
    <s v="Mickledore, Scafell Pike"/>
    <m/>
    <m/>
    <m/>
    <x v="0"/>
    <s v="Lost"/>
    <s v="https://www.wmrt.org.uk/incidents/callout-39-in-2006/"/>
    <s v="The team were paged by the Police to rescue two walkers (part of a group of 5 ���Three Peakers���) who were at the Mickledore stretcher box but still did not know where to get down and were wet through.  There had been a number of sever weather warnings issued earlier in the day.  A limited callout was initiated until it was established that he had a knee injury.  A full team callout was initiated and the man was stretchered off the mountain to his waiting colleagues at Brackenclose.  Around 15 team members were deployed on the hill.  Weather conditions were severe with high winds and torrential rain and the becks were in full spate.  Even so, there were still many groups setting off to climb Scafell Pike (some even in shorts and at least one couple with no rucksacks).  The incident was closed at around 2.00 pm. "/>
    <s v=" Incident started at 10:30 and ended at 14:00 making 3.5 hrs in total. There were 15 Wasdale team members involved. Total rescuer hours: 53"/>
    <x v="154"/>
    <x v="149"/>
    <n v="3.5"/>
    <n v="15"/>
    <m/>
    <n v="53"/>
    <s v="['Three Peaks']"/>
  </r>
  <r>
    <s v="Lingmell ��� Fri 1st Sep 2006"/>
    <x v="1375"/>
    <s v="41 in 2006"/>
    <s v="Callout ��� Lost"/>
    <s v="Lingmell"/>
    <m/>
    <m/>
    <m/>
    <x v="4"/>
    <s v="Lost"/>
    <s v="https://www.wmrt.org.uk/incidents/callout-38-in-2006/"/>
    <s v="The next call came at 04.45, also from a mobile phone to find a party of 4, three  females and one male in their 20���s, also doing the 3 Peaks who also had become disorientated in the heavy rain, darkness and thick cloud.  They were found uninjured at 06:30 hrs, also on Lingmell and escorted back to their car. "/>
    <s v=" Incident started at 04:45. "/>
    <x v="843"/>
    <x v="250"/>
    <m/>
    <m/>
    <m/>
    <m/>
    <s v="['Three Peaks']"/>
  </r>
  <r>
    <s v="Piers Gill, Scafell Pike ��� Thu 31st Aug 2006"/>
    <x v="1376"/>
    <s v="40 in 2006"/>
    <s v="Limited Callout ��� Lost"/>
    <s v="Piers Gill, Scafell Pike"/>
    <m/>
    <m/>
    <m/>
    <x v="2"/>
    <s v="Lost"/>
    <s v="https://www.wmrt.org.uk/incidents/callout-37-in-2006/"/>
    <s v="The team were paged by the Police to respond to a male walker who was attempting the three Peaks challenge and had become disorientated then stuck on steep ground whilst descending from Scafell Pike.  A limited callout was initiated with 10 team members deployed on the fell.  The walker, who was subsequently found uninjured at 11.00 p.m. was located on the Lingmell side of the top of Piers Gill.  He was walked down to Brackenclose by team members.  Conditions on the fell were extremely difficult due to driving rain and thick mist.  The walker was brought back to the valley for 0:30 hrs , however, due to problems with stream crossings as a result of the heavy rain one group of team members remained on the fell till much later having had to walk back up to the Corridor route and down via Sty Head Pass eventually reaching the vehicles for 02:30 and back at the Base at 3:00 hrs "/>
    <s v=" Incident started at 20:20 and ended at 00:30 making 4.2 hrs in total. There were 10 Wasdale team members involved. Total rescuer hours: 42"/>
    <x v="403"/>
    <x v="590"/>
    <n v="4.2"/>
    <n v="10"/>
    <m/>
    <n v="42"/>
    <s v="['Three Peaks']"/>
  </r>
  <r>
    <s v="Upper Eskdale ��� Wed 30th Aug 2006"/>
    <x v="1377"/>
    <s v="39 in 2006"/>
    <s v="Callout ��� Lost"/>
    <s v="Upper Eskdale"/>
    <m/>
    <s v="['Langdale Ambleside MRT']"/>
    <m/>
    <x v="4"/>
    <s v="Lost"/>
    <s v="https://www.wmrt.org.uk/incidents/callout-36-in-2006/"/>
    <s v="Langdale and Ambleside MRT (LAMRT) requested Wasdale MRT to assist in a search for gentleman who had reported himself lost on the Crinkle Crags via a mobile phone.  He was found walking out above Ling Cove bridge in the lower reaches of upper Eskdale.  He was walked off the hill and driven back to Langdale by LAMRT.Wasdale resources deployed were 20 team members, search dog and handler, three vehicles, incident duration four hours. "/>
    <s v=" Incident started at 19:55 and ended at 00:00 making 4.1 hrs in total. There were 20 Wasdale team members involved. Total rescuer hours: 82"/>
    <x v="579"/>
    <x v="184"/>
    <n v="4.0999999999999996"/>
    <n v="20"/>
    <m/>
    <n v="82"/>
    <m/>
  </r>
  <r>
    <s v="Eskdale ��� Sun 27th Aug 2006"/>
    <x v="1378"/>
    <s v="38 in 2006"/>
    <s v="Full Callout ��� Overdue"/>
    <s v="Eskdale"/>
    <m/>
    <s v="['Duddon &amp; Furness MRT', 'Lake District Mountain Rescue Search Dogs', 'RAF Valley']"/>
    <m/>
    <x v="0"/>
    <s v="Overdue"/>
    <s v="https://www.wmrt.org.uk/incidents/callout-35-in-2006/"/>
    <s v="Call received from Duddon and Furness MR Team Leader requesting support following the report of an overdue male walker in his late 20���s.  He had set off from the Duddon Valley ay 1.00 p.m. the previous day to walk over to Eskdale but he had not returned.  He had been reported long overdue by his grandfather.  He was reported as an experienced walker.  The Deputy leader put out a limited callout due to the uncertainty of his intended route with the intent of covering the Birker Moor area.  Further information and planning meant further searchers were needed so a full callout was made at 3:24 hrs requesting more searchers for the Harter Fell Area.  In addition to the Duddon &amp; Furness team, Wasdale had 12 team members on the fell plus the Wasdale Search dog.  As the search progressed a further 5 search dogs were called in from SARDA England along with a Sea King helicopter from RAF Valley, Anglesey.The missing walker was located at around 7:00 hrs walking back to his starting point, through the forestry tracks.  He had walked across to Eskdale the previous day, called in at the King George for a pint before proceeding up Scafell and then across to Crinkle Crags where he lost daylight and spent the night on the fell.  He walked out at first light. Wasdale Base was closed at around 9:00 hrs "/>
    <s v=" Incident started at 02:32 and ended at 09:00 making 6.5 hrs in total. There were 12 Wasdale team members involved. Total rescuer hours: 78"/>
    <x v="844"/>
    <x v="485"/>
    <n v="6.5"/>
    <n v="12"/>
    <m/>
    <n v="78"/>
    <m/>
  </r>
  <r>
    <s v="Green How, Scafell ��� Thu 10th Aug 2006"/>
    <x v="1379"/>
    <s v="37 in 2006"/>
    <s v="Limited Callout ��� Other"/>
    <s v="Green How, Scafell"/>
    <m/>
    <m/>
    <m/>
    <x v="2"/>
    <s v="Other"/>
    <s v="https://www.wmrt.org.uk/incidents/callout-34-in-2006/"/>
    <s v="Police paged the team following a call from a couple on the National Trust campsite at Wasdale Head who had seen lights on the Green How  path (Scafell) which had been stationary for 20 mins.  The Deputy Team Leader rang the informant to find out if the light was giving a distress signal. The lady wasn���t sure.  One of the valley���s team members was asked to have a look see and in the mean time a limited call-out was made through the team pager system.  When he got to the campsite the light had gone.  The informant was surprised when told that people go on the hill at night.  The lights were put down to a three peaks challenge and stand down was initiated 20 minutes after the initial call���out and although team members gathered at the base the vehicles did not leave.  Well intentioned false alarm "/>
    <s v=" Incident started at 22:29. "/>
    <x v="419"/>
    <x v="250"/>
    <m/>
    <m/>
    <m/>
    <m/>
    <s v="['False Alarm']"/>
  </r>
  <r>
    <s v="Scafell Pike ��� Mon 7th Aug 2006"/>
    <x v="1380"/>
    <s v="36 in 2006"/>
    <s v="Alert ��� Overdue"/>
    <s v="Scafell Pike"/>
    <m/>
    <m/>
    <m/>
    <x v="1"/>
    <s v="Overdue"/>
    <s v="https://www.wmrt.org.uk/incidents/alert-in-2006-5/"/>
    <s v="���999��� Call taken by Whitehaven Police regarding overdue walkers on Scafell Pike the Deputy Leader was taking details from the police when the missing persons turned up.  Pleased we didn���t have to go out as we were all wet through from our Monday evening practice, water rescue in Blengdale.  Not recorded as an official incident. "/>
    <s v=" Incident started at 21:38. "/>
    <x v="845"/>
    <x v="250"/>
    <m/>
    <m/>
    <m/>
    <m/>
    <m/>
  </r>
  <r>
    <s v="Great Gable ��� Sun 6th Aug 2006"/>
    <x v="1381"/>
    <s v="35 in 2006"/>
    <s v="Callout ��� Injured &amp; Medical"/>
    <s v="Great Gable"/>
    <m/>
    <s v="['HMS Gannet']"/>
    <s v="Head Injury"/>
    <x v="4"/>
    <s v="Injured &amp; Medical"/>
    <s v="https://www.wmrt.org.uk/incidents/callout-33-in-2006/"/>
    <s v="���999��� Call taken by Whitehaven police from a mobile phone on Greta Gable.  Male walker slipped and fell whilst descending the mountain.  He sustained a head injury which was later described as relatively minor bur reported as  bleeding heavily.  The man had struggled back down the mountain but was now at his tent on Styhead pass. A Sea King helicopter was requested due to the nature of his injury. The helicopter, Rescue 177 from RN Gannett in Prestwick, dropped off the Winchman on scene.  The team were making their way quickly up the mountain with two team doctors ready to be airlifted from Gavel Neese.  In the event the helicopter carried out the lift at 10.00 p.m. with no further requirement from the team.  The 18 team members on the fell were recalled.  Weather conditions were mild with a light northwesterly wind. Cloud base was at around 1,800 feet.  Dry conditions underfoot although earlier that day there had been heavy rain.  Incident was closed at 11.00 p.m. "/>
    <s v=" Incident started at 20:30 and ended at 23:00 making 2.5 hrs in total. There were 18 Wasdale team members involved. Total rescuer hours: 45"/>
    <x v="415"/>
    <x v="483"/>
    <n v="2.5"/>
    <n v="18"/>
    <m/>
    <n v="45"/>
    <m/>
  </r>
  <r>
    <s v="Scafell Pike ��� Tue 1st Aug 2006"/>
    <x v="1382"/>
    <s v="34 in 2006"/>
    <s v="Callout ��� Lost"/>
    <s v="Scafell Pike"/>
    <m/>
    <m/>
    <m/>
    <x v="4"/>
    <s v="Lost"/>
    <s v="https://www.wmrt.org.uk/incidents/callout-32-in-2006/"/>
    <s v="���999��� call taken by Cumbria Ambulance Control and passed onto the Police who paged the team.  A 16 yrs old girl with her teenage boyfriend, both from Essex were stuck in bad weather on the summit of Scafell Pike and she was feeling unwell.  They had started their walk earlier that day by catching a bus to Seatoller and then walking to Seathwaite and up to the summit of Scafell Pike.  A full team callout was made and 20 team members assembled.  She was found in the stonewalled shelter on the summit and after being warmed with dry clothing was walked back down.  The incident was closed at 10.00 p.m.  "/>
    <s v=" Incident started at 16:40 and ended at 22:00 making 5.3 hrs in total. There were 20 Wasdale team members involved. Total rescuer hours: 106"/>
    <x v="358"/>
    <x v="400"/>
    <n v="5.3"/>
    <n v="20"/>
    <m/>
    <n v="106"/>
    <m/>
  </r>
  <r>
    <s v="Broad Crag ��� Mon 31st Jul 2006"/>
    <x v="1383"/>
    <s v="33 in 2006"/>
    <s v="Callout ��� Lost"/>
    <s v="Broad Crag"/>
    <m/>
    <s v="['Keswick MRT', 'Lake District Mountain Rescue Search Dogs']"/>
    <m/>
    <x v="4"/>
    <s v="Lost"/>
    <s v="https://www.wmrt.org.uk/incidents/callout-31-in-2006/"/>
    <s v="Call from the police regarding a 26 year-old Dutchman lost in mist. He had caught the bus from Keswick to Seatoller then climbed Scafell Pike via Corridor Route and descended to Esk Hause. Got lost and went to Angle Tarn then returned to a flat area. and went up!  He called the police on his mobile phone.   In fact he went to Esk Hause and then Broad Crag and was found on Wasdale side of Broad Crag Col at about midnight. This was a find for search dog Pip and her handler. 16 members of WMRT involved plus 18 members of KMRT including a search dog. Searches were made of Sprinkling Tarn, Sty Head Tarn, Esk Pike, Angle Tarn, Ore Gap, Upper Esk, Great End, Ill Crag &amp; Broad Crag before find. One of the Wasdale team members offered to put him up for the night before taking him back to Keswick later that day.   Base closed as 3.35am. "/>
    <s v=" Incident started at 19:00 and ended at 03:35 making 8.6 hrs in total. There were 18 Wasdale team members involved. Total rescuer hours: 155"/>
    <x v="332"/>
    <x v="681"/>
    <n v="8.6"/>
    <n v="18"/>
    <m/>
    <n v="155"/>
    <m/>
  </r>
  <r>
    <s v="Eskdale ��� Mon 31st Jul 2006"/>
    <x v="1383"/>
    <s v="32 in 2006"/>
    <s v="Callout ��� Injured &amp; Medical"/>
    <s v="Eskdale"/>
    <m/>
    <m/>
    <s v="Leg Injury"/>
    <x v="4"/>
    <s v="Injured &amp; Medical"/>
    <s v="https://www.wmrt.org.uk/incidents/callout-30-in-2006/"/>
    <s v="Police called the Team Leader following an accident at St. Catherine Pools, Eskdale.  A couple from Lincolnshire were walking along the top side of the river when the lady (mid thirties) slipped and fell 30 foot down a ravine into the rocky pools below.  She sustained a nasty open fracture of her tibula and fibula (lower leg) which was complicated as she was lying on rocks close to deep water.  She was given casualty care whilst still in the river before she was carried out on a vacuum mattress through waist deep water to the river bank.  A 20 foot lift out of the ravine followed by a mile stretcher carry out to the ambulance.  She was taken to West Cumberland Hospital for further treatment.  Incident closed at 4.15 p.m. with around 18 team members involved. "/>
    <s v=" Incident started at 13:57 and ended at 16:15 making 2.3 hrs in total. There were 18 Wasdale team members involved. Total rescuer hours: 41"/>
    <x v="60"/>
    <x v="548"/>
    <n v="2.2999999999999998"/>
    <n v="18"/>
    <m/>
    <n v="41"/>
    <m/>
  </r>
  <r>
    <s v="Scafell Pike ��� Mon 31st Jul 2006"/>
    <x v="1383"/>
    <s v="31 in 2006"/>
    <s v="Alert ��� Overdue"/>
    <s v="Scafell Pike"/>
    <m/>
    <m/>
    <m/>
    <x v="1"/>
    <s v="Overdue"/>
    <s v="https://www.wmrt.org.uk/incidents/alert-in-2006-6/"/>
    <s v="Call from the Police regarding a group of 5 x Three peakers in their 20���s 30���s ��� they had left Brackenclose at 8.30 p.m. Sunday night and not been seen again ��� they duly turned up at Wha House farm in Eskdale after taking a wrong turn on the Pike "/>
    <s v=" Incident started at 07:30. "/>
    <x v="718"/>
    <x v="250"/>
    <m/>
    <m/>
    <m/>
    <m/>
    <s v="['Three Peaks']"/>
  </r>
  <r>
    <s v="Scafell Pike ��� Sun 30th Jul 2006"/>
    <x v="1384"/>
    <s v="30 in 2006"/>
    <s v="Alert ��� Overdue"/>
    <s v="Scafell Pike"/>
    <m/>
    <m/>
    <m/>
    <x v="1"/>
    <s v="Overdue"/>
    <s v="https://www.wmrt.org.uk/incidents/alert-in-2006-7/"/>
    <s v="Call from the Wasdale Head Inn ��� Long overdue group of 3 Three Peakers who were part of a much larger group ��� the faster group of three had been last seen at Hollowstones at 7.30 p.m. ��� they were a group of thirty years olds from the Portsmouth area.  The Team Leader phoned the Brotherikeld phone box and got no reply.   He then asked the police if they had received any reports earlier that evening from phone boxes of people turning up in Eskdale or elsewhere.   TL decided to sit on it for a bit and while getting his gear together  the Police called back to say that they had checked their log and a group had called in at 10.45 pm to say they had come down at Brotherikeld and were safe and well.  Incident not recorded as an official incident statistic but recorded here to indicate team workload. "/>
    <s v=" Incident started at 23:00. There was 1 Wasdale team member involved."/>
    <x v="699"/>
    <x v="250"/>
    <m/>
    <n v="1"/>
    <m/>
    <m/>
    <s v="['Three Peaks']"/>
  </r>
  <r>
    <s v="Yewbarrow ��� Sun 30th Jul 2006"/>
    <x v="1384"/>
    <s v="29 in 2006"/>
    <s v="Callout ��� Injured &amp; Medical"/>
    <s v="Yewbarrow"/>
    <m/>
    <s v="['Great North Air Ambulance']"/>
    <s v="Head Injury"/>
    <x v="4"/>
    <s v="Injured &amp; Medical"/>
    <s v="https://www.wmrt.org.uk/incidents/callout-29-in-2006/"/>
    <s v="Workington Police paged the team to rescue a lady in her early 50���s who had taken a tumble fall on Door Head and sustained an injury to her head.  The lady along with her husband and dog were from Yorkshire, they were located high up on Stirrup Crag, about 200 feet below the summit cairn of Yewbarrow at the northern end where it falls steeply over crags down to the top of Dore Head Scree.  The lady had sustained a cut top the eye and she could not see out of the badly swollen eye plus a swollen lower face due to cuts.  She had remained conscious throughout the accident. 17 team members arrived on scene and once safely secured in the Bell stretcher was lowered over the crags with barrow boy to guide her through the awkward steps.  The Great North Air Ambulance was called in to Door Head where it could safely land on and shut down.  The injured lady was flown to Hospital. Video footage of the rescue has been made available to the news agencies along with a press release ��� the incident was closed at 6.30 p.m.  "/>
    <s v=" Incident started at 13:46 and ended at 18:30 making 4.7 hrs in total. There were 17 Wasdale team members involved. Total rescuer hours: 80"/>
    <x v="450"/>
    <x v="398"/>
    <n v="4.7"/>
    <n v="17"/>
    <m/>
    <n v="80"/>
    <m/>
  </r>
  <r>
    <s v="Unknown Location ��� Tue 25th Jul 2006"/>
    <x v="1385"/>
    <s v="28 in 2006"/>
    <s v="Callout ��� Other"/>
    <s v="Yewbarrow"/>
    <m/>
    <m/>
    <m/>
    <x v="4"/>
    <s v="Other"/>
    <s v="https://www.wmrt.org.uk/incidents/callout-28-in-2006/"/>
    <s v="A telephone call came into the Team Leader via the bar staff at the Wasdale Head Inn.  An elderly gentleman walked into the bar and told the bar staff that he had heard a female voice shouting for help in the vicinity of Dore Head.  The Team Leader notified the police and sent two team members out to investigate whilst he opened up the base and awaited further details from the fell.  The Dore Head scree area was checked out and there were no signs of a casualty nor cries for help.  The incident was stood down at 7.20 p.m. and recorded as a well intentioned false alarm.  It is worth mentioning that a similar type incident was investigated on Scafell a couple of years ago when the team had just completed a rescue in the Hollowstones area.  Most team members present (including the writer) definitely heard a woman���s cries for help which came across very clearly from Scafell Crags.  A major crag search ensued but nothing was found.  It was put down to a vixen call. "/>
    <s v=" Incident started at 18:40 and ended at 19:20 making 0.7 hrs in total. There were 3 Wasdale team members involved. Total rescuer hours: 2.1"/>
    <x v="397"/>
    <x v="594"/>
    <n v="0.7"/>
    <n v="3"/>
    <m/>
    <n v="2.1"/>
    <s v="['False Alarm']"/>
  </r>
  <r>
    <s v="Scafell Pike ��� Sat 22nd Jul 2006"/>
    <x v="1386"/>
    <s v="27 in 2006"/>
    <s v="Callout ��� Other"/>
    <s v="Scafell Pike"/>
    <m/>
    <m/>
    <m/>
    <x v="4"/>
    <s v="Other"/>
    <s v="https://www.wmrt.org.uk/incidents/callout-27-in-2006/"/>
    <s v="The police paged the team who were already at the Wasdale Head at the fundraising Kern Knotts weekend to rescue a dog who was unable to walk down from Scafell Pike.  The dog, a lovely natured 6 and half year old labrador called Prince had badly injured both of his rear paws and could not walk.  His owner, who was from the north east, had called the police via her mobile phone.  Their car was at Seathwaite in Borrowdale but the quickest way off the mountain was to Brackenclose in Wasdale.  Prince was given canine care and his paws bandaged before he was carefully carried down the mountain on a lightweight stretcher.  Although a dog, he was a well proportioned heavy boned animal approaching 6 stones in weight.  The six team members who had worked hard to come up the mountain in extremely hot and humid conditions would definitely require additional resources to get him off the mountain.  A further 5 team members were summoned from the valley bottom to bring up water and food (it was excessively hot and humid and many of the team member were low on energy due to the time of the call ��� the BBQ was just about to start ( see Kern Knotts Auction) when the call came in ��� also there were no running streams above Brown Tongue due to the very hot weather).The carry down took significantly longer than it would have with a normal casualty and so, with a lot of patience on the part of team members, Prince was eventually back at Brackenclose by 10.00 p.m.  As their car was parked at Seathwaite, Prince would have to endure a further 2 hours in a taxi ��� its a dogs life���������..one positive outcome for the team was some good publicity.  Radio Cumbria were running news stories on the rescue on the Monday and hopefully the local papers will pick up on the story See the pictures of the rescue, his bandaged paws by clicking on the photo���.  p.s. This was a very first rescues for one of our probationary members who is planning to write a suitable article as a true-life rescue story���  there were a lot of doggy jokes on the way down but the best one was when Base asked for an update on the casualty condition and everyone, including Prince���s owner shouted ���..RUFF see true-life rescue story here "/>
    <s v=" Incident started at 17:21 and ended at 22:00 making 4.7 hrs in total. There were 11 Wasdale team members involved. Total rescuer hours: 52"/>
    <x v="144"/>
    <x v="400"/>
    <n v="4.7"/>
    <n v="11"/>
    <m/>
    <n v="52"/>
    <s v="['Dog Rescue']"/>
  </r>
  <r>
    <s v="Brown Tongue, Scafell Pike ��� Mon 17th Jul 2006"/>
    <x v="1387"/>
    <s v="26 in 2006"/>
    <s v="Alert ��� Injured &amp; Medical"/>
    <s v="Brown Tongue, Scafell Pike"/>
    <m/>
    <m/>
    <m/>
    <x v="1"/>
    <s v="Injured &amp; Medical"/>
    <s v="https://www.wmrt.org.uk/incidents/alert-in-2006-8/"/>
    <s v="A call came in from a team member who was already on the Scafell Pike descent.  A male walker was having difficulty with hi knees on the Brown Tongue descent and was very slowly making his way off the mountain.  He was within half a mile from Brackenclose.  The struggling walker���s group had already called the police on ���999��� so the team members call was an early heads up.  The radio room was opened up and a number of team were on standby at the base to respond if deemed necessary.  The police paged the team at 6.15 p.m. but no action was necessary.  the incident was stood down at around 7.00 p.m. when the gentleman was safely off the fell.  8 team members who were already at the base having  a meeting were involved.  This incident has not been recorded as an official team callout but included here to give an indication of team involvement.   "/>
    <s v=" Incident started at 18:00 and ended at 19:00 making 1 hrs in total. There were 8 Wasdale team members involved. Total rescuer hours: 8"/>
    <x v="185"/>
    <x v="229"/>
    <n v="1"/>
    <n v="8"/>
    <m/>
    <n v="8"/>
    <m/>
  </r>
  <r>
    <s v="Upper Eskdale ��� Sat 15th Jul 2006"/>
    <x v="1388"/>
    <s v="25 in 2006"/>
    <s v="Callout ��� Injured &amp; Medical"/>
    <s v="Upper Eskdale"/>
    <m/>
    <s v="['Great North Air Ambulance']"/>
    <m/>
    <x v="4"/>
    <s v="Injured &amp; Medical"/>
    <s v="https://www.wmrt.org.uk/incidents/callout-26-in-2006/"/>
    <s v="Call out initiated via land line for a change via the police ���999��� for a rescue at Brotherikeld, Eskdale.  Male walker collapsed in the Ling Cove Bridge area of Eskdale. Due to the initial information and the time to hospital / location the decision was made to request the assistance of the Great North Air Ambulance. The weather was clear and extremely hot.  The causality was assessed by the Air Paramedic and Team Doctor and had recovered sufficiently to render a hospital visit unnecessary.  Via a combination of transport, Land Rover and Air Ambulance he was returned to his car in order to be driven home "/>
    <s v=" Incident started at 11:49. "/>
    <x v="554"/>
    <x v="250"/>
    <m/>
    <m/>
    <m/>
    <m/>
    <m/>
  </r>
  <r>
    <s v="Other Location ��� Thu 13th Jul 2006"/>
    <x v="1389"/>
    <s v="24 in 2006"/>
    <s v="Limited Callout ��� Other"/>
    <s v="Other Location"/>
    <m/>
    <m/>
    <m/>
    <x v="2"/>
    <s v="Other"/>
    <s v="https://www.wmrt.org.uk/incidents/callout-25-in-2006/"/>
    <s v="Police contacted the Deputy Team leader to respond to an incident where an elderly man was at the top of a tall tree near the town of Egremont.  The police and fire service were in attendance.  Having tried their best to talk the gentleman down and failed, and the fire service were uncertain that their equipment would be able to reach him safely,  the Wasdale team were called in to assist.  A limited call out was organised and around a dozen team members responded to what would have been one of the more unusual rescues of the year.  The team vehicles had only just left the base when the police call came through that the man had managed to get himself down.  The team were stood down at 3.33 p.m. and we all returned to work (even though it was glorious afternoon for climbing and walking). "/>
    <s v=" Incident started at 15:10. There were 12 Wasdale team members involved."/>
    <x v="565"/>
    <x v="250"/>
    <m/>
    <n v="12"/>
    <m/>
    <m/>
    <m/>
  </r>
  <r>
    <s v="Harter Fell ��� Tue 11th Jul 2006"/>
    <x v="1390"/>
    <s v="23 in 2006"/>
    <s v="Callout ��� Injured &amp; Medical"/>
    <s v="Harter Fell"/>
    <m/>
    <s v="['North West Air Ambulance']"/>
    <s v="Arm Injury, Leg Injury"/>
    <x v="4"/>
    <s v="Injured &amp; Medical"/>
    <s v="https://www.wmrt.org.uk/incidents/callout-24-in-2006/"/>
    <s v="Police paged the team with a call for help from a Dutch family.  The female walker in her mid fifties was descending from a walk near Harter Fell to Penny Hill farm when she slipped on the path fracturing her left ankle and dislocating a finger in her hand.  Her location was 10 mins from the farm itself.  She was given analgesic on the fell and stretchered off the hill to the farm.  Whilst waiting for the ambulance to arrive, the air ambulance from Blackpool arrived on scene.  The casualty and her husband were flown to Barrow-in-Furness General whilst the daughter was taken to Boot campsite.  There were approximately 15 team members on the rescue which was completed by 6.30 p.m. "/>
    <s v=" Incident started at 16:25 and ended at 18:30 making 2.1 hrs in total. There were 15 Wasdale team members involved. Total rescuer hours: 32"/>
    <x v="621"/>
    <x v="398"/>
    <n v="2.1"/>
    <n v="15"/>
    <m/>
    <n v="32"/>
    <m/>
  </r>
  <r>
    <s v="Scafell Pike ��� Sun 25th Jun 2006"/>
    <x v="1391"/>
    <s v="22 in 2006"/>
    <s v="Alert ��� Overdue"/>
    <s v="Scafell Pike"/>
    <m/>
    <m/>
    <m/>
    <x v="1"/>
    <s v="Overdue"/>
    <s v="https://www.wmrt.org.uk/incidents/alert-in-2006-9/"/>
    <s v="Call form the Police regarding a party of 5 males (all in their 20���s) reported long overdue on the 3 peaks.  The informant had dropped them in Wasdale and driven round to Langdale to pick them up, leaving them 4 hours to complete their route ��� Sty Head, Esk Hawse, Summit.  Return via Esk Hawse and Rossett Gill.  The team leader advised that 4 hours was unrealistic and more time would be needed to complete that round.  Nothing more was heard and no further action was taken.  Recorded here for general awareness but not as an official statistic. "/>
    <s v=" Incident started at 09:00. "/>
    <x v="121"/>
    <x v="250"/>
    <m/>
    <m/>
    <m/>
    <m/>
    <s v="['Three Peaks']"/>
  </r>
  <r>
    <s v="Corridor Route, Scafell Pike ��� Sat 24th Jun 2006"/>
    <x v="1392"/>
    <s v="21 in 2006"/>
    <s v="Callout ��� Injured &amp; Medical"/>
    <s v="Corridor Route, Scafell Pike"/>
    <m/>
    <m/>
    <s v="Head Injury"/>
    <x v="4"/>
    <s v="Injured &amp; Medical"/>
    <s v="https://www.wmrt.org.uk/incidents/callout-23-in-2006/"/>
    <s v="Police paged the team to respond to a mobile phone ���999��� from an informant on the corridor route.  A 44 year old male had fallen over a boulder on the summit of Scafell Pike and had been reported as having injuries to his face and a possible limb injury.  The mobile phone was called but there was no answer (no signal?).  The party had set off for Scafell Pike along the corridor route via Styhead Pass.  Not being able to contact the informant, (a number of attempts were made), it was not known at which end of the corridor route the casualty was to be found.  Casualty was eventually found near Skew Gill on the Corridor route.  Keswick team had been asked to assist but were subsequently stood down when the casualties condition and location was established.  The gash to the head had been sustained on Scafell Pike and he had made his way back down with a bandaged head.  There were no other injuries.  The team doctor checked him over and he was able to make his own way off the fell with the assistance of his group.  His support vehicle (he was part of a group doing the 4 x 3,000 peaks) was waiting for him at Seathwaite.  The incident was closed at around 3.00 p.m. It was subsequently established that the injured person had not called the team and was unaware that the team were looking for him whilst he made his way down the mountain.  It had been a bystander who had decided to call the team but unfortunately not stayed put to receive subsequent calls from the team.It is worth remembering that when a  ���999��� call is made for mountain rescue it is vital that the informant stays in a position where they can be contacted and also gives clear details of exact location, what has happened, when it happened, who is injured and what the injuries are.  The team leader will call back to discuss.The following is a message from the casualty to put the record straight on what actually happened that day Richard I would like to update entry of my incident this year :6/23:24/06/06 (  11:07 hrs ) ��� Saturday Although I was seen by the doctor on the mountain and allowed to walk to Seathwaite, I did in fact have a fractured Eye orbit, with severed nerves and eventually impaired vision. the gash I also sustained has cleared up to a lovely scar and the vision back to near normal, however the nerves may take up to 2 years and I���m still numb on parts of the left side of the face and gums. The break has healed on its own with no need for surgery that was discussed at length in the days that followed The number you were given by the police was in fact, uselessly, mine. but as I was out of any signal range walking down the corridor route I never got the calls till back in the hospital that night. The subsequent call to chastise me received a few days later left no number and was from an unobptainable number so I could not reply and set the record right. I have just seen the entry on the web page and thought I ought to put the record straight. I was as you say in the report unaware throughout that you were looking for me and had indeed refused help on the way down from other walkers most of which were very keen to get the helicopter out ( i guess out of concern and the spectacle it would have caused) I organise the charity event that i was part of and take H&amp;S very seriously, we have risk assessments of all our events, clear processes and plans for emergencies and injuries and a support team throughout including first aiders and first aid equipment with us on the walks. I got the distinct impression from the comments left on my phone and in this report that i in some wasted your time and was not worthy of your attention on that day. hopefully the injuries that i did sustain will go someway in correcting the view. I am self sufficient by nature and was not keen on making a fuss however although I personally did not call you out I still feel that the those that did, made a good call based on the facts they had before them at the top of Scafell Pike. The final point was that the facts they gave the police were that the number given was mine, they gave the number of those in our party the time we left the summit our direction and route. the police seemed comfortable that this was exactly what you needed to mount the correct level of support at the time.. they also agreed that as it was freezing cold and blowing a gale at the top that if I could walk it would be best to do so. Clearly not interested in entering some great debate on this, merely to set the record straight as I will be up there again next year with a group, yep not put off despite everything!! despite all of this I would like to donate money to the mountain rescue as the role you all perform is tremendous and worthy. Not sure how much would be useful for you so it would be great if you could give me a call to see what we could arrange Could you please let me know how i do this and if you have the time please give me a call on my mobile "/>
    <s v=" Incident started at 11:07. "/>
    <x v="846"/>
    <x v="250"/>
    <m/>
    <m/>
    <m/>
    <m/>
    <m/>
  </r>
  <r>
    <s v="Scafell Pike ��� Sat 17th Jun 2006"/>
    <x v="1393"/>
    <s v="20 in 2006"/>
    <s v="Callout ��� Injured &amp; Medical"/>
    <s v="Scafell Pike"/>
    <m/>
    <m/>
    <m/>
    <x v="4"/>
    <s v="Injured &amp; Medical"/>
    <s v="https://www.wmrt.org.uk/incidents/callout-22-in-2006/"/>
    <s v="Call from Workington Police reporting a 44 yr old male with a ���serious knee injury��� on Scafell Pike.  The informant turned out to be marshalling a large group of 3 Peakers at the NT car park, end of the lake.  He didn���t know the exact location of the casualty or nature of the injury ��� couldn���t confirm whether it was from a trauma event or the result of strain from the challenge.  There was apparently one other person with the casualty, who was reported to be in severe and constant pain.  When the team leader got to the base, the Police called again to update the situation.  They had been contacted again by the informant who now said the casualty was being assisted off the fell by other group members and we were no longer required.  The cancellation bleep was put out and the informant was contacted by phone.He now said the casualty was just above the bridge (approx. 400m from vehicles).  He was asked if the casualty needed medical attention and indeed whether he ever had.  The informant said they would assess him when he gotto the vehicles and would take him to hospital themselves if that proved necessary.  Mill Forge closed at 12:15 hrs[Comment from Team Leader ��� Some people did ���roll wheels��� so this has been given a full incident number ��� although we wonder how much of a true emergency it had been.  From what the informant could tell it was found difficult to determine whether the casualty had indeed suffered a genuine injury (which the team would always respond to) or whether the injury was actually better classified as a knee strain.  Either way, as a general point, it helps prioritize the right levels of response and back up required if  informants give more detail when requesting MR assistance.  e.g. location and injury and what sort of event caused it].Post event note ��� the walker had a knee injury when he had done Ben Nevis previously that day and this was the other knee which was a coruscate ligament failure- he had to be fireman carried back down so well done to the person who did the carrying but they would probably have been better staying put and getting him down on a stretcher.  Also see self help rescue here      "/>
    <s v=" Incident started at 23:45. "/>
    <x v="709"/>
    <x v="250"/>
    <m/>
    <m/>
    <m/>
    <m/>
    <s v="['Three Peaks']"/>
  </r>
  <r>
    <s v="Hollowstones, Scafell Pike ��� Tue 23rd May 2006"/>
    <x v="1394"/>
    <s v="19 in 2006"/>
    <s v="Callout ��� Injured &amp; Medical"/>
    <s v="Hollowstones, Scafell Pike"/>
    <m/>
    <m/>
    <s v="Leg Injury"/>
    <x v="4"/>
    <s v="Injured &amp; Medical"/>
    <s v="https://www.wmrt.org.uk/incidents/callout-21-in-2006/"/>
    <s v="Call initiated via mobile phone to the police, female with an ankle injury in the Hollow Stone area. Casualty was located approximately 100m below the Woolworth Boulder on the side of the path and after initial treatment  stretchered down to Bracken Close. She was taken by ambulance to the West Cumberland Hospital for further treatment. Incident closed at 4.25 p.m. with 20 team members deployed. "/>
    <s v=" Incident started at 12:13 and ended at 16:45 making 4.5 hrs in total. There were 20 Wasdale team members involved. Total rescuer hours: 90"/>
    <x v="191"/>
    <x v="418"/>
    <n v="4.5"/>
    <n v="20"/>
    <m/>
    <n v="90"/>
    <m/>
  </r>
  <r>
    <s v="Broad Crag ��� Wed 17th May 2006"/>
    <x v="1395"/>
    <s v="18 in 2006"/>
    <s v="Callout ��� Lost"/>
    <s v="Broad Crag"/>
    <m/>
    <m/>
    <m/>
    <x v="4"/>
    <s v="Lost"/>
    <s v="https://www.wmrt.org.uk/incidents/callout-20-in-2006/"/>
    <s v="A party of three staying in Eskdale drove to Borrowdale in order to walk up Scafell Pike. Initial callout information suggested they were lost on Scafell Pike.  Incorrect GPS information revised this, suggesting they were near the plateau on Ill Crag. Actual location was near Broad Crag.First call was at 4.30 p.m. where advice was given to get them from where they were onto the nearest path however they struggled to follow the given instructions.  Full callout was at 5.00 p.m. The forecast was for deteriorating conditions, heavy rain and strong winds, this was accurate. They did not reach the summit of Scafell Pike and were unable to navigate of the plateau despite having a GPS and map. It transpired that the GPS was on the default setting, this gives an error of 400~ meters.  They were found on the north side of Broad Crag at 8.20 p.m. ( a lucky find given the weather and information) fed and watered as they had not taken food on the hill.  They were walked off to Wasdale and transported back to Eskdale.Incident closed at 00.00 hours with22 team members involved including around 12 attending at the Base as back up if the incident demanded more numbers on the fell. "/>
    <s v=" Incident started at 17:00 and ended at 00:00 making 7 hrs in total. There were 22 Wasdale team members involved. Total rescuer hours: 154"/>
    <x v="283"/>
    <x v="184"/>
    <n v="7"/>
    <n v="22"/>
    <m/>
    <n v="154"/>
    <m/>
  </r>
  <r>
    <s v="Scafell Pike ��� Fri 28th Apr 2006"/>
    <x v="1396"/>
    <s v="17 in 2006"/>
    <s v="Callout ��� Overdue"/>
    <s v="Scafell Pike"/>
    <m/>
    <s v="['Langdale Ambleside MRT']"/>
    <m/>
    <x v="4"/>
    <s v="Overdue"/>
    <s v="https://www.wmrt.org.uk/incidents/callout-19-in-2006/"/>
    <s v="A call was received from Whitehaven police to assist with a search for a 39 year old lost walker between the Three Shires Stones (Wrynose Pass) and Scafell Pike.  He was due to meet his friend there but had not turned up. Wasdale were to support Langdale Ambleside and cover the routes from the Wasdale side.  Whilst telephone calls were being made and callout arrangements in progress, the missing person turned up safe and well.  He had walked from Hardknott to Wrynose.  Incident closed at 11.10 p.m.   "/>
    <s v=" Incident started at 21:50 and ended at 23:10 making 1.3 hrs in total. "/>
    <x v="466"/>
    <x v="542"/>
    <n v="1.3"/>
    <m/>
    <m/>
    <m/>
    <m/>
  </r>
  <r>
    <s v="Wasdale ��� Fri 28th Apr 2006"/>
    <x v="1396"/>
    <s v="16 in 2006"/>
    <s v="Limited Callout ��� Other"/>
    <s v="Wasdale"/>
    <m/>
    <m/>
    <m/>
    <x v="2"/>
    <s v="Other"/>
    <s v="https://www.wmrt.org.uk/incidents/callout-18-in-2006/"/>
    <s v="The Team received a telephone call from the Wasdale Head Hotel to assist with transporting a coach load of Brownies.  The coach was transporting 20 Brownies and their leaders from Workington to the Old School in Eskdale.  The driver did not know the road ended up at Wasdale Head.  When returning down the valley the coach came off the road at the narrow bridge and had to be winched back on bay local farmers.  The brownies were transported by the team���s minibus and landrover up to Eskdale.  Returned to Millforge at 9.50 p.m. A full team callout was not required.  "/>
    <s v=" Incident started at 19:10 and ended at 21:50 making 2.7 hrs in total. "/>
    <x v="498"/>
    <x v="74"/>
    <n v="2.7"/>
    <m/>
    <m/>
    <m/>
    <m/>
  </r>
  <r>
    <s v="Pillar ��� Tue 25th Apr 2006"/>
    <x v="1397"/>
    <s v="15 in 2006"/>
    <s v="Callout ��� Overdue"/>
    <s v="Pillar"/>
    <m/>
    <s v="['Cockermouth MRT']"/>
    <m/>
    <x v="4"/>
    <s v="Overdue"/>
    <s v="https://www.wmrt.org.uk/incidents/callout-17-in-2006/"/>
    <s v="The Team committee were paged by the police to respond to a call for assistance on Pillar.  Two male walkers in their 40���s had phoned a local pub in Gosforth at 8.15 p.m. to advise that they were just about to descend off Pillar.  They had not turned up later so the pub had contacted the police.  After a few enquiries a full team callout was made along with a request for support from Cockermouth MRT.  Weather conditions were extreme on the ridges with very poor visibility, high winds and driving rain.  Approximately 20 Wasdale team members were involved in the search and a small Cockermouth contingent investigating the Ennerdale side.  The two walkers had not been located by 4:00 hrs when the search groups came together on the summit of Pillar.  The groups decided to wait until first light which was around 5:45 hrs so bivvied down behind the summit cairn.  At around 5:30 hrs the two missing walkers managed to get a mobile phone signal and made contact with the team.  They were safe and well and had bivvied out 300 meters from the summit.  Once the missing walkers and the search groups had met up with each other, the team returned to Wasdale Head via Black Sail pass along with the two walkers.  The incident was eventually closed  at around 8:00 hrs "/>
    <s v=" Incident started at 00:04 and ended at 08:00 making 7.9 hrs in total. There were 20 Wasdale team members involved. Total rescuer hours: 158"/>
    <x v="847"/>
    <x v="76"/>
    <n v="7.9"/>
    <n v="20"/>
    <m/>
    <n v="158"/>
    <m/>
  </r>
  <r>
    <s v="Other Location ��� Fri 21st Apr 2006"/>
    <x v="1398"/>
    <s v="14 in 2006"/>
    <s v="Callout ��� Overdue"/>
    <s v="Other Location"/>
    <m/>
    <s v="['Keswick MRT', 'Langdale Ambleside MRT']"/>
    <m/>
    <x v="4"/>
    <s v="Overdue"/>
    <s v="https://www.wmrt.org.uk/incidents/callout-16-in-2006/"/>
    <s v="The Wasdale and Keswick teams were called out by the Langdale Ambleside team to provide additional search groups for two missing boys aged 14 and 16 years.  They had been last seen at 2.30 p.m. when they left their parents to search for a missing dog.  The Wasdale Team were tasked to search Styhead up to Esk Hause and from Brotherilkeld up to Esk Hause via upper Eskdale.  By the time team members had arrived at the base in Gosforth the two brothers had turned up safe and well at Stonethwaite, a small hamlet in Borrowdale.  They had descended by Langstrath in error. The incident was closed by 10.00 p.m.  "/>
    <s v=" Incident started at 20:40 and ended at 22:00 making 1.3 hrs in total. "/>
    <x v="696"/>
    <x v="400"/>
    <n v="1.3"/>
    <m/>
    <m/>
    <m/>
    <m/>
  </r>
  <r>
    <s v="Netherbeck, Wasdale ��� Sat 15th Apr 2006"/>
    <x v="1399"/>
    <s v="13 in 2006"/>
    <s v="Callout ��� Injured &amp; Medical"/>
    <s v="Netherbeck, Wasdale"/>
    <m/>
    <m/>
    <s v="Leg Injury"/>
    <x v="4"/>
    <s v="Injured &amp; Medical"/>
    <s v="https://www.wmrt.org.uk/incidents/callout-15-in-2006/"/>
    <s v="The team were called directly to rescue a local lady in her early 60���s with a broken leg.  At first the locations was taken to be Overbeck Buttress on Yewbarrow but subsequently found to be Netherbeck, opposite Overbeck Buttress on the Middle Fell side of the river.  The response was very quick as the lady was only half a mile from the road in a group of six walkers.  There were around 18 team members on the rescue and the lady was stretchered down to road and taken by ambulance to West Cumberland hospital in Whitehaven.  The incident was closed at around 6.00 p.m. "/>
    <s v=" Incident started at 16:37 and ended at 18:00 making 1.4 hrs in total. There were 18 Wasdale team members involved. Total rescuer hours: 25"/>
    <x v="396"/>
    <x v="187"/>
    <n v="1.4"/>
    <n v="18"/>
    <m/>
    <n v="25"/>
    <m/>
  </r>
  <r>
    <s v="Sty Head ��� Wed 12th Apr 2006"/>
    <x v="1400"/>
    <s v="12 in 2006"/>
    <s v="Callout ��� Injured &amp; Medical"/>
    <s v="Sty Head"/>
    <m/>
    <s v="['Keswick MRT']"/>
    <s v="Hypothermia"/>
    <x v="4"/>
    <s v="Injured &amp; Medical"/>
    <s v="https://www.wmrt.org.uk/incidents/callout-14-in-2006/"/>
    <s v="The team were called to rescue a family who were in trouble following their descent from Scafell Pike to Seathwaite.  The father who was in his early 50���s and a diabetic had collapsed from his medical condition compounded by severe hypothermia. He was in a confused state and barely conscious.  The two boys aged 12 and 13 were cold wet and exhausted. They were both suffering mild hypothermia.  Their mother was also cold and wet but had very fortunately managed to raise the alarm by taking the decision to leave the group and find a location where she could get a mobile phone signal. They were huddled together 500 metres to the east side of Styhead stretcher box on the path down from Sprinkling tarn.  It was an extremely exposed position in a very strong southerly wind.The father was given emergency medical treatment by the team doctors on scene and as soon as he was stable was urgently evacuated by stretcher. Due to the number of casualties, Wasdale called for assistance from Keswick MRT.  The father was stretchered down to an ambulance at Wasdale Head whilst both boys were stretchered down to Seathwaite in Borrowdale where the family���s car was parked.  The mother was able to walk down.  Weather conditions were very poor with low cloud, poor visibility and strong wind.  There were 18 Wasdale team members on the fell and a further 21 Keswick team members on the fell.  The incident was closed at 00:00 hrs "/>
    <s v=" Incident started at 19:12 and ended at 00:00 making 4.8 hrs in total. There were 18 Wasdale team members involved. Total rescuer hours: 86"/>
    <x v="513"/>
    <x v="184"/>
    <n v="4.8"/>
    <n v="18"/>
    <m/>
    <n v="86"/>
    <m/>
  </r>
  <r>
    <s v="Pillar ��� Sat 1st Apr 2006"/>
    <x v="1401"/>
    <s v="11 in 2006"/>
    <s v="Callout ��� Overdue"/>
    <s v="Pillar"/>
    <m/>
    <s v="['Duddon &amp; Furness MRT', 'Keswick MRT', 'Lake District Mountain Rescue Search Dogs', 'RAF Boulmer']"/>
    <m/>
    <x v="4"/>
    <s v="Overdue"/>
    <s v="https://www.wmrt.org.uk/incidents/callout-13-in-2006/"/>
    <s v="The team were asked by Cumbria Police to search for a male in his fifties from the Cockermouth area reported to be either on Great Gable or Scafell Pike  After an 8 hour search involving 3 mountain rescue teams, search dogs and an RAF helicopter a member of the public reported finding a body at the foot of Pillar Rock, below the Shamrock Traverse in Ennerdale, the adjacent valley to the north of Wasdale.  The body was recovered by Wasdale MRT with the assistance of the RAF and later confirmed to be the missing person.  The cause of death has not been established. The incident lasted 14 hours and involved 19 Wasdale MRT members, Keswick MRT, Duddon &amp; Furness MRT, 5 Handlers and 6 Search dogs SARDA (Lakes) and a Sea King helicopter from RAF Boulmer (43 mountain rescue team members in all).  Incident closed at around 6.20 p.m. "/>
    <s v=" Incident started at 04:20 and ended at 18:20 making 14 hrs in total. There were 19 Wasdale team members involved. Total rescuer hours: 266"/>
    <x v="842"/>
    <x v="103"/>
    <n v="14"/>
    <n v="19"/>
    <m/>
    <n v="266"/>
    <m/>
  </r>
  <r>
    <s v="Unknown Location ��� Mon 27th Mar 2006"/>
    <x v="1402"/>
    <s v="10 in 2006"/>
    <s v="Callout ��� Injured &amp; Medical"/>
    <s v="Unknown Location"/>
    <m/>
    <m/>
    <s v="Medical"/>
    <x v="4"/>
    <s v="Injured &amp; Medical"/>
    <s v="https://www.wmrt.org.uk/incidents/callout-12-in-2006/"/>
    <s v="Following a ���999��� call to the police the team were called out to rescue a 16 year old student in a party of seven who had collapsed with stomach pains and was feeling unwell and could not walk.  The group had traveled up to the Lake District at the weekend from the Leicester area along with a much larger group undertaking Duke of Edinburgh activities.  After being examined by the team doctor and warmed up in a bivvy tent, the unwell walker was carried off the mountain by stretcher to the waiting group Leaders in the valley bottom.  Stretchered down to the valley bottom and transferred to the leader? "/>
    <s v=" Incident started at 12:52. "/>
    <x v="848"/>
    <x v="250"/>
    <m/>
    <m/>
    <m/>
    <m/>
    <m/>
  </r>
  <r>
    <s v="Other Location ��� Mon 13th Mar 2006"/>
    <x v="1403"/>
    <s v="9 in 2006"/>
    <s v="Callout ��� Other"/>
    <s v="Other Location"/>
    <m/>
    <m/>
    <m/>
    <x v="4"/>
    <s v="Other"/>
    <s v="https://www.wmrt.org.uk/incidents/callout-11-in-2006/"/>
    <s v="The team leader was called by the police to investigate and possibly rescue the occupants of five snow bound cars on the Cold Fell road which runs between Calderbridge and Ennerdale Bridge.  Although the police and local radio had put out weather warnings of more snow that afternoon, a number of Sellafield workers decided to risk the journey home by taking this short cut.  One of the cars occupants contacted Sellafield for help who got in touch with Cumbria constabulary.  Cumbria police were unable to investigate or carry out any rescue attempt as all their 4 x 4 vehicles were in the south of the county stranded by the snow from the previous day.  They requested the Sellafield police force to respond in their 4 x 4���s who got as far as they dared then called for assistance from the Wasdale team.  Wasdale���s two landrovers were each dispatched with three team members on board along with the third vehicle to act as a radio relay at Egremont back to Gosforth base.  Vehicles were checked out, again on foot due to the blockages, and car registrations passed back to the police who then contacted each of the owners by phone to establish whether they had all got off the fell road safely, albeit on foot.  The incident was closed by 11.00 p.m.footnote ��� there were some reports the following day of people turning up at their local surgeries with blackened toes and feet from walking home in the freezing conditions with little more then a pair of light trainers.  It���s perhaps a good job we only get conditions like these every 10 or so years.  "/>
    <s v=" Incident started at 20:30 and ended at 23:00 making 2.5 hrs in total. "/>
    <x v="415"/>
    <x v="483"/>
    <n v="2.5"/>
    <m/>
    <m/>
    <m/>
    <s v="['Snow']"/>
  </r>
  <r>
    <s v="Other Location ��� Sun 12th Mar 2006"/>
    <x v="1404"/>
    <s v="8 in 2006"/>
    <s v="Callout ��� Other"/>
    <s v="Other Location"/>
    <m/>
    <m/>
    <m/>
    <x v="4"/>
    <s v="Other"/>
    <s v="https://www.wmrt.org.uk/incidents/callout-10-in-2006/"/>
    <s v="The team leader was called by the police to rescue the occupants of five stranded vehicles on the A595 road between Waberthwaite and Bootle.  A snow plough was also blocked in with a digger working its way towards the stranded cars from the south.  The team had already put themselves on standby due to the sever snow conditions in the county. Kendal and Langdale team were also carrying out similar rescues in their areas.The team landrovers had to battle their way through the deep snowdrifts, digging out other stranded motorists on the way before eventually grinding to a halt approximately 2 miles from Bootle.  Whilst the two landrovers tried in vain to find an alternative way round, two team members battled on foot, checking abandoned cars as they passed them and eventually arriving at the stranded cars just before the digger arrived to free the snow plough.  The cars were cleared by 12.00 p.m. and the team were then called to rescue a stranded lady motorist back towards Muncaster Bridge.Trying to get the vehicles back to Broad Oak proved impossible, even though alternative routes were tried.  The vehicles could get back to within half a mile of Broad Oak by crossing fields.  When it was looking like the vehicles themselves might have needed to be abandoned due to the worsening conditions, a lone digger from Workington arrived to clear the short 1/4 mile section of road that the local farmers had been unable to clear.  The team returned to base but still had to effect a number of rescues on the way back.  Incident(s) was closed at 5.00 p.m. "/>
    <s v=" Incident started at 09:10 and ended at 17:00 making 7.8 hrs in total. "/>
    <x v="633"/>
    <x v="494"/>
    <n v="7.8"/>
    <m/>
    <m/>
    <m/>
    <m/>
  </r>
  <r>
    <s v="Scafell Pike ��� Sat 4th Mar 2006"/>
    <x v="1405"/>
    <s v="7 in 2006"/>
    <s v="Alert ��� Overdue"/>
    <s v="Scafell Pike"/>
    <m/>
    <m/>
    <m/>
    <x v="1"/>
    <s v="Overdue"/>
    <s v="https://www.wmrt.org.uk/incidents/alert-in-2006-10/"/>
    <s v="The team leader was called by the police following a report of three overdue walkers.  The three lads in their early 30���s had set off from Seathwaite to climb Scafell Pike and had not returned by nightfall.  Their father at Seathwaite had raised the alarm. Although their were full winter conditions on the Pike and there was a strong northerly wind with temperatures well below freezing, the group were reported as well equipped with torches and were experienced in winter walking.  The team leader waited until later that evening before considering further action.  The group turned up safe and well later that night after a long day on the hill.  The family would not normally have been concerned but there was a 30th birthday party organised that evening for their sons.  They were not from the Lakes area.  No further action necessary. "/>
    <s v=" Incident started at 20:30. "/>
    <x v="415"/>
    <x v="250"/>
    <m/>
    <m/>
    <m/>
    <m/>
    <m/>
  </r>
  <r>
    <s v="Broad Crag Col, Scafell Pike ��� Tue 21st Feb 2006"/>
    <x v="1406"/>
    <s v="6 in 2006"/>
    <s v="Callout ��� Injured &amp; Medical"/>
    <s v="Broad Crag Col, Scafell Pike"/>
    <m/>
    <m/>
    <m/>
    <x v="4"/>
    <s v="Injured &amp; Medical"/>
    <s v="https://www.wmrt.org.uk/incidents/callout-09-in-2006/"/>
    <s v="The team were paged by Whitehaven police to respond to a ���999��� call for a 17 year old female walker who had been reported as collapsed near Lingmel Col. The informant had been one of her walking male friends who had run down to the hotel at Wasdale Head to raise the alarm.  In addition to this another group of walkers had heard cries for help and whistles in the Dropping Crag area of Scafell Pike, nearer to Broad Crag Col.  They raised the alarm by mobile phone.  Therefore there was some slight confusion over the two reports and whether there might be two incidents.  Fortunately the team leader was already on the hill in the Lords Rake area when the call came through from the police.  A full team callout was made and around 18 team members set off from Brackenclose.  When the team leader got over to Lingmel Col there was no casualty to be found.  He made his way up to Broad Crag Col via the top of Piers Gill and finally located the ���injured��� walker on the path down from Broad Crag col to the corridor route.  They were walking down with no apparent injuries.  She was checked over by the team doctor and walked off the mountain via Lingmel Col to Wasdale Head.  The conditions on the hill were snow and ice down to Broad Crag col and it is believed that she may have slipped on the steep descent to Broad Crag col.  The incident was closed around 6.30 p.m.         "/>
    <s v=" Incident started at 16:48 and ended at 18:30 making 1.7 hrs in total. There were 18 Wasdale team members involved. Total rescuer hours: 31"/>
    <x v="794"/>
    <x v="398"/>
    <n v="1.7"/>
    <n v="18"/>
    <m/>
    <n v="31"/>
    <m/>
  </r>
  <r>
    <s v="Upper Eskdale ��� Mon 13th Feb 2006"/>
    <x v="1407"/>
    <s v="5 in 2006"/>
    <s v="Callout ��� Lost"/>
    <s v="Upper Eskdale"/>
    <m/>
    <s v="['Lake District Mountain Rescue Search Dogs', 'Langdale Ambleside MRT']"/>
    <m/>
    <x v="4"/>
    <s v="Lost"/>
    <s v="https://www.wmrt.org.uk/incidents/callout-08-in-2006/"/>
    <s v="The team were called out to support Langdale Ambleside team to rescue a lost male and female couple in their 20���s who had become benighted and lost.  They were somewhere near Crinkle Crags and had possibly descended into Green Hole on the Eskdale side.  A group consisting 10 Wasdale team members plus a Wasdale dog handler were dispatched to Eskdale.  The lost pair were located by the Langdale and Ambleside team at around 8.00 p.m. The incident was closed at around 9.30 p.m.   "/>
    <s v=" Incident started at 18:27 and ended at 21:30 making 3.1 hrs in total. There were 10 Wasdale team members involved. Total rescuer hours: 31"/>
    <x v="220"/>
    <x v="360"/>
    <n v="3.1"/>
    <n v="10"/>
    <m/>
    <n v="31"/>
    <m/>
  </r>
  <r>
    <s v="Dent Fell ��� Sun 12th Feb 2006"/>
    <x v="1408"/>
    <s v="4 in 2006"/>
    <s v="Callout ��� Overdue"/>
    <s v="Dent Fell"/>
    <m/>
    <s v="['Lake District Mountain Rescue Search Dogs']"/>
    <m/>
    <x v="4"/>
    <s v="Overdue"/>
    <s v="https://www.wmrt.org.uk/incidents/callout-07-in-2006/"/>
    <s v="The team were contacted by the police to search for a missing male walker in his early 60���s who had been walking with a Workington group.  They had started earlier that day with a walk up Dent with the intent to carry on across the fells and end up at Ennerdale Bridge for a meal at the pub.  The gentleman decided to leave the group to make his own way but when they arrived at Ennerdale Bridge he was nowhere to be seen.  He was only wearing light walking gear with no waterproofs.  The team were mobilised and carried out a number of search routes across the fells between Cold fell and Ennerdale.  He was eventually spotted by a passing a motorist at around 12:30 hrs on the road near Ennerdale Bridge.  He was extremely wet but had managed to find his way off the fells and was trying to get to Workington.  He was brought to the team rendezvous point and the search was stood down ��� there were approximately 20 Wasdale team members involved in the search along with 2 Wasdale search dog handlers and a further 5 dog handlers from across the county.  The incident was closed at around 2:30 hrs  "/>
    <s v=" Incident started at 19:10 and ended at 02:30 making 7.3 hrs in total. There were 20 Wasdale team members involved. Total rescuer hours: 146"/>
    <x v="498"/>
    <x v="135"/>
    <n v="7.3"/>
    <n v="20"/>
    <m/>
    <n v="146"/>
    <m/>
  </r>
  <r>
    <s v="Hollowstones, Scafell Pike ��� Sun 22nd Jan 2006"/>
    <x v="1409"/>
    <s v="3 in 2006"/>
    <s v="Callout ��� Injured &amp; Medical"/>
    <s v="Hollowstones, Scafell Pike"/>
    <m/>
    <s v="['HMS Gannet']"/>
    <s v="Leg Injury"/>
    <x v="4"/>
    <s v="Injured &amp; Medical"/>
    <s v="https://www.wmrt.org.uk/incidents/callout-06-in-2006/"/>
    <s v="The team were paged by Workington police to respond to a ���999��� call for a 30 year old female walker who had stumbled and fractured her ankle on the path between Brown Tongue and Lingmel Col.  She was with her boyfriend who had raised the alarm.  The couple were from Burnley.  The team leader was already on the fell near Lambfoot Dub above the Corridor route and was able to make his way across the fell to the casualty site.  The injured walker was laying on the path in the boulder field area and had sustained a very painful lower leg fracture.  Evacuation of the casualty was by a Royal Navy helicopter from RN Gannet at Prestwick Airport.  She was winched on board and flown the short distance to Whitehaven Hospital.  The incident was closed at 6.45 p.m.  15 team members were involved in the rescue. "/>
    <s v=" Incident started at 14:46 and ended at 18:45 making 4 hrs in total. There were 15 Wasdale team members involved. Total rescuer hours: 60"/>
    <x v="40"/>
    <x v="98"/>
    <n v="4"/>
    <n v="15"/>
    <m/>
    <n v="60"/>
    <m/>
  </r>
  <r>
    <s v="River Ehen ��� Wed 11th Jan 2006"/>
    <x v="1410"/>
    <s v="2 in 2006"/>
    <s v="Callout ��� Other"/>
    <s v="River Ehen"/>
    <m/>
    <m/>
    <m/>
    <x v="4"/>
    <s v="Other"/>
    <s v="https://www.wmrt.org.uk/incidents/callout-05-in-2006/"/>
    <s v="The team were paged by Workington police to attend a search for a missing teenage girl who had been swept down the river Ehen at Egremont. The 16 year old girl from Egremont had been walking her dog along the bank of the river Ehen which was in full spate following heavy overnight rain.  The dog went into the water, she waded in to save it but got swept downstream. The alarm was raised and there followed a multi agency response co-ordinated by the police.  20 police officers were involved along with the Coastguard, RNLI, Fire and Rescue Service, Ambulance Service plus two Sea King helicopters, one from RN Gannet, Prestwick, Great North Air Ambulance, Police helicopter and 24 members of the Wasdale team.The girl was found in the river at around 4.00 p.m. and taken by Air Ambulance to West Cumberland Hospital in Whitehaven.  She unfortunately did not recover.  A tragic accident.  The incident was closed at 5.00 p.m. "/>
    <s v=" Incident started at 14:42 and ended at 17:00 making 2.3 hrs in total. There were 24 Wasdale team members involved. Total rescuer hours: 55"/>
    <x v="347"/>
    <x v="494"/>
    <n v="2.2999999999999998"/>
    <n v="24"/>
    <m/>
    <n v="55"/>
    <m/>
  </r>
  <r>
    <s v="Upper Eskdale ��� Mon 2nd Jan 2006"/>
    <x v="1411"/>
    <s v="1 in 2006"/>
    <s v="Callout ��� Overdue"/>
    <s v="Upper Eskdale"/>
    <m/>
    <s v="['Lake District Mountain Rescue Search Dogs', 'Langdale Ambleside MRT', 'SARDA (England)']"/>
    <m/>
    <x v="4"/>
    <s v="Overdue"/>
    <s v="https://www.wmrt.org.uk/incidents/callout-04-in-2006/"/>
    <s v="The team leader was called by Keswick MRT to assist in the search of a young couple in their twenties from Birmingham who had failed to turn up at their hotel that evening.  They had set off from Seathwaite in Borrowdale to climb Scafell Pike via the Corridor route.  The summit of the Pike was in cloud and there were heavy rain / hail showers for the night.Wasdale put 16 team members on the fell including two of our Search dog teams.  Keswick MRT deployed their team and Langdale Ambleside deployed team members to come up from the Mickleden valley.  Also five SARDA England search dogs and their handlers were called in from outside of the Lake District.The Wasdale MRT / SARDA search group approaching from the Eskdale side saw lights at Scar Lathing at around 3:15 hrs When investigated they were confirmed as the missing couple who had broken their compass on the summit of Scafell Pike, became disorientated and had descended the Eskdale side by mistake.  They had found an overhanging rock shelter above Scar Lathing and were sheltering when the heard the search dog barking.  They were fit and well although tired and wet.  All search groups were recalled back to their respective bases.  The missing couple were walked back down to Brotherikeld farm and transported back the Wasdale base in Gosforth before being transported back to their car at Seathwite by one of the Wasdale MRT members who found them with his search dog Blisco.      The incident was closed down at 5:30 hrs  "/>
    <s v=" Incident started at 18:52 and ended at 05:30 making 10.6 hrs in total. There were 16 Wasdale team members involved. Total rescuer hours: 170"/>
    <x v="549"/>
    <x v="447"/>
    <n v="10.6"/>
    <n v="16"/>
    <m/>
    <n v="170"/>
    <m/>
  </r>
  <r>
    <s v="Great End ��� Sun 27th Nov 2005"/>
    <x v="1412"/>
    <s v="67 in 2005"/>
    <s v="Callout ��� Lost"/>
    <s v="Great End"/>
    <m/>
    <s v="['Cockermouth MRT', 'Keswick MRT', 'Lake District Mountain Rescue Search Dogs']"/>
    <m/>
    <x v="4"/>
    <s v="Lost"/>
    <s v="https://www.wmrt.org.uk/incidents/callout-01-in-2006/"/>
    <s v="The team leader was called by Workington Police regarding a ���999��� call from two walkers, husband and wife, who were lost on their return to Seathwaite from the summit of Scafell Pike.  There location was given as somewhere high on the tops, above the snowline, on rocky sloping ground and they could see the lights of Keswick.  They were reasonable well clothed for daytime conditions but had no lights.  There was snow above 1,500 foot and temperatures were well below freezing with a northerly wind.Keswick team were called in to assist along with Cockermouth team and SARDA dogs.  In all there were 25 Cockermouth, 8 Keswick, 21 Wasdale and 7 Search Dogs on the fell.  The missing couple were located at the northern summit of Great End at around 1:30 hrs and were assisted off the mountain via Esk Hause to the head of Ruddy Gill and then down to Grains Gill, Stockley Bridge and back to Seathwaite.The incident was closed at around 4:30 hrs with team members home by 5:00 hrs "/>
    <s v=" Incident started at 22:16 and ended at 01:30 making 3.2 hrs in total. There were 21 Wasdale team members involved. Total rescuer hours: 67"/>
    <x v="811"/>
    <x v="487"/>
    <n v="3.2"/>
    <n v="21"/>
    <m/>
    <n v="67"/>
    <m/>
  </r>
  <r>
    <s v="Wastwater ��� Fri 25th Nov 2005"/>
    <x v="1413"/>
    <s v="66 in 2005"/>
    <s v="Alert ��� Other"/>
    <s v="Wastwater"/>
    <m/>
    <m/>
    <m/>
    <x v="1"/>
    <s v="Other"/>
    <s v="https://www.wmrt.org.uk/incidents/alert-in-2005/"/>
    <s v="The deputy team leader was contacted regarding a report of flashing lights on the Wastwater.  There was significant confusion as to what the incident was since the Police, when contacted,  had no record of the incident.  The ���999��� had been put through to the Coastguard who had then passed the information onto one of the Wasdale farms who managed to get the message through to the team.  The Coastguard were contacted although there was limited information to pass on apart from the informants mobile number.    It transpired that a passing motorist had seen the flashing lights on the water, had responded with flashing headlamps and got flashes back which appeared to be coming from the Lake itself, but were actually the reflection of walkers head torches.  The walkers had been making their way slowly down Great Hall Gill, just above the pump house at the bottom end of Wastwater.   When it was finally established that there were no lives at risk the incident was closed at 6.45 p.m.  Not recorded as a formal incident but noted here for information. "/>
    <s v=" Incident started at 18:10. There were 18 Wasdale team members involved."/>
    <x v="334"/>
    <x v="250"/>
    <m/>
    <n v="18"/>
    <m/>
    <m/>
    <m/>
  </r>
  <r>
    <s v="Great Gable ��� Sat 12th Nov 2005"/>
    <x v="1414"/>
    <s v="65 in 2005"/>
    <s v="Callout ��� Injured &amp; Medical"/>
    <s v="Great Gable"/>
    <m/>
    <s v="['RAF Wattisham']"/>
    <m/>
    <x v="4"/>
    <s v="Injured &amp; Medical"/>
    <s v="https://www.wmrt.org.uk/incidents/callout-53-in-2005/"/>
    <s v="The team was called out by Ambulance Control following a ���999��� on a mobile.  A group of four walkers, two female and two male in their early forties, one suffering from a medical condition had set off from Borrowdale earlier that day to climb Great Gable.  They had lost the path on the way up from Styhead pass and got themselves onto the climbers traverse which runs across the south face of Great Napes.  They had ascended what was believed to be Sphinx Gulley and got themselves onto the grassy ridge below Westmoreland Crags.   At this point, in the cloud and rain, one of their party became too exhausted to go up or down.The team requested support from RAF Watersham who were on a training weekend and already based in the valley. In high winds and driving rain they flew two groups of 5 team members as high as they could with first aid equipment, stretcher and lowering ropes.  The remainder of the team made their way up the mountain on foot. The casualty, very cold and wet and weak was stretchered down Great Hellgate to the bottom of Tophet wall on the Gable traverse path and then winched into the helicopter and taken down to the valley bottom and warmth of the Hotel.  The remaining three walkers were winched into the helicopter at the same location to join their recovering friend in the hotel.  There were 22 team members involved in the rescue which ended at around 11.30 p.m. that night. Grateful thanks to the Owner and staff at the Wasdale Head Hotel for their hospitality and care for the group.postscript ��� most of the team returned to the summit of Great Gable the following morning to honor those lost in the great wars "/>
    <s v=" Incident started at 16:54 and ended at 23:30 making 6.6 hrs in total. There were 22 Wasdale team members involved. Total rescuer hours: 145"/>
    <x v="163"/>
    <x v="399"/>
    <n v="6.6"/>
    <n v="22"/>
    <m/>
    <n v="145"/>
    <m/>
  </r>
  <r>
    <s v="Throstlegarth, Upper Eskdale ��� Wed 9th Nov 2005"/>
    <x v="1415"/>
    <s v="64 in 2005"/>
    <s v="Limited Callout ��� Lost"/>
    <s v="Throstlegarth, Upper Eskdale"/>
    <m/>
    <s v="['Langdale Ambleside MRT']"/>
    <m/>
    <x v="2"/>
    <s v="Lost"/>
    <s v="https://www.wmrt.org.uk/incidents/callout-52-in-2005/"/>
    <s v="The team leader was called by the Langdale and Ambleside team leader for assistance with a rescue.  A married couple from Settle, in their early forties, had set off from Three Shires Stone to climb Crinkle Crags.  They had become disorientated and were somewhere on the Eskdale side.  Although the weather was reasonable and they might have been able to make their own way out, the forecast was for extreme conditions later that evening.  They had no torches.  Langdale team went up Mosedale to locate them and Wasdale undertook a limited callout on the Eskdale side.  There were approximately 6 Wasdale team members involved.  The two walkers were located at Throstlegarth, just above Lincove Bridge and were walked off the hill to Brotherikeld.  They were given a lift back to the top of Wrynose Pass where their car was parked. The incident was closed at 6.00 p.m. "/>
    <s v=" Incident started at 15:30 and ended at 18:00 making 2.5 hrs in total. There were 6 Wasdale team members involved. Total rescuer hours: 15"/>
    <x v="29"/>
    <x v="187"/>
    <n v="2.5"/>
    <n v="6"/>
    <m/>
    <n v="15"/>
    <m/>
  </r>
  <r>
    <s v="Hardknott Pass ��� Sat 5th Nov 2005"/>
    <x v="1416"/>
    <s v="63 in 2005"/>
    <s v="Callout ��� Injured &amp; Medical"/>
    <s v="Hardknott Pass"/>
    <m/>
    <m/>
    <s v="Medical"/>
    <x v="4"/>
    <s v="Injured &amp; Medical"/>
    <s v="https://www.wmrt.org.uk/incidents/callout-51-in-2005/"/>
    <s v="The team were called to respond to a call involving a 60 year old man who had collapsed with chest pains at Hardknott Fort, Eskdale.  The man was a local farmer.  When the team arrived on scene there was already an ambulance in attendance and an Air Ambulance, North West Air Ambulance from Blackpool.  The team doctor assisted with casualty care before the man was airlifted to West Cumberland Hospital, Whitehaven.  There were 15 team members in attendance and the incident was closed at around midday.   "/>
    <s v=" Incident started at 10:45 and ended at 12:00 making 1.3 hrs in total. There were 15 Wasdale team members involved. Total rescuer hours: 20"/>
    <x v="849"/>
    <x v="511"/>
    <n v="1.3"/>
    <n v="15"/>
    <m/>
    <n v="20"/>
    <m/>
  </r>
  <r>
    <s v="Scafell Pike ��� Sun 30th Oct 2005"/>
    <x v="1417"/>
    <s v="62 in 2005"/>
    <s v="Callout ��� Lost"/>
    <s v="Scafell Pike"/>
    <m/>
    <m/>
    <m/>
    <x v="4"/>
    <s v="Lost"/>
    <s v="https://www.wmrt.org.uk/incidents/callout-50-in-2005/"/>
    <s v="The team were called out by the police to rescue two 16 year old lads who were stuck on the summit of Scafell Pike in gale force winds and driving rain. They had camped overnight above Cam Spout and their tent had been blown down.  They had made their way to the summit and although wet through were keeping reasonably warm in their sleeping bags.  They didn���t know which way to come off the mountain so had called the police.  The team went out to locate them on the summit and walk them back down.  They were taken back to the Gosforth Base and, as they were on only dressed in the dry thermal clothing that the team had taken up for them, they were looked after by one of the Wasdale team members whilst their parent were contacted and drove up from Preston to pick them up. Their original plans had been to camp a further night at Coniston before catching the train home.  Weather conditions were extreme over this weekend with high winds, heavy rain and swollen becks.  The incident was closed at 4.45 p.m. "/>
    <s v=" Incident started at 11:30 and ended at 16:45 making 5.3 hrs in total. "/>
    <x v="267"/>
    <x v="418"/>
    <n v="5.3"/>
    <m/>
    <m/>
    <m/>
    <m/>
  </r>
  <r>
    <s v="Upper Eskdale ��� Sat 29th Oct 2005"/>
    <x v="1418"/>
    <s v="61 in 2005"/>
    <s v="Callout ��� Lost"/>
    <s v="Upper Eskdale"/>
    <m/>
    <m/>
    <m/>
    <x v="4"/>
    <s v="Lost"/>
    <s v="https://www.wmrt.org.uk/incidents/callout-49-in-2005/"/>
    <s v="Whist searching for the missing mother and son (see incident 48 below) two of the Wasdale team members went to assist a group of five young walkers who had set off from Wasdale earlier that day to climb Scafell Pike and became lost on the summit, descending into Eskdale by mistake.  They were found on the Heron Crag side of the river Esk and were walked back down the valley to Brotherilkeld. "/>
    <s v=" Incident started at 22:30. "/>
    <x v="714"/>
    <x v="250"/>
    <m/>
    <m/>
    <m/>
    <m/>
    <m/>
  </r>
  <r>
    <s v="Hollowstones, Scafell Pike ��� Sat 29th Oct 2005"/>
    <x v="1418"/>
    <s v="60 in 2005"/>
    <s v="Callout ��� Lost"/>
    <s v="Hollowstones, Scafell Pike"/>
    <m/>
    <s v="['Lake District Mountain Rescue Search Dogs', 'RAF Leeming MRT']"/>
    <m/>
    <x v="4"/>
    <s v="Lost"/>
    <s v="https://www.wmrt.org.uk/incidents/callout-48-in-2005/"/>
    <s v="Call from the police earlier that evening with little information about a 48 yr old mother and 16 yr old son who were lost somewhere in the Scafell area but they were well equipped.  The team mustered 13 Wasdale members which included three of the Wasdale search dog handlers with their dogs.  In addition a further five SARDA search dogs and handlers were called out and the Keswick MRT base was manned for communications and control.  The RAF Leeming MRT were training locally at Boot, Eskdale and they were tasked to help with the search.  The mother and son were located in Hollowstones, just below Scafell Pike, by one of the Wasdale search dogs.  They were trying to complete the 3 Peaks challenge (normally undertaken during the summer months when weather conditions and available light are more favourable). They were ill  equipped and the mother was in shorts and trainers.  They had completed Ben Nevis earlier that day and they had left the bottom of the valley at 4.00 p.m. They were located at around 11.00 p.m. and safely walked back down the mountain to the Hotel where they were met by friends.  The incident was closed early Sunday morning. "/>
    <s v=" Incident started at 21:10 and ended at 01:00 making 3.8 hrs in total. There were 14 Wasdale team members involved. Total rescuer hours: 53"/>
    <x v="313"/>
    <x v="383"/>
    <n v="3.8"/>
    <n v="14"/>
    <m/>
    <n v="53"/>
    <s v="['Three Peaks']"/>
  </r>
  <r>
    <s v="Broad Crag ��� Tue 25th Oct 2005"/>
    <x v="1419"/>
    <s v="59 in 2005"/>
    <s v="Alert ��� Lost"/>
    <s v="Broad Crag"/>
    <m/>
    <m/>
    <m/>
    <x v="1"/>
    <s v="Lost"/>
    <s v="https://www.wmrt.org.uk/incidents/alert-in-2005-2/"/>
    <s v="Call from Workington Police regarding father and 15 yr old daughter lost on Scafell Pike.  The father had rung for assistance from their mobile phone and was on steep, rocky ground, having lost the path. Contact was established by phone and from his description the team leader took it that they had lost the main path at Broad Crag.  We believed they were overlooking crags above the Piers Gill area.  The father was given directions to find the main path again and there was a further call at 3.15pm, in which they confirmed they���d now found the path and met others who also confirmed their location. Incident closed at 3.15pm "/>
    <s v=" Incident started at 14:30 and ended at 15:15 making 0.8 hrs in total. "/>
    <x v="478"/>
    <x v="660"/>
    <n v="0.8"/>
    <m/>
    <m/>
    <m/>
    <m/>
  </r>
  <r>
    <s v="Scafell Pike ��� Sun 23rd Oct 2005"/>
    <x v="1420"/>
    <s v="58 in 2005"/>
    <s v="Alert ��� Lost"/>
    <s v="Scafell Pike"/>
    <m/>
    <m/>
    <m/>
    <x v="1"/>
    <s v="Lost"/>
    <s v="https://www.wmrt.org.uk/incidents/alert-in-2005-3/"/>
    <s v="Telephone call from the police to respond to a ���999��� call from a group of four walkers from the Bristol area who had walked the Corridor Route up the top of Scafell Pike and then made a navigational error and descended via the south side of Scafell Pike and down Cam Spout.  They had then worked their way back up through the terraces onto the ridge between Slightside and Scafell before descending by the Green How route.  They had phoned again as they were descending the scree to say that they were nearly down at Brackenclose.  Incident closed around 9.00 p.m. "/>
    <s v=" Incident started at 18:34. "/>
    <x v="331"/>
    <x v="250"/>
    <m/>
    <m/>
    <m/>
    <m/>
    <m/>
  </r>
  <r>
    <s v="Esk Hause ��� Sat 22nd Oct 2005"/>
    <x v="1421"/>
    <s v="57 in 2005"/>
    <s v="Alert ��� Lost"/>
    <s v="Esk Hause"/>
    <m/>
    <s v="['Keswick MRT']"/>
    <m/>
    <x v="1"/>
    <s v="Lost"/>
    <s v="https://www.wmrt.org.uk/incidents/alert-in-2005-4/"/>
    <s v="Telephone call from the police to assist a group of four adult walkers who were tired and overdue following their walk up to Scafell Pike.  They had descended into Eskdale and were making their way back up towards Esk Hause.  Their location was Knotts of the Tongue (bottom of crags leading up to Esk Hause).  The Team Leader advised them that if the team were to be called out they would still have to walk off the mountain.  They were given directions over the phone to head up to the cross roads at Esk Hause and turn northwest (left) towards Sty Head Tarn and on to Seathwaite.  They contacted him again later to say they had made their way down but it had got dark so they had retraced their steps back to Esk Hause.  The Team Leader decided to call the Keswick team as their destination was Seathwaite.  Keswick put 20 team members out and recovered the benighted group. "/>
    <s v=" Incident started at 18:00. "/>
    <x v="185"/>
    <x v="250"/>
    <m/>
    <m/>
    <m/>
    <m/>
    <m/>
  </r>
  <r>
    <s v="Lingmell ��� Fri 21st Oct 2005"/>
    <x v="1422"/>
    <s v="56 in 2005"/>
    <s v="Callout ��� Lost"/>
    <s v="Lingmell"/>
    <m/>
    <m/>
    <m/>
    <x v="4"/>
    <s v="Lost"/>
    <s v="https://www.wmrt.org.uk/incidents/callout-47-in-2005/"/>
    <s v="Telephone call from the police to search for two missing walkers in the Scafell Pike area. The couple in their late thirties had left earlier that day and had been lost on the tops.  The cloud was down to Mickledore ridge.  They contacted the team by mobile phone to say they were making their way down Lingmell.  Four team members went out to meet them and they were located at 9.20 pm.  They were safely escorted off the fell and the incident was closed at 00:30 hrs Saturday morning.   "/>
    <s v=" Incident started at 19:45 and ended at 00:30 making 4.8 hrs in total. There were 5 Wasdale team members involved. Total rescuer hours: 24"/>
    <x v="670"/>
    <x v="590"/>
    <n v="4.8"/>
    <n v="5"/>
    <m/>
    <n v="24"/>
    <m/>
  </r>
  <r>
    <s v="Gavel Neese, Great Gable ��� Sun 9th Oct 2005"/>
    <x v="1423"/>
    <s v="55 in 2005"/>
    <s v="Callout ��� Injured &amp; Medical"/>
    <s v="Gavel Neese, Great Gable"/>
    <m/>
    <m/>
    <s v="Hypothermia"/>
    <x v="4"/>
    <s v="Injured &amp; Medical"/>
    <s v="https://www.wmrt.org.uk/incidents/callout-46-in-2005/"/>
    <s v="A walker raised the alarm at Wasdale Head reporting that a 60 year old male walker had collapsed on Gavel Neese, Great Gable with hypothermia.  He had been found by a group of walkers near the bottom of the wall on Gavel Knees, down by the side of Gable Beck.  He had cuts to the head, was bruised and wet through.  He had left Honister Pass that morning at 10:00 hrs to climb Great Gable.  Weather conditions had been poor with high winds, driving rain and cloud on the tops.  He had lost his way and descended into Wasdale via Beck Head.   Whilst descending he had fallen a couple of times including a fall into the beck.   He had also lost his rucksack on the way down. Fortunately he had been spotted by a keen eyed walker as he was lying some distance from the main descent path.He was checked over by the team doctors and warmed up in a casualty bag and bivvy tent before being carried down by stretcher to the ambulance at the Wasdale Head car park.  The incident was closed at around 7.00 pm with around twenty team members on the hill. "/>
    <s v=" Incident started at 16:20 and ended at 19:00 making 2.7 hrs in total. There were 20 Wasdale team members involved. Total rescuer hours: 54"/>
    <x v="682"/>
    <x v="229"/>
    <n v="2.7"/>
    <n v="20"/>
    <m/>
    <n v="54"/>
    <m/>
  </r>
  <r>
    <s v="Mosedale ��� Thu 6th Oct 2005"/>
    <x v="1424"/>
    <s v="54 in 2005"/>
    <s v="Callout ��� Lost"/>
    <s v="Mosedale"/>
    <m/>
    <m/>
    <m/>
    <x v="4"/>
    <s v="Lost"/>
    <s v="https://www.wmrt.org.uk/incidents/callout-45-in-2005/"/>
    <s v="Pager message from Workington Police regarding lost walkers.  Three walkers hade been doing the Mosedale Horseshoe and after completing Pillar had made a navigation error in the mist where the path forks on the ascent of Red Pike.  They were called on their mobile by the team leader and their position established.  They were given instructions on how to get safely down off the mountain to Overbeck car park.  To ensure they were safely down five team members were called out to check the Overbeck and Mosedale descent routes.  They managed to get down with no further assistance and were met at the car park.  Incident closed at 7.30 p.m.  "/>
    <s v=" Incident started at 17:50 and ended at 19:30 making 1.7 hrs in total. There were 5 Wasdale team members involved. Total rescuer hours: 9"/>
    <x v="694"/>
    <x v="39"/>
    <n v="1.7"/>
    <n v="5"/>
    <m/>
    <n v="9"/>
    <m/>
  </r>
  <r>
    <s v="Scafell Pike ��� Mon 26th Sep 2005"/>
    <x v="1425"/>
    <s v="53 in 2005"/>
    <s v="Callout ��� Lost"/>
    <s v="Scafell Pike"/>
    <m/>
    <s v="['Lake District Mountain Rescue Search Dogs']"/>
    <m/>
    <x v="4"/>
    <s v="Lost"/>
    <s v="https://www.wmrt.org.uk/incidents/callout-44-in-2005/"/>
    <s v="Telephone call from the police to respond to a ���999��� from a mobile phone.  4 male walkers had walked from the Wasdale valley bottom to the top of Scafell Pike.  One of their party had sustained an injury to his leg.  They had met up with another party of four and had been making their way back down the mountain towards Esk Hause.  The gave a grid reference which was incorrect but could have indicated that they were somewhere in upper Eskdale area. Search groups were sent up from both the Wasdale and Eskdale sides.  At around 7.00 p.m. they called in to say they were north of Lingmel fell, making their way down a wide path which was running in a westerly direction with a river running alongside.  They were carrying two lights amongst the group of eight. The search team on the Wasdale side made contact and walked them off the mountain back to their cars.  21 team members were deployed on the fell along with two SARDA handlers with their search dogs from the Wasdale Team.  In addition there were 4 team members on base and relay duties.  Weather conditions were poor with low cloud and torrential rain.  Rivers were in full flood. The incident was closed at approximately  8.30 p.m.   "/>
    <s v=" Incident started at 18:15 and ended at 20:30 making 2.3 hrs in total. There were 25 Wasdale team members involved. Total rescuer hours: 58"/>
    <x v="537"/>
    <x v="486"/>
    <n v="2.2999999999999998"/>
    <n v="25"/>
    <m/>
    <n v="58"/>
    <m/>
  </r>
  <r>
    <s v="Brown Tongue, Scafell Pike ��� Thu 22nd Sep 2005"/>
    <x v="1426"/>
    <s v="52 in 2005"/>
    <s v="Limited Callout ��� Overdue"/>
    <s v="Brown Tongue, Scafell Pike"/>
    <m/>
    <m/>
    <m/>
    <x v="2"/>
    <s v="Overdue"/>
    <s v="https://www.wmrt.org.uk/incidents/callout-43-in-2005/"/>
    <s v="Telephone call direct from one of the Wasdale team members who lives at Wasdale Head.  A 40 yrold male was long overdue from Scafell Pike.  His wife was the informant and was waiting at the Green.  She had news that he���d been seen at the summit at about 3pm.  He had waterproof clothing and some gear but no torch or compass.The team leader decided to leave it until 9 p.m. before doing a team call out but the team member needed to walk his dog.  He therefore went to walk up Brown Tongue and the Base was manned in order to maintain radio communications. He found the man somewhere near the bottom of Brown Tongue and walked back to into the valley with him.  The log was closed at 8.50pm As a limited number of team members were involved and a team member was involved on the fell, even though it was not a full callout, we are giving this an incident number. "/>
    <s v=" Incident started at 19:45 and ended at 20:50 making 1.1 hrs in total. There were 2 Wasdale team members involved. Total rescuer hours: 2.2"/>
    <x v="670"/>
    <x v="682"/>
    <n v="1.1000000000000001"/>
    <n v="2"/>
    <m/>
    <n v="2.2000000000000002"/>
    <m/>
  </r>
  <r>
    <s v="Unknown Location ��� Tue 20th Sep 2005"/>
    <x v="1427"/>
    <s v="51 in 2005"/>
    <s v="Alert ��� Overdue"/>
    <s v="Unknown Location"/>
    <m/>
    <m/>
    <m/>
    <x v="1"/>
    <s v="Overdue"/>
    <s v="https://www.wmrt.org.uk/incidents/alert-in-2005-5/"/>
    <s v="Direct call from the owner of the Wasdale Head Inn.  He had very concerned parents who were waiting for their sonto turn up from a walk and thought he was long overdue.  The missing person was a 47 yr old male, walking alone and setting off from Buttermere (Gatesgarth from their description).  He was walking without a rucksack or any other equipment other than what he was wearing ���  Jeans, T shirt, pullover, boots.  No map, torch, other clothing, food etc. He was last seen just after mid-day and coming to Wasdale Head via Scarth Gap and Black Sail.  Weather not too bad on the coast but had been cloudy at pass level.The team leader advised that he we wait until 7.00 pm before taking action.  The overdue walker turned up at 6.55pm, just as the team leader was looking up the Cockermouth Team���s number as backup and the deputy team leader was dialing the number for our group paging system.  Although there were three team members involved in the pre callout work it does not constitute an official incident and therefore not given a number although reported here for interest and awareness. "/>
    <s v=" Incident started at 18:00 and ended at 19:00 making 1 hrs in total. There were 3 Wasdale team members involved. Total rescuer hours: 3"/>
    <x v="185"/>
    <x v="229"/>
    <n v="1"/>
    <n v="3"/>
    <m/>
    <n v="3"/>
    <m/>
  </r>
  <r>
    <s v="Scafell Pike ��� Mon 19th Sep 2005"/>
    <x v="1428"/>
    <s v="50 in 2005"/>
    <s v="Callout ��� Overdue"/>
    <s v="Scafell Pike"/>
    <m/>
    <m/>
    <m/>
    <x v="4"/>
    <s v="Overdue"/>
    <s v="https://www.wmrt.org.uk/incidents/callout-42-in-2005/"/>
    <s v="The team were called by the police to respond to a long overdue pair of walkers.  A Father and son, late 50���s and late 20���s, had left Carlisle at 9:00 hrs to climb Scafell Pike from Seathwaite.  They had started their climb at 10:30 hrs and were still not back at 9.30 p.m.Wasdale called Keswick team to help.  Whilst preparing to leave for what could be a prolonged search (the missing persons had no lights), the call came in at 10.30 pm that they had turned up safe and well.  The incident was closed. "/>
    <s v=" Incident started at 21:30 and ended at 22:30 making 1 hrs in total. "/>
    <x v="772"/>
    <x v="415"/>
    <n v="1"/>
    <m/>
    <m/>
    <m/>
    <m/>
  </r>
  <r>
    <s v="Scafell Pike ��� Sun 18th Sep 2005"/>
    <x v="1429"/>
    <s v="49 in 2005"/>
    <s v="Alert ��� Lost"/>
    <s v="Scafell Pike"/>
    <m/>
    <m/>
    <m/>
    <x v="1"/>
    <s v="Lost"/>
    <s v="https://www.wmrt.org.uk/incidents/alert-in-2005-6/"/>
    <s v="The team leader was called by Workington Police regarding a group of 3 peakers who were lost on the Pike.  Their initial information was:- Initially they couldn���t be re-contacted on their mobile phone so a message was left. When the group eventually got back they gave an eight figure map reference and an accurate altitude on the fell.  i.e. they had a GPS as well as a mobile phone.  The location they gave put them overlooking Piers Gill, near Lingmell Col and the wall.  They were told to find the wall again and which direction to walk in, in order to locate the main Brown Tongue path.  This was important, as one of the group was waiting for them at the path split in Hollowstones.  There were a number of further phone conversations, particularly as the group missed the Brown Tongue path and ended up coming down Lingmel Nose.  They were all confirmed to be safe and off the hill at 9:00 hrs, when the Police log was closed.   "/>
    <s v=" Incident started at 06:00 and ended at 09:00 making 3 hrs in total. "/>
    <x v="189"/>
    <x v="485"/>
    <n v="3"/>
    <m/>
    <m/>
    <m/>
    <s v="['Three Peaks']"/>
  </r>
  <r>
    <s v="Eskdale ��� Mon 12th Sep 2005"/>
    <x v="1430"/>
    <s v="48 in 2005"/>
    <s v="Callout ��� Injured &amp; Medical"/>
    <s v="Eskdale"/>
    <m/>
    <m/>
    <s v="Leg Injury"/>
    <x v="4"/>
    <s v="Injured &amp; Medical"/>
    <s v="https://www.wmrt.org.uk/incidents/callout-41-in-2005/"/>
    <s v="The team were paged by Workington Police regarding a lady in her 50���s with a suspected broken ankle. Her location was given as high up next to the second gill, Hardknott  Fell on the Eskdale side.  When more details were known, the lady was not a walker but from one of the local farms.  She was helping her husband gathering the sheep when she slipped and broke her ankle.  She was on a separate side of the fell to her husband so he was unaware that the accident had happened or exactly where she had been walking.  She was lying in high bracken and not visible.  The accident happened at around 10:00 hrs but it was not until later that she was eventually located by the family who then called in the team.The advance team were on scene within the hour and following first aid she was stretchered down the hillside to the valley bottom and carried to Brotherilkeld farm where she was transferred to the waiting ambulance and on to West Cumberland Hospital, Whitehaven.  There were around 16 team members on the fell and the incident was closed at approximately  4.00 p.m.  The team were pleased to have been able to help one of the local Eskdale farming families who have supported the team over many years. "/>
    <s v=" Incident started at 12:18 and ended at 16:00 making 3.7 hrs in total. There were 16 Wasdale team members involved. Total rescuer hours: 59"/>
    <x v="850"/>
    <x v="395"/>
    <n v="3.7"/>
    <n v="16"/>
    <m/>
    <n v="59"/>
    <m/>
  </r>
  <r>
    <s v="Gavel Neese, Great Gable ��� Thu 8th Sep 2005"/>
    <x v="1431"/>
    <s v="47 in 2005"/>
    <s v="Callout ��� Injured &amp; Medical"/>
    <s v="Gavel Neese, Great Gable"/>
    <m/>
    <m/>
    <s v="Back Injury"/>
    <x v="4"/>
    <s v="Injured &amp; Medical"/>
    <s v="https://www.wmrt.org.uk/incidents/callout-40-in-2005/"/>
    <s v="The team were called to assist a lady in her early 20���s who had slipped on Gavel Neese on the way up Great Gable, approximately 200 meters above the intake wall on the path to Beck Head.  The young lady had a previous back injury and during the fall had injured her back again and could not walk.  Around 18 team members turned out and stretcher carried her back down to the bottom.  She was able to walk with care from the team vehicle to her car at the Green, Wasdale Head.  The incident was closed at 3.30 pm  "/>
    <s v=" Incident started at 12:46 and ended at 15:30 making 2.7 hrs in total. There were 18 Wasdale team members involved. Total rescuer hours: 49"/>
    <x v="491"/>
    <x v="30"/>
    <n v="2.7"/>
    <n v="18"/>
    <m/>
    <n v="49"/>
    <m/>
  </r>
  <r>
    <s v="Scafell Pike ��� Tue 30th Aug 2005"/>
    <x v="1432"/>
    <s v="46 in 2005"/>
    <s v="Limited Callout ��� Overdue"/>
    <s v="Scafell Pike"/>
    <m/>
    <s v="['Lake District Mountain Rescue Search Dogs', 'Langdale Ambleside MRT']"/>
    <m/>
    <x v="2"/>
    <s v="Overdue"/>
    <s v="https://www.wmrt.org.uk/incidents/callout-39-in-2005/"/>
    <s v="The police called out the team to search for three overdue walkers, a 50 year old plus two teenagers.  They had set off from Langdale at 1.30 pm to climb Scafell Pike and had not returned.  The acting team leader called in Langdale Ambleside to carry out a the search from the Langdale side whilst Wasdale provided support from the Wasdale side. A limited call out was made for the Wasdale search groups.  Before the Wasdale team were on the fell the missing walkers were located on the Langdale side.  In all there were around 10 Wasdale members, a small group of LAMRT members and 3 SARDA search dogs with their handlers involved in the callout. "/>
    <s v=" Incident started at 22:15. There were 10 Wasdale team members involved."/>
    <x v="295"/>
    <x v="250"/>
    <m/>
    <n v="10"/>
    <m/>
    <m/>
    <m/>
  </r>
  <r>
    <s v="Scafell Pike ��� Sun 28th Aug 2005"/>
    <x v="1433"/>
    <s v="45 in 2005"/>
    <s v="Callout ��� Lost"/>
    <s v="Scafell Pike"/>
    <m/>
    <m/>
    <m/>
    <x v="4"/>
    <s v="Lost"/>
    <s v="https://www.wmrt.org.uk/incidents/callout-38-in-2005/"/>
    <s v="The police received a ���999��� call from three walkers who had set off from Ben Nevis on the Saturday and eventually got to Wasdale Head at 3.00 am, slept in their car until 7.30 am then set out to climb Scafell Pike.  They became lost on the summit plateau in cloud that was down to the top of brown tongue.  They were not wearing particularly suitable clothing and were wet and cold.  Around 18 team members made their way back up Scafell Pike, the second ascent in 12 hours to finally locate them on their way down to Lingmel Col.  They had made contact with another fell walkers who had pointed them in the right direction.  The team had taken up sufficient warm dry clothing to look after them if they had been is a poor way however they managed to walk back down, escorted by the team.  The incident was closed by early afternoon.  It is unknown whether they had continued onto Snowdon to complete their challenge. "/>
    <s v=" Incident started at 10:50 and ended at 14:00 making 3.2 hrs in total. There were 18 Wasdale team members involved. Total rescuer hours: 58"/>
    <x v="426"/>
    <x v="149"/>
    <n v="3.2"/>
    <n v="18"/>
    <m/>
    <n v="58"/>
    <s v="['Three Peaks']"/>
  </r>
  <r>
    <s v="Scafell Pike ��� Sat 27th Aug 2005"/>
    <x v="1434"/>
    <s v="44 in 2005"/>
    <s v="Callout ��� Overdue"/>
    <s v="Scafell Pike"/>
    <m/>
    <s v="['Keswick MRT', 'Lake District Mountain Rescue Search Dogs']"/>
    <m/>
    <x v="4"/>
    <s v="Overdue"/>
    <s v="https://www.wmrt.org.uk/incidents/callout-37-in-2005/"/>
    <s v="Call from the police to search for a missing 41 year old walker who was participating in the three peaks challenge with his 15 colleagues. They had already climbed Snowdon and were making their way up the Pike from Brackenclose when the missing gentleman decided to press on ahead of the group.  He became lost on his descent (cloud down to Hollow stones).  He was found by two team members at 1.30 am Sunday morning.  His torch had died and he was sensibly sat on a rock on the main path up from Brotherikeld.  There were 20 team members on the fell plus one search dog.  A call had also been put out to SARDA  for a further search dog plus a small search group from Keswick MRT at around 1.00 am.  The missing person was reunited with his party at the Brotherikeld telephone box at around 3.00 am and the group carried on to Ben Nevis to complete their challenge.  Team members were back home by 3.30 am.    "/>
    <s v=" Incident started at 23:07 and ended at 03:00 making 3.9 hrs in total. There were 20 Wasdale team members involved. Total rescuer hours: 78"/>
    <x v="97"/>
    <x v="607"/>
    <n v="3.9"/>
    <n v="20"/>
    <m/>
    <n v="78"/>
    <s v="['Three Peaks']"/>
  </r>
  <r>
    <s v="Bad Step, Corridor Route ��� Sat 27th Aug 2005"/>
    <x v="1434"/>
    <s v="43 in 2005"/>
    <s v="Callout ��� Cragfast"/>
    <s v="Bad Step, Corridor Route"/>
    <m/>
    <m/>
    <m/>
    <x v="4"/>
    <s v="Cragfast"/>
    <s v="https://www.wmrt.org.uk/incidents/callout-36-in-2005/"/>
    <s v="The police called the team to attend to a walker who was suffering a panic attack on the rock step, Corridor down from Scafell Pike.  The walker along with his/her group of eight was ���crag fast��� so a small group of four team members who were already at the Head following the Lingmel Dash Fell and Fundraising race.  Before the team could reach the group the individual managed to be persuaded / encouraged to carry on down.  incident closed at 6.15 pm.  "/>
    <s v=" Incident started at 17:30 and ended at 18:15 making 0.8 hrs in total. There were 4 Wasdale team members involved. Total rescuer hours: 3.2"/>
    <x v="434"/>
    <x v="111"/>
    <n v="0.8"/>
    <n v="4"/>
    <m/>
    <n v="3.2"/>
    <m/>
  </r>
  <r>
    <s v="Upper Eskdale ��� Wed 24th Aug 2005"/>
    <x v="1435"/>
    <s v="42 in 2005"/>
    <s v="Callout ��� Overdue"/>
    <s v="Upper Eskdale"/>
    <m/>
    <m/>
    <m/>
    <x v="4"/>
    <s v="Overdue"/>
    <s v="https://www.wmrt.org.uk/incidents/callout-35-in-2005/"/>
    <s v="The police called the team to search for two walkers who had been missing overnight.  They had set off at midnight to climb Scafell Pike as a three peaks challenge.  Conditions on the fell had been very poor the previous night with weather warnings, 60 mph winds and very heavy rainfall.  The rivers were in full spate and in addition to the 15 team members on the fell a Sea King helicopter was also used for the search and rescue operation.  The two missing persons were located in the Camspout area on the Eskdale side of the mountain.  They were airlifted off the mountain to safety and the incident was closed at 12.30 pm. "/>
    <s v=" Incident started at 08:30 and ended at 12:30 making 4 hrs in total. There were 15 Wasdale team members involved. Total rescuer hours: 60"/>
    <x v="700"/>
    <x v="578"/>
    <n v="4"/>
    <n v="15"/>
    <m/>
    <n v="60"/>
    <s v="['Three Peaks']"/>
  </r>
  <r>
    <s v="Lords Rake, Scafell ��� Mon 8th Aug 2005"/>
    <x v="1436"/>
    <s v="41 in 2005"/>
    <s v="Callout ��� Injured &amp; Medical"/>
    <s v="Lords Rake, Scafell"/>
    <m/>
    <m/>
    <m/>
    <x v="4"/>
    <s v="Injured &amp; Medical"/>
    <s v="https://www.wmrt.org.uk/incidents/callout-34-in-2005/"/>
    <s v="The police called the team out to a male walker who was reported to be injured on Scafell.  The accident was reported by passing walkers who had heard the shouts for help and whistles.  He along with another three or four walkers were descending or ascending west wall traverse by the unstable pillar when there was a rock fall with rocks giving a glancing blow to one of the walkers but also leaving him stuck on a ledge.  Some climbers nearby managed to rope him down just as the team arrived at the foot of Lords Rake.  Once he was safely down at the Woolworth boulder the team were stood down and returned to base. Approximately 20 team members were on the fell and the incident was closed at around 8.30 pm.  Interestingly a series of new photographs were taken of the unstable area the day before this incident and one of the photos shows the area where the rock fall occurred.  The climbers apparently used the ���unstable��� pillar to belay the walker as he was roped back down the rake.  The pillar is badly fractured and is not suitable for belaying.     "/>
    <s v=" Incident started at 17:55 and ended at 20:30 making 2.6 hrs in total. There were 20 Wasdale team members involved. Total rescuer hours: 52"/>
    <x v="168"/>
    <x v="486"/>
    <n v="2.6"/>
    <n v="20"/>
    <m/>
    <n v="52"/>
    <m/>
  </r>
  <r>
    <s v="St Bees Head ��� Sat 6th Aug 2005"/>
    <x v="1437"/>
    <s v="40 in 2005"/>
    <s v="Callout ��� Injured &amp; Medical"/>
    <s v="St Bees Head"/>
    <m/>
    <m/>
    <s v="Leg Injury"/>
    <x v="4"/>
    <s v="Injured &amp; Medical"/>
    <s v="https://www.wmrt.org.uk/incidents/callout-33-in-2005/"/>
    <s v="The police called the team out to attend to a lady in her 50���s with a broken ankle on the St. Bees Head path.  The husband and wife from Wigan were up in the Lake District for the weekend.  They were walking along the path between St. Bees Head and Fleswick Bay when she went over on her ankle and fractured it.  The two team vehicles drove through the fields to get to the location whilst team members went on foot with all the gear.  First aid was given and her ankle was immobilsed in an inflatable splint.  She was stretcher carried to the vehicles and Mobile 1 was stripped out to become an ambulance.  She was driven straight to West Cumberland Hospital.  There were 13 team members on the hill and the incident was closed at 4.00pm.  "/>
    <s v=" Incident started at 13:21 and ended at 16:00 making 2.7 hrs in total. There were 13 Wasdale team members involved. Total rescuer hours: 35"/>
    <x v="196"/>
    <x v="395"/>
    <n v="2.7"/>
    <n v="13"/>
    <m/>
    <n v="35"/>
    <m/>
  </r>
  <r>
    <s v="Upper Eskdale ��� Mon 1st Aug 2005"/>
    <x v="1438"/>
    <s v="39 in 2005"/>
    <s v="Limited Callout ��� Lost"/>
    <s v="Upper Eskdale"/>
    <m/>
    <m/>
    <m/>
    <x v="2"/>
    <s v="Lost"/>
    <s v="https://www.wmrt.org.uk/incidents/callout-32-in-2005/"/>
    <s v="Whilst the team were searching for the two missing walkers (see 5/33) another group of three walkers had become lost on Scafell Pike and mistakenly descended the Eskdale side.  They were well down the valley but still high and had no lights apart from key torches which they had used to get where they were.  A limited call out was made and two team members with search dogs went up to walk them off the mountain back down to Brotherikeld. July 2005 "/>
    <s v=" Incident started at 00:30. There were 2 Wasdale team members involved."/>
    <x v="732"/>
    <x v="250"/>
    <m/>
    <n v="2"/>
    <m/>
    <m/>
    <m/>
  </r>
  <r>
    <s v="Scafell Pike ��� Sun 31st Jul 2005"/>
    <x v="1439"/>
    <s v="38 in 2005"/>
    <s v="Callout ��� Lost"/>
    <s v="Scafell Pike"/>
    <m/>
    <m/>
    <m/>
    <x v="4"/>
    <s v="Lost"/>
    <s v="https://www.wmrt.org.uk/incidents/callout-31-in-2005/"/>
    <s v="Call from the police to search for two lost male walkers in their early 50���s who had left Brackenclose earlier that day to climb Scafell Pike.  They had made the summit then became lost at some slabs at about 200 ft below the summit of the Pike.  They were contacted on their mobile phone by the team leader and they advised that they had proceeded down until they came to a wall at which point they headed East.  The signal was then lost on the phone and they could not be contacted again.   This put them possibly at the Piers Gill area.  A small group of 8 were called out to locate them. 7 team members (4 routes) searched the complete area until 4.00 am and then returned to base after failing to locate them.  Visibility on the high fell varied from clear to thick cloud.  The team were preparing to go out again at 10:00 hrs  The missing walkers turned up safe and well at Seathwaite at 10:20 hrs  Their car was still at Brackenclose, Wasdale Head.  It is still unknown where they spent the night.  "/>
    <s v=" Incident started at 22:00 and ended at 04:00 making 6 hrs in total. There were 8 Wasdale team members involved. Total rescuer hours: 48"/>
    <x v="80"/>
    <x v="680"/>
    <n v="6"/>
    <n v="8"/>
    <m/>
    <n v="48"/>
    <m/>
  </r>
  <r>
    <s v="Wastwater Screes ��� Sat 23rd Jul 2005"/>
    <x v="1440"/>
    <s v="37 in 2005"/>
    <s v="Limited Callout ��� "/>
    <s v="Wastwater Screes"/>
    <m/>
    <m/>
    <m/>
    <x v="2"/>
    <m/>
    <s v="https://www.wmrt.org.uk/incidents/callout-30-in-2005/"/>
    <s v="Call from the police to investigate calls for help coming from the Screes.  A lady walking in the vicinity of the Youth Hostel reported calls for help coming from high up on the Screes.  A limited call out was initiated and 4 team members investigated the incident by walking along the Screes path from the Wastwater pump house whilst another scanned the slopes with a high powered telescope.  Nothing was seen or heard and as this type of report has occurred in the past the incident was stood down shortly after. Well intentioned false alarm.   "/>
    <s v=" Incident started at 14:37. There were 4 Wasdale team members involved."/>
    <x v="456"/>
    <x v="250"/>
    <m/>
    <n v="4"/>
    <m/>
    <m/>
    <s v="['False Alarm']"/>
  </r>
  <r>
    <s v="Corridor Route, Scafell Pike ��� Fri 22nd Jul 2005"/>
    <x v="1441"/>
    <s v="36 in 2005"/>
    <s v="Callout ��� Injured &amp; Medical"/>
    <s v="Corridor Route, Scafell Pike"/>
    <m/>
    <s v="['Keswick MRT']"/>
    <s v="Medical"/>
    <x v="4"/>
    <s v="Injured &amp; Medical"/>
    <s v="https://www.wmrt.org.uk/incidents/callout-29-in-2005/"/>
    <s v="Call from the Police to rescue a 41 yr old male three peaker.  He along with his colleagues had set off from Seathwaite to climb Scafell Pike.  On their return from the summit, on the Corridor route, he had a fit.  10 members of the Wasdale team supported by the Keswick team went to his assistance.  After some medical treatment he was sufficiently recovered to walk down to Styhead Pass where the Keswick team accompanied them back to their vehicle at Seathwaite.  Incident was closed at 05:00 hrs "/>
    <s v=" Incident started at 23:45 and ended at 05:00 making 5.3 hrs in total. There were 10 Wasdale team members involved. Total rescuer hours: 53"/>
    <x v="709"/>
    <x v="611"/>
    <n v="5.3"/>
    <n v="10"/>
    <m/>
    <n v="53"/>
    <s v="['Three Peaks']"/>
  </r>
  <r>
    <s v="Mosedale ��� Fri 22nd Jul 2005"/>
    <x v="1441"/>
    <s v="35 in 2005"/>
    <s v="Callout ��� Injured &amp; Medical"/>
    <s v="Mosedale"/>
    <m/>
    <m/>
    <s v="Head Injury"/>
    <x v="4"/>
    <s v="Injured &amp; Medical"/>
    <s v="https://www.wmrt.org.uk/incidents/callout-28-in-2005/"/>
    <s v="Call from the Wasdale Head Hotel.  A group of local walkers were completing the Mosedale horseshoe and whilst descending Dore Head Scree, one of the walkers felt feint, passed out and fell approximately 15 feet (tumble fall).  The weather conditions were very warm and due a medical condition he had feinted and taken the tumble.  He had a number of lacerations and was bandaged, given appropriate neck restraint, and stretchered off the mountain to an ambulance which took him to West Cumberland Hospital, Whitehaven.  There were 17 team members on the fell and the incident was closed at 7.00pm  "/>
    <s v=" Incident started at 17:06 and ended at 19:00 making 1.9 hrs in total. There were 17 Wasdale team members involved. Total rescuer hours: 32"/>
    <x v="166"/>
    <x v="229"/>
    <n v="1.9"/>
    <n v="17"/>
    <m/>
    <n v="32"/>
    <m/>
  </r>
  <r>
    <s v="Yew Crag, Eskdale ��� Sun 17th Jul 2005"/>
    <x v="1442"/>
    <s v="34 in 2005"/>
    <s v="Callout ��� Injured &amp; Medical"/>
    <s v="Yew Crag, Eskdale"/>
    <m/>
    <m/>
    <s v="Multiple Injuries"/>
    <x v="4"/>
    <s v="Injured &amp; Medical"/>
    <s v="https://www.wmrt.org.uk/incidents/callout-27-in-2005/"/>
    <s v="Call from Workington Police to rescue a 21 yr old male from the Kendal area who had fallen approximately 60 foot down Yew Crag, Hard Knott fell in Eskdale.  He had been camping with his friends just north of the Roman Fort on Hardknott Pass.  His fall was arrested by a tree and he was still in a difficult location..  He was treated for suspect back, chest and limb injuries and stretcher lowered to the base of the crag, around 100 foot below.  He  was moved to a safe pick up location and then air lifted by Navy SAR sea king helicopter to West Cumbria Hospital. After a period of assessment, treatment and stabilisation he was transferred a specialist hospital in the North East.  Fifteen team members, police, search dog and Navy Helicopter were involved on the incident.  The incident was closed at 9:00 hrs "/>
    <s v=" Incident started at 02:19 and ended at 09:00 making 6.7 hrs in total. "/>
    <x v="851"/>
    <x v="485"/>
    <n v="6.7"/>
    <m/>
    <m/>
    <m/>
    <m/>
  </r>
  <r>
    <s v="Napes, Great Gable ��� Sat 9th Jul 2005"/>
    <x v="1443"/>
    <s v="33 in 2005"/>
    <s v="Callout ��� Injured &amp; Medical"/>
    <s v="Napes, Great Gable"/>
    <m/>
    <s v="['HMS Gannet']"/>
    <s v="Head Injury"/>
    <x v="4"/>
    <s v="Injured &amp; Medical"/>
    <s v="https://www.wmrt.org.uk/incidents/callout-26-in-2005/"/>
    <s v="Call from Workington Police, regarding a 12 yr old boy who���d been hit on the head by a falling rock and suffered a head injury.  The location was on steep scrambling ground, close to Napes Needle on Great Gable.  He was treated by team members before being transferred to Carlisle Hospital by Navy Sea King helicopter.  Although an Air Ambulance was also tasked to the rescue it could not in fact provide practical assistance because the location was too steep for it to land anywhere close.  14 Wasdale MR team members were involved.   The team also assisted other members of the casualty���s party down from the fell.  Incident was closed at about 7.30pm "/>
    <s v=" Incident started at 16:00 and ended at 19:40 making 3.7 hrs in total. There were 15 Wasdale team members involved. Total rescuer hours: 56"/>
    <x v="37"/>
    <x v="48"/>
    <n v="3.7"/>
    <n v="15"/>
    <m/>
    <n v="56"/>
    <m/>
  </r>
  <r>
    <s v="Harter Fell ��� Mon 4th Jul 2005"/>
    <x v="1444"/>
    <s v="32 in 2005"/>
    <s v="Callout ��� Injured &amp; Medical"/>
    <s v="Harter Fell"/>
    <m/>
    <m/>
    <s v="Head Injury"/>
    <x v="4"/>
    <s v="Injured &amp; Medical"/>
    <s v="https://www.wmrt.org.uk/incidents/callout-25-in-2005/"/>
    <s v="Call from the police regarding a 55 year old male who fell whilst scrambling on the rock on the summit of Harter Fell in Eskdale.  He sustained a laceration to the scalp and two very impressive black eyes. Given that it was a head injury, the causality was concussed and had lost consciousness for a short period of time, he was carried off the hill and transferred to hospital.The incident ran for 6 hours and involved approximately 15 team members "/>
    <s v=" Incident started at 13:30 and ended at 19:30 making 6 hrs in total. There were 15 Wasdale team members involved. Total rescuer hours: 90"/>
    <x v="4"/>
    <x v="39"/>
    <n v="6"/>
    <n v="15"/>
    <m/>
    <n v="90"/>
    <m/>
  </r>
  <r>
    <s v="Great Gable ��� Wed 29th Jun 2005"/>
    <x v="1445"/>
    <s v="31 in 2005"/>
    <s v="Callout ��� Injured &amp; Medical"/>
    <s v="Great Gable"/>
    <m/>
    <m/>
    <s v="Medical"/>
    <x v="4"/>
    <s v="Injured &amp; Medical"/>
    <s v="https://www.wmrt.org.uk/incidents/callout-24-in-2005/"/>
    <s v="Call from Workington police to respond to a male walker in his early 50���s with chest pains on Great Gable.  Due to the potential serious nature of the incident the Team Leader immediately requested an RAF helicopter.  The ill walker was with a group of 4 other walkers, ascending Styhead when one became ill with crushing pains in his chest.  The team arrived on scene at the same time as the helicopter which had come across from RAF Boulmer .  Emergency medical treatment was given and the man was winched by stretcher in to the helicopter and taken to West Cumberland Hospital.  He was very fortunate as the team had responded very quickly and were on scene within 50 minutes from the pagers going off at work.  The man had suffered a heart attack and was very ill and in a lost of pain when the team arrived.  This rescue was deemed time critical and was regarded as a life saving response.  There were approximately 12 team members on the hill.  The incident was closed at around 4.30 p.m. "/>
    <s v=" Incident started at 14:27 and ended at 16:30 making 2.1 hrs in total. There were 12 Wasdale team members involved. Total rescuer hours: 25"/>
    <x v="47"/>
    <x v="527"/>
    <n v="2.1"/>
    <n v="12"/>
    <m/>
    <n v="25"/>
    <m/>
  </r>
  <r>
    <s v="Great Gable ��� Wed 29th Jun 2005"/>
    <x v="1445"/>
    <s v="30 in 2005"/>
    <s v="Alert ��� Cragfast"/>
    <s v="Great Gable"/>
    <m/>
    <m/>
    <m/>
    <x v="1"/>
    <s v="Cragfast"/>
    <s v="https://www.wmrt.org.uk/incidents/alert-in-2005-7/"/>
    <s v="Call from Workington police regarding two female walkers who were stuck on Great Gable on steep ground with very large rucksacks and needed rescuing.  The Team Leader decided to sit on it as it did not constitute an emergency.  When rescue 27 was completed the team called Workington police to check on the situation with the two girls.  They had managed to get themselves off the mountain and were safe and well at the Wasdale Youth Hostel. "/>
    <s v=" Incident started at 10:30. "/>
    <x v="154"/>
    <x v="250"/>
    <m/>
    <m/>
    <m/>
    <m/>
    <m/>
  </r>
  <r>
    <s v="Scafell Pike ��� Sun 26th Jun 2005"/>
    <x v="1446"/>
    <s v="29 in 2005"/>
    <s v="Alert ��� Lost"/>
    <s v="Scafell Pike"/>
    <m/>
    <m/>
    <m/>
    <x v="1"/>
    <s v="Lost"/>
    <s v="https://www.wmrt.org.uk/incidents/alert-in-2005-8/"/>
    <s v="Call from Workington Police regarding a man lost on Scafell Pike.  The Team Leader spoke to him by mobile phone (between repeatedly being cut off with poor reception).  Established which valley he���d set off from and what route he���d taken so far and that he appeared to be overlooking Eskdale.  He���d become separated from others in his group whist doing a 3 peaks challenge event.  He could see other walkers in the distance so agreed to walk that way.  15 minutes later he rang to confirm he had met others and would be alright walking back down. "/>
    <s v=" Incident started at 10:35. "/>
    <x v="852"/>
    <x v="250"/>
    <m/>
    <m/>
    <m/>
    <m/>
    <s v="['Three Peaks']"/>
  </r>
  <r>
    <s v="Unknown Location ��� Sun 26th Jun 2005"/>
    <x v="1446"/>
    <s v="29 in 2005"/>
    <s v="Callout ��� Lost"/>
    <s v="Unknown Location"/>
    <m/>
    <m/>
    <m/>
    <x v="4"/>
    <s v="Lost"/>
    <s v="https://www.wmrt.org.uk/incidents/callout-23-in-2005/"/>
    <s v="Call from Workington Police, via Essex Police.  A 23yr old female had last had mobile contact with her mother (in Essex) about 1.5 hours ago.  She���d said she was lost on the fells and was ���sliding down rocks on Scafell���, when the phone signal cut out and couldn���t be made again.  Mother was worried that she���s may have had an accident.  We didn���t know where they���d set off from and couldn���t confirm Scafell vs Scafell Pike but decided to do a full team call out and use as much daylight as possible.  At 8.35pm a message came through to say she���d rung home again and was safe and well.  Team stood down again. "/>
    <s v=" Incident started at 10:35. "/>
    <x v="852"/>
    <x v="250"/>
    <m/>
    <m/>
    <m/>
    <m/>
    <m/>
  </r>
  <r>
    <s v="Scafell Pike ��� Sat 25th Jun 2005"/>
    <x v="1447"/>
    <s v="27 in 2005"/>
    <s v="Callout ��� Overdue"/>
    <s v="Scafell Pike"/>
    <m/>
    <m/>
    <m/>
    <x v="4"/>
    <s v="Overdue"/>
    <s v="https://www.wmrt.org.uk/incidents/callout-22-in-2005/"/>
    <s v="Telephone call from the Woolpack directly to the Team Leader.  Two residents long overdue on a route from Brotherilkeld to Scafell Pike, via Little Narrow Cove.  They were both around 60 yr old and there was other cause for concern.  The Team leader waited until after 9pm before doing a full team call out.  They were found a short distancefrom their car, walking back OK.  They���d been lost at one point during the day and had a long walk!.Whilst team members were at Brotherilkeld, and ready to turn back following the stand down on rescue 23,  shouts were heard from Harter Fell.  The team members were positive the person shouting replied that he did require mountain rescue, so the team was held on standby until more could be found out.  It turned out he was looking for a group of 3 peakers coming down into Eskdale and didn���t need mountain rescue. All stood down and returned to base. "/>
    <s v=" Incident started at 20:00 and ended at 21:30 making 1.5 hrs in total. "/>
    <x v="594"/>
    <x v="360"/>
    <n v="1.5"/>
    <m/>
    <m/>
    <m/>
    <m/>
  </r>
  <r>
    <s v="Slight Side, Scafell ��� Sat 25th Jun 2005"/>
    <x v="1447"/>
    <s v="26 in 2005"/>
    <s v="Alert ��� Overdue"/>
    <s v="Slight Side, Scafell"/>
    <m/>
    <m/>
    <m/>
    <x v="1"/>
    <s v="Overdue"/>
    <s v="https://www.wmrt.org.uk/incidents/alert-in-2005-9/"/>
    <s v="Call from Workington Police regarding a man who hadn���t seen his 59 yr old wife for a couple of hours.   They had disagreed about which route to take from Slight Side and split up there, only to spend some time trying to find each other again.  He was at the telephone box, bottom of Hard Knott ��� sounded like Horn Crag they split at from his description.  He rang to confirm she���d turned up at 6.40pm. and the incident was then stood down. "/>
    <s v=" Incident started at 18:00 and ended at 18:40 making 0.7 hrs in total. "/>
    <x v="185"/>
    <x v="523"/>
    <n v="0.7"/>
    <m/>
    <m/>
    <m/>
    <m/>
  </r>
  <r>
    <s v="Scafell Pike ��� Tue 21st Jun 2005"/>
    <x v="1448"/>
    <s v="25 in 2005"/>
    <s v="Callout ��� Overdue"/>
    <s v="Scafell Pike"/>
    <m/>
    <m/>
    <m/>
    <x v="4"/>
    <s v="Overdue"/>
    <s v="https://www.wmrt.org.uk/incidents/callout-21-in-2005/"/>
    <s v="Whilst on the hill dealing with rescue 20, the Team Leader took a call from Workington Police regarding a missing walker from another 3 peaks group.  In this case, a 29yr old male with an RAF group had last been seen near the summit at about 9.00 pm. that evening.  He was apparently carrying little in the way of fell going equipment ��� no map or compass, no torch or whistle, basic clothing.  Others in the group had left him on his own.  We initiated a search, given that we were so close to the summit anyway.  He turned up at the Woolpack in Eskdale, having made a navigational error on the way down.  The team members who had set off from the casualty site to carry out a sweep search of the summit were recalled.  Team members assisted in reuniting him with his RAF colleagues. "/>
    <s v=" Incident started at 23:30. "/>
    <x v="677"/>
    <x v="250"/>
    <m/>
    <m/>
    <m/>
    <m/>
    <s v="['Three Peaks']"/>
  </r>
  <r>
    <s v="Scafell Pike ��� Tue 21st Jun 2005"/>
    <x v="1448"/>
    <s v="24 in 2005"/>
    <s v="Callout ��� Injured &amp; Medical"/>
    <s v="Scafell Pike"/>
    <m/>
    <m/>
    <s v="Leg Injury"/>
    <x v="4"/>
    <s v="Injured &amp; Medical"/>
    <s v="https://www.wmrt.org.uk/incidents/callout-20-in-2005/"/>
    <s v="One of the WMRT members who lives at Wasdale Head  rang from the Hotel at about 10.15pm  Someone was reporting that one of their party (male, in his 40���s) was unable to walk but was near the summit of Scafell Pike.  Initial information was sparse but we knew that it involved a groin injury that had got worse as the man was attempting to walk up Scafell (doing a three peaks challenge).As other walkers arrived back off the hill, the message became clearer and it was apparent that he was going to need MR assistance and indeed carrying off the hill.  Conditions on the mountain were poor, with low cloud, rain and a fresh wind at that level.  With little equipment on scene he was already very cold.Contact was established on scene when one of the team���s supporters came across the incident himself.  He was able to ring the Team Leader���s mobile direct and provided initial support and shelter at the scene.19 WMRT members attended and he was stretchered off the fell by 02.40am. Mill Forge base was closed at 03.30a.m. "/>
    <s v=" Incident started at 21:57 and ended at 03:30 making 5.6 hrs in total. There were 19 Wasdale team members involved. Total rescuer hours: 106"/>
    <x v="566"/>
    <x v="371"/>
    <n v="5.6"/>
    <n v="19"/>
    <m/>
    <n v="106"/>
    <s v="['Three Peaks']"/>
  </r>
  <r>
    <s v="Wastwater Screes ��� Mon 20th Jun 2005"/>
    <x v="1449"/>
    <s v="23 in 2005"/>
    <s v="Callout ��� Injured &amp; Medical"/>
    <s v="Wastwater Screes"/>
    <m/>
    <m/>
    <s v="Leg Injury"/>
    <x v="4"/>
    <s v="Injured &amp; Medical"/>
    <s v="https://www.wmrt.org.uk/incidents/callout-19-in-2005/"/>
    <s v="The team were called by Workington Police at about 12.30pm, regarding a male walker who���d been hit by a piece of rock, sustaining a gash to his lower leg.  He was with a group from English Nature and the National Trust and was inspecting aspects of interest within the SSSI and SAC (Special Area of Conservation) on the Wasdale Screes. His colleagues bandaged his leg and assisted him to the grassy ridge on top of the Screes.  18 members of the Team carried him off the mountain and he was taken to WCH for further treatment.  "/>
    <s v=" Incident started at 12:30. There were 18 Wasdale team members involved."/>
    <x v="264"/>
    <x v="250"/>
    <m/>
    <n v="18"/>
    <m/>
    <m/>
    <m/>
  </r>
  <r>
    <s v="Scafell Pike ��� Sun 12th Jun 2005"/>
    <x v="1450"/>
    <s v="22 in 2005"/>
    <s v="Alert ��� Overdue"/>
    <s v="Scafell Pike"/>
    <m/>
    <s v="['Keswick MRT']"/>
    <m/>
    <x v="1"/>
    <s v="Overdue"/>
    <s v="https://www.wmrt.org.uk/incidents/alert-in-2005-10/"/>
    <s v="For interest, the Keswick MR Team Leader rang on the Monday morning at about 09.30am.  He���d been up till about 2.45am trying to resolve the case of a missing person on Scafell Pike and was ringing to tell me the outcome.  The case involves a man and wife who become separated somewhere on the Pike.  He went down to Seathwaite and reported her lost at about 11.30pm but despite several team members trying to make sense of his vague descriptions of where he���d been, they found it very difficult to either a) confirm she was indeed still on the hill or b) by 2.45am, that she would actually be in danger, even if left until first light.  Keswick members met groups of walkers leaving Seathwaite at 2:30 hrs on the Monday morning.  They were asked to keep an eye out for her and apparently did find her sitting on the Corridor Route above Piers Gill.  The Keswick TL had decided not to ring the Wasdale TL that night because as he said, he didn���t have a lot he could tell him.  He wasn���t absolutely sure she was on the hill but did suspect she���d be around the top of Piers Gill.  He chose to leave the search to other walkers that happened to be departing from Seathwaite early morning.  First light was only a few hours off anyway.  Therefore, not an incident for us to log but an interesting story. "/>
    <s v=" Incident started at 23:30. "/>
    <x v="677"/>
    <x v="250"/>
    <m/>
    <m/>
    <m/>
    <m/>
    <m/>
  </r>
  <r>
    <s v="Scafell Pike ��� Sat 11th Jun 2005"/>
    <x v="1451"/>
    <s v="21 in 2005"/>
    <s v="Alert ��� Overdue"/>
    <s v="Scafell Pike"/>
    <m/>
    <m/>
    <m/>
    <x v="1"/>
    <s v="Overdue"/>
    <s v="https://www.wmrt.org.uk/incidents/alert-in-2005-11/"/>
    <s v="Call from Workington Police regarding a father and son reported long overdue from Scafell Pike.  The informant(his wife) was in Milton Keynes but was expecting telephone contact ��� which would certainly have been normal.  They���d been on the summit at about 1.30pm and they should have been heading back to Seathwaite.The wife was very sensible and was happy that contacting MR didn���t necessarily prompt a blue light reaction straight away.  She was therefore pleased to discuss potential issues and rationally decide how best to deal with the specific event.  We agreed to leave it until after YHA closing time at 11pm, then the WMRT Leader I spoke to the Keswick MRT Leader if a Keswick MR member could check for the car at Seathwaite.  They turned up at 11.20pmbefore anyone had actually rolled any wheels, so not getting logged as an incident.We think they���d gone into the wrong valley and had a big day out, having walked back over to Seathwaite.  i.e. they���d gone back to the hostel straight from the hill, without stopping in pubs or to get food at that point. "/>
    <s v=" Incident started at 22:40. "/>
    <x v="543"/>
    <x v="250"/>
    <m/>
    <m/>
    <m/>
    <m/>
    <m/>
  </r>
  <r>
    <s v="Wastwater Screes ��� Sat 4th Jun 2005"/>
    <x v="1452"/>
    <s v="20 in 2005"/>
    <s v="Callout ��� Lost"/>
    <s v="Wastwater Screes"/>
    <m/>
    <m/>
    <m/>
    <x v="4"/>
    <s v="Lost"/>
    <s v="https://www.wmrt.org.uk/incidents/callout-18-in-2005/"/>
    <s v="Call from Workington Police regarding two people reported to be stuck on the Scree path, informant at the WasdaleYHA Hostel.   The Team Leader rang the informant and found that the Hostel Manager had already set off in a Canadian canoe to attempt a pick up in that.  Rather than set a full team boat rescue into full swing the Team Leader decided to go to the Wasdale YHA and see what (if any) further action needed to be taken.  In the meantime, he also got three other team members manning Mill Forge Base and preparing our boat for action.  On arriving at the lake, it became apparent that the Hostel Manager had indeed reached the two stuck walkers and had got them on board his boat.  He was paddling back round the lake, keeping very close to the edge all the way round.  Conditions were flat calm but with spells of heavy rain.  The Team Leader stayed long enough to get details for the Police but Mill Forge was stood down.  The two were from the Manchester area.  One of them had experienced difficulty with slippery rocks and poor light, whilst the other had stayed with her to keep her company until help arrived.  Incident closed at about 11.30pm. Postscript ��� last year there was an event when two people got picked up by one canoeist, who then capsized half way across the lake.  One of the two had a broken leg!  The Team Leader had thought at the time that it involved a singlekayak but the YHA Hostel manager told him more about that incident.  It seems that someone staying at the hostel had in fact borrowed one of their Canadians.  He���d picked up the two walkers but had them sat quiet upright and with a high centre of gravity, making the vessel unstable.  When they capsized the Hostel manager had been the one who then went out in another Canadian to get all three out of the water. "/>
    <s v=" Incident started at 21:45. "/>
    <x v="521"/>
    <x v="250"/>
    <m/>
    <m/>
    <m/>
    <m/>
    <m/>
  </r>
  <r>
    <s v="Great Gable ��� Tue 31st May 2005"/>
    <x v="1453"/>
    <s v="19 in 2005"/>
    <s v="Callout ��� Overdue"/>
    <s v="Great Gable"/>
    <m/>
    <s v="['Cockermouth MRT', 'Keswick MRT', 'Lake District Mountain Rescue Search Dogs']"/>
    <m/>
    <x v="4"/>
    <s v="Overdue"/>
    <s v="https://www.wmrt.org.uk/incidents/callout-17-in-2005/"/>
    <s v="Call from one of the team members who lives at the Wasdale Head.  They had the wife of a man who was very late back from doing Great Gable.  She���d last seen him part way up at about 12.30pm but there was also medical history that gave us cause for concern over his safety.  The Team Leader informed the Police and initiated a full team call out.  He also requested assistance from Keswick and Cockermouth MRT���s and involved a number of SARDA dogs.  Two team members based at Wasdale Head set off ahead of the rest of the team to quickly cover his intended route and another team member who was is also based at the Wasdale Head looked after the informant.The two team members soon spotted the missing walker (a 54 yr old male) making his own way off the mountain.  They assisted him make the final stages of the descent and took him back to the Hotel, where he was subsequently taken to the West Cumberland Hospital for treatment ��� he���d probably broken bones in a hand, having had a tumble fall earlier on.Other teams and most Wasdale stood down when he was seen to be making his own way down ��� that was at 9.40pm.  Incident closed at 10.40pm. "/>
    <s v=" Incident started at 18:00 and ended at 22:40 making 4.7 hrs in total. "/>
    <x v="185"/>
    <x v="614"/>
    <n v="4.7"/>
    <m/>
    <m/>
    <m/>
    <m/>
  </r>
  <r>
    <s v="Scafell Pike ��� Sun 29th May 2005"/>
    <x v="1454"/>
    <s v="18 in 2005"/>
    <s v="Callout ��� Injured &amp; Medical"/>
    <s v="Scafell Pike"/>
    <m/>
    <m/>
    <s v="Leg Injury"/>
    <x v="4"/>
    <s v="Injured &amp; Medical"/>
    <s v="https://www.wmrt.org.uk/incidents/callout-16-in-2005/"/>
    <s v="The police called the team out to respond to a broken ankle on Scafell Pike.  A father and his 12 year old son were descending from Mickledore when the son went over on his ankle at the Woolworth boulder and could not put any weight on it.  The father called the police on his mobile phone.  The Team Leader was already descending the Pike and strangely enough was actually passing the father when he was calling the police.  He was unaware of the pending call until 5 minutes later when his own mobile went off.  He quickly made his way back up and stabilized the casualty while the rest of the team made their way up.   The boy���s leg was put in an inflatable splint and he was stretchered back down to Brackenclose.  The father drove his son to Whitehaven Hospital for treatment.  There were around 15 team members on the rescue and the incident closed at around 7.00 pm.  "/>
    <s v=" Incident started at 14:46 and ended at 19:00 making 4.2 hrs in total. There were 15 Wasdale team members involved. Total rescuer hours: 63"/>
    <x v="40"/>
    <x v="229"/>
    <n v="4.2"/>
    <n v="15"/>
    <m/>
    <n v="63"/>
    <m/>
  </r>
  <r>
    <s v="Scafell Pike ��� Sat 28th May 2005"/>
    <x v="1455"/>
    <s v="17 in 2005"/>
    <s v="Alert ��� Overdue"/>
    <s v="Scafell Pike"/>
    <m/>
    <m/>
    <m/>
    <x v="1"/>
    <s v="Overdue"/>
    <s v="https://www.wmrt.org.uk/incidents/alert-in-2005-12/"/>
    <s v="Police called the team regarding three very late three peakers. They had completed Ben Nevis earlier that weekend and had not returned from their ascent of Scafell Pike.  The weather conditions were extreme on top of the Pike with high winds, low cloud and rain showers.   After a good deal of telephone calls around local hotels they were eventually located safe and well.  Incident closed down and only noted for information rather than an official statistic. "/>
    <s v=" Incident started at 21:00. "/>
    <x v="604"/>
    <x v="250"/>
    <m/>
    <m/>
    <m/>
    <m/>
    <s v="['Three Peaks']"/>
  </r>
  <r>
    <s v="Eskdale ��� Mon 9th May 2005"/>
    <x v="1456"/>
    <s v="16 in 2005"/>
    <s v="Callout ��� Injured &amp; Medical"/>
    <s v="Eskdale"/>
    <m/>
    <m/>
    <s v="Leg Injury"/>
    <x v="4"/>
    <s v="Injured &amp; Medical"/>
    <s v="https://www.wmrt.org.uk/incidents/callout-15-in-2005/"/>
    <s v="A report came in just as the team were gathering for the regular Monday practice.  A lady had broken her wrist and had walked down off the fell and was by one of the farms in Eskdale.  Two team members were in attendance and the team doctor was dispatched from Gosforth to deal with the incident and transport her to Whitehaven Hospital.  Incident closed within the hour. "/>
    <s v=" Incident started at 18:00 and ended at 19:00 making 1 hrs in total. There were 3 Wasdale team members involved. Total rescuer hours: 3"/>
    <x v="185"/>
    <x v="229"/>
    <n v="1"/>
    <n v="3"/>
    <m/>
    <n v="3"/>
    <m/>
  </r>
  <r>
    <s v="Scafell ��� Sun 8th May 2005"/>
    <x v="1457"/>
    <s v="15 in 2005"/>
    <s v="Alert ��� Overdue"/>
    <s v="Scafell"/>
    <m/>
    <m/>
    <m/>
    <x v="1"/>
    <s v="Overdue"/>
    <s v="https://www.wmrt.org.uk/incidents/alert-in-2005-13/"/>
    <s v="Police reported two missing persons and informant at Wha House, Eskdale.  Two young lads (16 and 20 yrs old) left Eskdale at 3.00 pm to climb Scafell and then Scafell Pike.  Late setting off but with difficult ground potentially en route.  They turned up at about 10.50pm. The previous weekend the Team Leader  had another call regarding. missing persons on Scafell Pike.  They also turned up before much action could be taken. "/>
    <s v=" Incident started at 22:30. "/>
    <x v="714"/>
    <x v="250"/>
    <m/>
    <m/>
    <m/>
    <m/>
    <m/>
  </r>
  <r>
    <s v="Great Gable ��� Sat 7th May 2005"/>
    <x v="1458"/>
    <s v="14 in 2005"/>
    <s v="Alert ��� "/>
    <s v="Great Gable"/>
    <m/>
    <m/>
    <m/>
    <x v="1"/>
    <m/>
    <s v="https://www.wmrt.org.uk/incidents/alert-in-2005-14/"/>
    <s v="Police called to pass on details of a woman who���d apparently seen a red flare on Great Gable.  Tried to ring back but no answer.  A check was made with the Keswick MRT leader to see if it was their team but it wasn���t.   No further action was taken and nothing more reported.  In nearly 27 years of being involved in MR the Team Leader had never yet had a report of a flare which turned out to be anything positive.    "/>
    <s v=" Incident started at 22:45. "/>
    <x v="422"/>
    <x v="250"/>
    <m/>
    <m/>
    <m/>
    <m/>
    <s v="['flare']"/>
  </r>
  <r>
    <s v="Unknown Location ��� Sat 30th Apr 2005"/>
    <x v="1459"/>
    <s v="13 in 2005"/>
    <s v="Alert ��� Overdue"/>
    <s v="Unknown Location"/>
    <m/>
    <m/>
    <m/>
    <x v="1"/>
    <s v="Overdue"/>
    <s v="https://www.wmrt.org.uk/incidents/alert-in-2005-15/"/>
    <s v="The team committee were paged by Workington Police to assist with the search of missing walkers.  The Team leader responded to the call and while he was discussing the incident with the police a report came through that the missing people had turned up (10.40pm).  The incident was stood down before the team were called out.  As such it has not been reported as an incident but noted here for information only; to raise awareness of the workload on the leadership that doesn���t always get reported. "/>
    <s v=" Incident started at 22:34. "/>
    <x v="68"/>
    <x v="250"/>
    <m/>
    <m/>
    <m/>
    <m/>
    <m/>
  </r>
  <r>
    <s v="Scafell ��� Fri 29th Apr 2005"/>
    <x v="1460"/>
    <s v="12 in 2005"/>
    <s v="Callout ��� Overdue"/>
    <s v="Scafell"/>
    <m/>
    <m/>
    <m/>
    <x v="4"/>
    <s v="Overdue"/>
    <s v="https://www.wmrt.org.uk/incidents/callout-14-in-2005/"/>
    <s v="The team committee were paged by Whitehaven police regarding  a missing person on Scafell.  After a period of information gathering and waiting, the team leader called out the team at 10.30 pm to attend for a search.  Whilst the team were gathering and vehicles being dispatched, the missing person turned up safe and well.  The incident was stood down at 11.05 pm. "/>
    <s v=" Incident started at 22:04. "/>
    <x v="615"/>
    <x v="250"/>
    <m/>
    <m/>
    <m/>
    <m/>
    <m/>
  </r>
  <r>
    <s v="Wastwater Screes ��� Tue 26th Apr 2005"/>
    <x v="1461"/>
    <s v="11 in 2005"/>
    <s v="Limited Callout ��� Cragfast"/>
    <s v="Wastwater Screes"/>
    <m/>
    <m/>
    <m/>
    <x v="2"/>
    <s v="Cragfast"/>
    <s v="https://www.wmrt.org.uk/incidents/callout-13-in-2005/"/>
    <s v="The Team were called in by the police to rescue an elderly lady and her dog who were stuck on the Screes path opposite the road junction half way along the Lake.   A limited callout was put out on the pager system requesting the Boat Squad (group of 4 trained helmsmen/launchers).  The lady in her early seventies and her exhausted dog were located by a small advance group who had set off on foot from the Wastwater pump house whilst the rescue boat was launched. The lady and dog were transported back across the lake to waiting friends.  The incident was closed at around 9.30 pm and around 10 team members were involved including a Cumbria Constabulary police officer who attended on scene. "/>
    <s v=" Incident started at 18:45 and ended at 21:30 making 2.8 hrs in total. There were 9 Wasdale team members involved. Total rescuer hours: 25"/>
    <x v="74"/>
    <x v="360"/>
    <n v="2.8"/>
    <n v="9"/>
    <m/>
    <n v="25"/>
    <s v="['Boat']"/>
  </r>
  <r>
    <s v="Broad Stand, Scafell ��� Mon 25th Apr 2005"/>
    <x v="1462"/>
    <s v="10 in 2005"/>
    <s v="Callout ��� "/>
    <s v="Broad Stand, Scafell"/>
    <m/>
    <m/>
    <m/>
    <x v="4"/>
    <m/>
    <s v="https://www.wmrt.org.uk/incidents/callout-12-in-2005/"/>
    <s v="The Team were called in by the police to respond to an informant on a mobile phone on the top of Scafell Pike who had seen a couple of walkers having difficulties descending Broad Stand. The informant reported that he had heard others walkers shouting up to them ���stay where you are until the rescue team arrives���.  There were also mixed messages and it was possible that there was another group having difficulties on Botteral Slab, Scafell.  A group of three team members went up to investigate but nothing was seen or heard.  The team were unable to make contact with the informant.   A well intentioned false alarm.  "/>
    <s v=" Incident started at 18:01. "/>
    <x v="853"/>
    <x v="250"/>
    <m/>
    <m/>
    <m/>
    <m/>
    <s v="['False Alarm']"/>
  </r>
  <r>
    <s v="Scafell ��� Sat 16th Apr 2005"/>
    <x v="1463"/>
    <s v="9 in 2005"/>
    <s v="Callout ��� Overdue"/>
    <s v="Scafell"/>
    <m/>
    <m/>
    <m/>
    <x v="4"/>
    <s v="Overdue"/>
    <s v="https://www.wmrt.org.uk/incidents/callout-11-in-2005/"/>
    <s v="The Team were called in by Workington Police to search for two missing male walkers in their early twenties who were described as vulnerable.  A party of nine had set off from Brotherilkeld with their leader to climb Scafell.  After reaching the summit, a navigational error put the group at the top of Broad Stand.  The leader had wisely decided not to descend but retrace his steps back up to the summit ridge.  Although mid April, the Lake District was experiencing pretty nasty winter conditions and there was fresh, snow on the ground above 2000 foot and cloud down to 1000 feet  Once the group were back on the ridge there was a dispute and two of them walked off and left the leader with a dilemma.  As a result the team were called in and search parties were sent in from both sides of Scafell.  Fortunately, two walkers descending, high on the flank of Scafell on the Wasdale side were seen by one team member, approached and quickly identified as the missing pair.  The two walkers were reassured and safely walked back down to the vehicles at Brackenclose and driven back to Gosforth to wait for their colleagues who were descending back to their vehicle in Eskdale.  When the Wasdale vehicles arrived back in Gosforth, one of the two missing walkers became very agitated and irrational and decided to head off into the surrounding countryside, quickly followed by a small group of team members.  They eventually caught up with the individual and the situation brought under control.  In order to bring the situation to a final safe conclusion, Police back up was requested.  After a bit of post rescue ���sorting out���, the incident was closed at around 10.00 pm.  There were approximately 20 team members involved in the rescue.  Grateful thanks to our local police for their support.  "/>
    <s v=" Incident started at 18:01 and ended at 22:00 making 4 hrs in total. There were 20 Wasdale team members involved. Total rescuer hours: 80"/>
    <x v="853"/>
    <x v="400"/>
    <n v="4"/>
    <n v="20"/>
    <m/>
    <n v="80"/>
    <m/>
  </r>
  <r>
    <s v="Unknown Location ��� Tue 12th Apr 2005"/>
    <x v="1464"/>
    <s v="8 in 2005"/>
    <s v="Callout ��� "/>
    <s v="Crinkle Crags"/>
    <m/>
    <s v="['Kendal MRT', 'Langdale Ambleside MRT']"/>
    <m/>
    <x v="4"/>
    <m/>
    <s v="https://www.wmrt.org.uk/incidents/callout-10-in-2005/"/>
    <s v="The Team were called in to assist the Langdale and Ambleside MRT and Kendal MRT searching for a lost and injured couple on Crinkle Crags.  The LAMRT had been searching since 6.30 pm and it wasn���t until just after the Wasdale Team had deployed that the lost and slightly injured walkers were found.  The Wasdale Team grouped at Cockley Beck with the other rescue teams having parked up at the Three Shires Stone (top of Wrynose).  LAMRT took the decision to bring the female walker down into Mosedale rather than return to their parked vehicles.  Wasdale were tasked to meet up with LAMRT and Kendal MRT to provide fresh legs.  LAMRT and other teams had been out the previous night searching for, and eventually recovering the body of a fallen male walker on Red Screes (Kirkstone Pass) so help from Wasdale was appreciated.  The male walker and his injured partner, both in their late twenties were taken down to Cockley Beck, the lady by stretcher, and then the lady was transported back to Santon Bridge in the Team���s vehicle where they were both staying in holiday accommodation.  The incident was closed at around 1.30 am.  This was another well co-ordinated rescue involving three teams plus SARDA search dogs.  In all there were approximately 40 personnel on the hill.  "/>
    <s v=" Incident started at 20:40 and ended at 01:30 making 4.8 hrs in total. "/>
    <x v="696"/>
    <x v="487"/>
    <n v="4.8"/>
    <m/>
    <m/>
    <m/>
    <m/>
  </r>
  <r>
    <s v="Broad Crag ��� Mon 28th Mar 2005"/>
    <x v="1465"/>
    <s v="7 in 2005"/>
    <s v="Callout ��� Cragfast"/>
    <s v="Broad Crag"/>
    <m/>
    <m/>
    <m/>
    <x v="4"/>
    <s v="Cragfast"/>
    <s v="https://www.wmrt.org.uk/incidents/callout-09-in-2005/"/>
    <s v="The Team was paged by Workington to rescue a male walker in his late thirties who had become crag fast whilst descending Scafell Pike.  He was on a mobile phone and through a description of his location along with a grid reference, it placed in him the region of Dropping Crag on the northern side of the mountain.  He had been stuck there since mid afternoon.  Around 18 team members were involved, 10 on the mountain and the remainder in reserve.  The Dropping Crag area was thoroughly searched with no find.  Broad Crag was then searched which can sometimes be mistaken for Scafell Pike.  Further information was sought from the crag fast walker and eventually, by piecing it all together and getting further information from the police regarding two walkers who were watching a man waving for help, the man was found by one of the team members.  He was high on Broad Crag, north face and around 200 foot above the old plane crash site.  The weather was initially clear at his location but it then came in whilst we were lowering him down the crags and visibility reduced to 30 yards.  The ground was very steep, slippery and there were many loose boulders.  However, within a relatively short period he was back down onto safer ground and walked off to Brackenclose.  It was 9.30 pm when the team finally checked in at the Wasdale Head Hotel for rehydration.  The incident was stood down at around 10.00 pm.                                "/>
    <s v=" Incident started at 16:30 and ended at 22:00 making 5.5 hrs in total. There were 18 Wasdale team members involved. Total rescuer hours: 99"/>
    <x v="315"/>
    <x v="400"/>
    <n v="5.5"/>
    <n v="18"/>
    <m/>
    <n v="99"/>
    <m/>
  </r>
  <r>
    <s v="Upper Eskdale ��� Sat 26th Mar 2005"/>
    <x v="1466"/>
    <s v="6 in 2005"/>
    <s v="Limited Callout ��� Overdue"/>
    <s v="Upper Eskdale"/>
    <m/>
    <s v="['Langdale Ambleside MRT']"/>
    <m/>
    <x v="2"/>
    <s v="Overdue"/>
    <s v="https://www.wmrt.org.uk/incidents/callout-08-in-2005/"/>
    <s v="The Team Leader was called by the police to respond to a request for assistance regarding an overdue walker.  A group of three males had setoff from the New Dungeon Gill Hotel in Langdale to climb Scafell Pike and camp at Angle Tarn.  During the ascent one of the walkers was forced to turn back due to an old knee injury.  He was accompanied down by a second member of the party whilst the third member carried on up to climb Scafell Pike and return later.  By 8.00 pm the two walkers in the valley bottom became very concerned and called the police.  Wasdale TL consulted with Langdale Ambleside MRT (who were already on another callout) and eventually at 10.00 pm both teams agreed to mobilize.  Full team callout by Langdale and limited callout by Wasdale to check the Eskdale valley bottom only.  The conditions were mild and the missing walker was well equipped with a tent.  When the team had mustered at Gosforth and ready to leave, the walker turned up at 10.30 pm at the New Dungeon Gill Hotel, tired but safe and well.  The incident was stood down.  "/>
    <s v=" Incident started at 20:00 and ended at 10:30 making 14.5 hrs in total. "/>
    <x v="594"/>
    <x v="551"/>
    <n v="14.5"/>
    <m/>
    <m/>
    <m/>
    <m/>
  </r>
  <r>
    <s v="Scar Lathing, Upper Eskdale ��� Sun 13th Mar 2005"/>
    <x v="1467"/>
    <s v="5 in 2005"/>
    <s v="Callout ��� Injured &amp; Medical"/>
    <s v="Scar Lathing, Upper Eskdale"/>
    <m/>
    <m/>
    <s v="Leg Injury"/>
    <x v="4"/>
    <s v="Injured &amp; Medical"/>
    <s v="https://www.wmrt.org.uk/incidents/callout-07-in-2005/"/>
    <s v="The Team was paged by Workington police to attend a ���999��� call from a male walker in his early thirties with a suspected broken ankle.  He and his colleague had been walking the previous day and on their descent he had slipped on the path at Scarlathing, approximately half way down the Eskdale valley, and a good hours walk from the road.  They had camping equipment so bedded down for the night and in the morning he could not walk.   Around 15 team members attended and he was stretchered off the hill back to Brotherikeld and taken to West Cumberland Hospital in a team vehicle.  The incident was closed at around midday. "/>
    <s v=" Incident started at 07:15 and ended at 12:00 making 4.8 hrs in total. There were 15 Wasdale team members involved. Total rescuer hours: 72"/>
    <x v="563"/>
    <x v="511"/>
    <n v="4.8"/>
    <n v="15"/>
    <m/>
    <n v="72"/>
    <m/>
  </r>
  <r>
    <s v="Broad Crag Col, Scafell Pike ��� Mon 14th Feb 2005"/>
    <x v="1468"/>
    <s v="4 in 2005"/>
    <s v="Alert ��� Injured &amp; Medical"/>
    <s v="Broad Crag Col, Scafell Pike"/>
    <m/>
    <m/>
    <s v="Arm Injury"/>
    <x v="1"/>
    <s v="Injured &amp; Medical"/>
    <s v="https://www.wmrt.org.uk/incidents/alert-in-2005-16/"/>
    <s v="Not a callout with incident number but of general interest.  Three males in their twenties, from North Yorkshire, had been onto the summit of Scafell Pike .  Whilst descending, two of the three fell on steep ground having slipped on ice.  One fell 15 feet and sustained a nasty gash to his face, a broken arm and other deep cuts to his limbs.  The other got away with bruises and a twisted ankle.  Despite what were clearly very painful injuries they managed to make their own way to the National trust site at Wasdale Head.  Many people might have involved mountain rescue straight away.  The Team leader was actually in the area when they turned up and from what they said it would appear that they had been descending from Broad Crag Col which is a long walk out with a broken arm.  The Team leader splinted the arm and started bandaged the wounds before the ambulance arrived on scene.  The ambulance took them all the West Cumberland Hospital.  There had been no request from the police for assistance. "/>
    <s v=" Incident started at 16:00. "/>
    <x v="37"/>
    <x v="250"/>
    <m/>
    <m/>
    <m/>
    <m/>
    <m/>
  </r>
  <r>
    <s v="Great Gable ��� Sat 5th Feb 2005"/>
    <x v="1469"/>
    <s v="3 in 2005"/>
    <s v="Callout ��� Injured &amp; Medical"/>
    <s v="Great Gable"/>
    <m/>
    <m/>
    <s v="Multiple Injuries"/>
    <x v="4"/>
    <s v="Injured &amp; Medical"/>
    <s v="https://www.wmrt.org.uk/incidents/callout-06-in-2005/"/>
    <s v="Call to the team leader from the police to respond to an injured walker who had taken a tumble fall on Great Gable.  The 70 year old male walker had fallen whilst descending towards the Wasdale side and fell approximately 300 feet down the steep scree slope of Little Hellgate.  The team tried to resuscitate the man who had sustained multiple injuries.  His body was stretchered off the mountain to Wasdale Head.  Around 20 team members were involved in the incident.   "/>
    <s v=" Incident started at 14:55. There were 20 Wasdale team members involved."/>
    <x v="0"/>
    <x v="250"/>
    <m/>
    <n v="20"/>
    <m/>
    <m/>
    <m/>
  </r>
  <r>
    <s v="Greta Gill, Scafell Pike ��� Sun 23rd Jan 2005"/>
    <x v="1470"/>
    <s v="2 in 2005"/>
    <s v="Callout ��� Injured &amp; Medical"/>
    <s v="Greta Gill, Scafell Pike"/>
    <m/>
    <m/>
    <s v="Head Injury"/>
    <x v="4"/>
    <s v="Injured &amp; Medical"/>
    <s v="https://www.wmrt.org.uk/incidents/callout-05-in-2005/"/>
    <s v="Call to the team leader from the Barn Door shop, Wasdale Head to report a 60 year old injured male walker on the corridor who had fallen into Greta Gill.  He had sustained a gashed head and other injuries.  The team were called out and the police notified that a rescue was in hand.  The injured walker had fallen approximately 15 foot after slipping on the ice whilst crossing the stream, directly at the top of the gill.  After the team had arrived on scene it was quickly decided to call a helicopter due to the nature of his injuries, the location, the potential for hypothermia and the difficulty of the carry down.  He had sustained fractured ribs, broken collarbone, gashed head, fractured ankle and compound fracture of his thumb.  He was airlifted to West Cumberland Hospital by RAF Sea King helicopter from RAF Boulmer in the north east.  There were 17 team members on the fell and the incident closed at 5.30 pm.                       "/>
    <s v=" Incident started at 13:30 and ended at 17:30 making 4 hrs in total. There were 17 Wasdale team members involved. Total rescuer hours: 68"/>
    <x v="4"/>
    <x v="325"/>
    <n v="4"/>
    <n v="17"/>
    <m/>
    <n v="68"/>
    <m/>
  </r>
  <r>
    <s v="Unknown Location ��� Fri 21st Jan 2005"/>
    <x v="1471"/>
    <s v="1 in 2005"/>
    <s v="Alert ��� Overdue"/>
    <s v="Unknown Location"/>
    <m/>
    <m/>
    <m/>
    <x v="1"/>
    <s v="Overdue"/>
    <s v="https://www.wmrt.org.uk/incidents/alert-in-2005-17/"/>
    <s v="Team leader called by the police to respond to a ���999��� call for walkers overdue.  Whilst the team leader was gathering more information the missing persons turned up safe and well.  Incident stood down. "/>
    <s v=" Incident started at 15:00. "/>
    <x v="379"/>
    <x v="250"/>
    <m/>
    <m/>
    <m/>
    <m/>
    <m/>
  </r>
  <r>
    <s v="Slight Side, Scafell ��� Fri 31st Dec 2004"/>
    <x v="1472"/>
    <s v="61 in 2004"/>
    <s v="Callout ��� Lost"/>
    <s v="Slight Side, Scafell"/>
    <m/>
    <m/>
    <m/>
    <x v="4"/>
    <s v="Lost"/>
    <s v="https://www.wmrt.org.uk/incidents/callout-04-in-2005/"/>
    <s v="Call from Workington Police to rescue three walkers who had become stuck on Scafell.  The lady and two males, all in their 30���s had set off from Wasdale Head at 10.00 am that morning to walk Scafell.  They had climbed up to Mickledore ridge before descending via Cam Spout into upper Eskdale.  They then walked back to Wasdale via Sampson���s Stones and up over the shoulder of Slightside.  They eventually ran out of light on the western slopes of  Scafell and called for help on their mobile.  From the information available at the time, the focus of the search was the western slopes.  If this had proved unsuccessful the team would extend the search boundaries.  Fortunately the missing persons were located relatively quickly thanks to the efforts of Rosie, Stephen Walter���s recently assessed Search Dog.  This is the second find in the past few weeks and a credit to Stephen and Rosie.  The missing group were walked safely off the mountain although great care was necessary crossing the swollen rivers and very marshy ground in the region of Burnmoor tarn.  The group were back at the vehicles by 10.30 pm.  The owner of the Wasdale Head Inn invited the team back for Hogmany drinks and a good nosh up (many thanks Howard).  This was particularly appreciated as we had all missed out on the evenings drinking, eating and new year���s eve celebrations. As this was the last rescue of the year and also the last rescue that would be alerted on the old 02 pager system I thought it fitting to have a general news page with some pictures of the rescue see here "/>
    <s v=" Incident started at 17:16. "/>
    <x v="186"/>
    <x v="250"/>
    <m/>
    <m/>
    <m/>
    <m/>
    <m/>
  </r>
  <r>
    <s v="Other Location ��� Sat 25th Dec 2004"/>
    <x v="1473"/>
    <s v="60 in 2004"/>
    <s v="Callout ��� Injured &amp; Medical"/>
    <s v="Other Location"/>
    <m/>
    <m/>
    <s v="Leg Injury"/>
    <x v="4"/>
    <s v="Injured &amp; Medical"/>
    <s v="https://www.wmrt.org.uk/incidents/callout-03-in-2005/"/>
    <s v="Call from the Police for the team to assists the ambulance service.  A female sledger in her early thirties had fallen off the sledge on Cold Fell and sustained a serious lower leg break.  The ambulance had been called but the crew were unable to get to the lady.  A group of around eight team members managed to get away from the festivities to provided assistance.  There were quite a few who would have been willing to attend but couldn���t drive.  One team member���s car had slid off the road and down the back on sheet ice.  The team used the winch on the front of the Land rover to pull it back up the bank.  The rescue was completed and team members got back to their families for a quiet incident free evening. "/>
    <s v=" Incident started at 15:56. There were 8 Wasdale team members involved."/>
    <x v="176"/>
    <x v="250"/>
    <m/>
    <n v="8"/>
    <m/>
    <m/>
    <m/>
  </r>
  <r>
    <s v="Crinkle Crags ��� Fri 10th Dec 2004"/>
    <x v="1474"/>
    <s v="59 in 2004"/>
    <s v="Alert ��� Lost"/>
    <s v="Crinkle Crags"/>
    <m/>
    <s v="['Langdale Ambleside MRT']"/>
    <m/>
    <x v="1"/>
    <s v="Lost"/>
    <s v="https://www.wmrt.org.uk/incidents/alert-in-2005-18/"/>
    <s v="Call from Langdale Ambleside team (LAMRT) to provide radio support for a rescue they were carrying out in the Green Hole / Crinkle Crag area. This turned into a full callout to provide assistance for a group of eleven walkers who were in difficulty in the Green Hole area of Upper Eskdale.  Very shortly after the callout was made, the group in trouble were located by LAMRT and the Wasdale team were stood down "/>
    <s v=" Incident started at 15:00. "/>
    <x v="379"/>
    <x v="250"/>
    <m/>
    <m/>
    <m/>
    <m/>
    <m/>
  </r>
  <r>
    <s v="Scafell Pike ��� Tue 7th Dec 2004"/>
    <x v="1475"/>
    <s v="58 in 2004"/>
    <s v="Callout ��� Lost"/>
    <s v="Scafell Pike"/>
    <m/>
    <m/>
    <m/>
    <x v="4"/>
    <s v="Lost"/>
    <s v="https://www.wmrt.org.uk/incidents/callout-01-in-2005/"/>
    <s v="Call from Workington Police at about 2.40 pm, regarding a single female walker who was apparently lost on Scafell Pike.  She had rung for assistance from her mobile phone and was probably parked in Langdale but that���s all we knew at that stage.  The Team Leader made attempts to call her mobile number but didn���t get a proper conversation until about 3.15pm.  At that point, we were able to establish that she was on the summit and although she did have a map and compass, she was having difficulty navigating in very poor weather conditions.  Ten members of the Wasdale Team were deployed to provide assistance and she was duly located and escorted to Wasdale Head.  She turned out to be 28 yrs old and living in the London.  She was cold and wet but otherwise unhurt.  Weather conditions on the summit were truly appalling, with verystrong winds and driving, cold rain/sleet.  Visibility was down to only a couple of meters.She was taken back to our Base at Gosforth before getting a taxi to take her back to Langdale. We were all back at Gosforth at about 8.00 pm. "/>
    <s v=" Incident started at 14:40 and ended at 20:00 making 5.3 hrs in total. There were 10 Wasdale team members involved. Total rescuer hours: 53"/>
    <x v="788"/>
    <x v="541"/>
    <n v="5.3"/>
    <n v="10"/>
    <m/>
    <n v="53"/>
    <m/>
  </r>
  <r>
    <s v="Piers Gill, Scafell Pike ��� Sun 14th Nov 2004"/>
    <x v="1476"/>
    <s v="57 in 2004"/>
    <s v="Callout ��� Overdue"/>
    <s v="Piers Gill, Scafell Pike"/>
    <m/>
    <s v="['Duddon &amp; Furness MRT', 'Keswick MRT', 'Lake District Mountain Rescue Search Dogs']"/>
    <m/>
    <x v="4"/>
    <s v="Overdue"/>
    <s v="https://www.wmrt.org.uk/incidents/callout-02-in-2005/"/>
    <s v="Call from Workington Police regarding two overdue walkers. The two brothers from Barrow, 21 and 29 year old had set off from the green at Wasdale Head to climb Scafell Pike.  When they hadn���t returned home the alarm was raised.  In addition to the Wasdale team, Keswick, SARDA dogs and Duddon Furness were involved in the search and subsequent rescue.  The two walkers had descended Scafell Pike via Lingmel Col and then taken a wrong turning down Pier���s Gill itself which is a deep ravine, 300 foot deep and only 5 foot wide in places.  After descending all the waterfall pitches they eventually could go no further when they came to the top of the 60- foot waterfall pitch.  They were both wet through, mildly hypothermic and one had injured his leg when he fell on the last the last pitch.  They were stuck in the Gill for 13 hours and were rescued at around 4.00 am on the Monday morning.  The walker with the injured leg was taken to West Cumberland Hospital.  The rescue base was closed at 1.30 pm after one of the most exhausting rescues the team has undertaken in a long time.  The following article was written in the Whitehaven news������ Walkers winched from Ravine ��� A 15 hour mountain rescue operation was carried out in Wasdale after two walkers became stuck in a dangerous ravine.  The two men, from Barrow, had been reported overdue after setting out to do a walk at Scafell Pike and police found their car parked at Wasdale Head.  The alarm was raised at 10.00 pm on Sunday night and Wasdale Mountain Rescue Team were alerted.  Team Leader Julian Carradice said ���We knew that they didn���t have much in the way of emergency equipment so there was concern for their safety���._x000a_Together with members from the Keswick Team and search dogs [SARDA Lakes] they set off on the initial search.  Eventually they found the walkers��� light but they were stuck in a ravine called Piers Gill and it took  members until around 4.00 am to reach them because of the rocky and dangerous location.It seems the two men, in their twenties, had become lost and tried to follow a stream but had become stuck in a gulley which was only about 6 yards wide at the bottom but 300 feet high.  They had been stuck in the same place since 3.13 pm.  Long ropes were used to lower rescue members into the ravine, including a team doctor, and the men were winched up to safety.They were treated for mild hypothermia and one was found to have a knee injury which left him unable to walk.  A stretcher was then required to take him off the mountain and colleagues from the Duddon and Furness mountain rescue team came to help.  He was taken to the West Cumberland Hospital for treatment. Rescue members got home around 1.30 pm on Monday.   "/>
    <s v=" Incident started at 22:00 and ended at 13:30 making 15.5 hrs in total. "/>
    <x v="80"/>
    <x v="610"/>
    <n v="15.5"/>
    <m/>
    <m/>
    <m/>
    <m/>
  </r>
  <r>
    <s v="Great Gable ��� Sun 14th Nov 2004"/>
    <x v="1476"/>
    <s v="56 in 2004"/>
    <s v="Callout ��� Injured &amp; Medical"/>
    <s v="Great Gable"/>
    <m/>
    <s v="['Great North Air Ambulance', 'Keswick MRT']"/>
    <s v="Medical"/>
    <x v="4"/>
    <s v="Injured &amp; Medical"/>
    <s v="https://www.wmrt.org.uk/incidents/callout-49-in-2004/"/>
    <s v="Team members treat the casualtyThe remembrance Sunday gathering on the summit of Great Gable had just concluded and the 500 plus fell goers and climbers were descending their various descent routes.  Cloud was down to Styhead Pass and it was raining, very windy and cold (5 degrees on the summit). A 59 year-old male walker from Lancashire accompanied by his wife had attended the gathering, descended from Gable and were just climbing up Green Gable when he collapsed and lost consciousness.  Three walkers close by administered immediate first aid and summoned help.A Keswick MRT team member was in close proximity and called on the radio ���any Wasdale MRT member on Gable?���Approximately ten Wasdale MRT members had been at the 11 o���clock gathering and were therefore close to the casualty site.  Within 5 minutes the first Wasdale team member was on scene to assist followed quickly by a second who had a large bivvy tent, the remainder of the Wasdale members followed in quick succession.  The stretcher and casualty bag from the Styhead stretcher box had been collected by three of the Wasdale MRT personnel who had already descended to Styhead.Within a short period of time the casualty was revived and although still very unwell able to talk.  A medivac helicopter was requested along with a call out of the full Keswick MRT.  The helicopter from Great North Air Ambulance landed at Styhead Pass (cloud base) after ferrying Keswick team members up from the valley bottom.  The joint teams sledged and carried the casualty down the Arron Slack gulley.  The casualty was put on board the helicopter and was airlifted to Carlisle.  The incident was closed down by mid afternoon.   At the time of writing this report his condition is unknown. [now understood to have been a heart attack].   The Great North Air Ambulance press release is included below. Team members treat the casualty Pride of Cumbria undertakes its 100th MissionThe ���Pride of Cumbria��� took to the sky on Sunday to complete its 100th mission to date.  The aircraft was activated by the Police when Keswick MRT requested assistance to help a man who had collapsed on Green Gable. Members of the Wasdale MRT were already on scene. The Pride of Cumbria flew up Green Gable but was unable to reach the summit due to the low cloud base. The helicopter then returned to Seathwaite where members of the Keswick Mountain Rescue Team were airlifted to Sty Head Tarn by the helicopter. The mountain rescue team then had to climb a further 1000ft to reach the casualty where he was being treated for exposure. The Mountain Rescue Team then stretchered the patient on the 45 minute descent down Green Gable to Sty Head Tarn where the patient was given further treatment by the Air Ambulance Paramedic before being flown to the Cumberland Infirmary at Carlisle.Paramedic Jon Ker on board the Cumbria aircraft said ��� The Mountain Rescue Teams did a fantastic job and it was brilliant being able to assist the Mountain Rescue Teams to rescue this gentleman off Green Gable and then to airlift him to hospital in a very short time. It was excellent being able to work in partnership with the Mountain Rescue Teams.���  "/>
    <s v=" Incident started at 11:45. "/>
    <x v="392"/>
    <x v="250"/>
    <m/>
    <m/>
    <m/>
    <m/>
    <m/>
  </r>
  <r>
    <s v="Eskdale ��� Sat 6th Nov 2004"/>
    <x v="1477"/>
    <s v="55 in 2004"/>
    <s v="Limited Callout ��� Lost"/>
    <s v="Eskdale"/>
    <m/>
    <m/>
    <m/>
    <x v="2"/>
    <s v="Lost"/>
    <s v="https://www.wmrt.org.uk/incidents/callout-48-in-2004/"/>
    <s v="The team leader was called by Cumbria Police to deal with an incident in Eskdale.  A group of three male walkers who were returning to their car at Brotherilkeld from a walk up Scafell heard whistles and lights on the valley side opposite them in the area of Brock Crag.  A limited callout was made to investigate the findings and five team members and a search dog went up to the Farms.  The team located two walkers who were benighted and calling for help.  They were located and safely walked back down off the fell to their car at Brotherikeld.  There were eventually a total of eleven team members on the rescue including the five who turned up at the base and were stood down as sufficient numbers were already dispatched to the limited search.  Rescue completed by 2200 hrs. "/>
    <s v=" Incident started at 19:20 and ended at 22:00 making 2.7 hrs in total. There were 11 Wasdale team members involved. Total rescuer hours: 30"/>
    <x v="9"/>
    <x v="400"/>
    <n v="2.7"/>
    <n v="11"/>
    <m/>
    <n v="30"/>
    <m/>
  </r>
  <r>
    <s v="Yewbarrow ��� Sat 30th Oct 2004"/>
    <x v="1478"/>
    <s v="54 in 2004"/>
    <s v="Callout ��� Injured &amp; Medical"/>
    <s v="Yewbarrow"/>
    <m/>
    <s v="['Police Helicopter']"/>
    <s v="Multiple Injuries"/>
    <x v="4"/>
    <s v="Injured &amp; Medical"/>
    <s v="https://www.wmrt.org.uk/incidents/callout-47-in-2004/"/>
    <s v="The team were called out by the police to rescue an injured person on Yewbarrow.  The casualty was a male walker/ scrambler in his mid to late 20���s.  The alarm had been raised by his two friends.  The group had set off in the early evening from Overbeck car park to go up the fell and climb Yewbarrow.  One of the parties had fallen and was injured.  The team commenced a search of the mountain to locate the injured person via two dog teams.  A search helicopter was requested in case the location was incorrect.  This was done to reduce the search time in any new location.  The police helicopter was scrambled but before it was airborne, one of the team���s search dogs found the unconscious man at the foot of Bell Rib, a large buttress on the southern end of Yewbarrow.  He had taken a major tumble fall and did not survive.  The casualty was carried down the mountain by stretcher to the ambulance at the road-head.  The rescue was concluded at 0630 hrs. "/>
    <s v=" Incident started at 01:26 and ended at 06:30 making 5.1 hrs in total. "/>
    <x v="854"/>
    <x v="646"/>
    <n v="5.0999999999999996"/>
    <m/>
    <m/>
    <m/>
    <m/>
  </r>
  <r>
    <s v="Blengdale ��� Tue 26th Oct 2004"/>
    <x v="1479"/>
    <s v="53 in 2004"/>
    <s v="Callout ��� Injured &amp; Medical"/>
    <s v="Blengdale"/>
    <m/>
    <m/>
    <m/>
    <x v="4"/>
    <s v="Injured &amp; Medical"/>
    <s v="https://www.wmrt.org.uk/incidents/callout-46-in-2004/"/>
    <s v="The team were asked by the police to recover a body from the fell near Skalderskew Farm, Blengdale.  The man in his late thirties collapsed and died.  12 team members attended and recovered the body to the roadside. "/>
    <s v=" Incident started at 15:30. There were 12 Wasdale team members involved."/>
    <x v="29"/>
    <x v="250"/>
    <m/>
    <n v="12"/>
    <m/>
    <m/>
    <m/>
  </r>
  <r>
    <s v="Upper Eskdale ��� Mon 18th Oct 2004"/>
    <x v="1480"/>
    <s v="52 in 2004"/>
    <s v="Alert ��� "/>
    <s v="Upper Eskdale"/>
    <m/>
    <m/>
    <m/>
    <x v="1"/>
    <m/>
    <s v="https://www.wmrt.org.uk/incidents/alert-in-2004/"/>
    <s v="This story is being reported here, not as an official incident, but to give recognition to those walkers who make their own way off the mountain rather than just call the rescue teams.  The team leader and a friend were out for a scramble on Scafell when they came across a 70 year old man on the Foxes Tarn descent route.  The man from Lancashire, had been dropped off at Boot, Eskdale by his wife and was heading for the Band on Bowfell to be picked up again at Old Dungeon Gill, Langdale.  He had taken a fall but was alright and was slowly making his way down.  Noting the lateness of the day, that he was moving slowly and that he did not have a light the Team Leader decided to walk down to Sampson���s Stones with him (Upper Eskdale), lend him a torch and see him safely on his way across to Three Tarns.When the Team Leader got home he called the leader of the Langdale Ambleside team to advise that the guy would be making his way down in the dark but was fine.  If there were calls made to the police for whatever reason then at least he would know about the person and intended route.  Nothing further happened until early the next morning when the man���s wife phoned the police to say she was worried about him being so overdue.  Shortly after the wife���s call to the Police, the man phoned his wife on the mobile to say he was safely on his way down. He eventually got down safely the next day and called the Team leader to thank him for the loan of the torch and to explain the events of the previous day.He had made his way to Green Hole (at the top of Eskdale), worked his way up and into the crags and mist and lost his route.  Recognising that he would not get off the mountain that night, he descended to a safe area and phoned his wife to say that he would not be down to meet her that night but not to worry as he was happy to find a place to sleep in the shelter of the rocks.  At first light he started back up but was unable to call his wife on the mobile to reassure her due to no signal.  She had started to worry about his condition again in the morning when she had not heard from him so called the police.  He called her as soon as he got a signal and then made his way down the Band.  A story with a happy ending. He was well equipped ( apart from having to borrow a torch from the Wasdale Team Leader) and is a good example of how some walkers are quite hardy when it comes to looking after themselves, even at the grand age of 70!Thanks for the story Julian. "/>
    <s v=" Incident started at 16:00. "/>
    <x v="37"/>
    <x v="250"/>
    <m/>
    <m/>
    <m/>
    <m/>
    <m/>
  </r>
  <r>
    <s v="Corridor Route, Scafell Pike ��� Mon 11th Oct 2004"/>
    <x v="1481"/>
    <s v="51 in 2004"/>
    <s v="Limited Callout ��� Lost"/>
    <s v="Corridor Route, Scafell Pike"/>
    <m/>
    <m/>
    <m/>
    <x v="2"/>
    <s v="Lost"/>
    <s v="https://www.wmrt.org.uk/incidents/callout-45-in-2004/"/>
    <s v="The team were called to assist a couple who were struggling to locate the Corridor route descent path from Scafell Pike.  They were on their mobile phone and were directed by the team leader until they found the path.  They were just below the rock step above Great Gill.  As they were still a little unsure, the team leader plus another team member took the Landover up to the bottom of Great Gable to see that they moving down the mountain.  They could see their torch but it was static so they proceeded to walk up the fell.  A limited call out was made for back up.  When they got to the benighted couple they were staggered to find that the torch that they had used to attract attention in the valley bottom was of the 99p variety and smaller than a cigarette packet.  It goes to show that even an inexpensive torch can be a godsend when trying to attract attention.  They were escorted safely off the fell and the incident was closed at midnight. "/>
    <s v=" Incident started at 19:00 and ended at 00:00 making 5 hrs in total. "/>
    <x v="332"/>
    <x v="184"/>
    <n v="5"/>
    <m/>
    <m/>
    <m/>
    <m/>
  </r>
  <r>
    <s v="Mitredale ��� Sat 9th Oct 2004"/>
    <x v="1482"/>
    <s v="50 in 2004"/>
    <s v="Callout ��� Injured &amp; Medical"/>
    <s v="Miterdale"/>
    <m/>
    <m/>
    <s v="Leg Injury"/>
    <x v="4"/>
    <s v="Injured &amp; Medical"/>
    <s v="https://www.wmrt.org.uk/incidents/callout-44-in-2004/"/>
    <s v="The team were called to rescue an 18-year-old woman who suffered an ankle injury in Miterdale, in an area known as the Amphitheatre.  The woman, who was taking part in activities as part of the Duke of Edinburgh scheme, was stretchered for two miles to the bottom of the fell.  She did not require hospital treatment. "/>
    <s v=" Incident started at 15:30. "/>
    <x v="29"/>
    <x v="250"/>
    <m/>
    <m/>
    <m/>
    <m/>
    <m/>
  </r>
  <r>
    <s v="Beck Head, Great Gable ��� Fri 8th Oct 2004"/>
    <x v="1483"/>
    <s v="49 in 2004"/>
    <s v="Callout ��� Injured &amp; Medical"/>
    <s v="Beck Head, Great Gable"/>
    <m/>
    <s v="['Great North Air Ambulance']"/>
    <s v="Leg Injury"/>
    <x v="4"/>
    <s v="Injured &amp; Medical"/>
    <s v="https://www.wmrt.org.uk/incidents/callout-43-in-2004/"/>
    <s v="The team were called out to assist a walker who had suspected knee ligament damage.  The 30-year-old walker from Colchester got into difficulties on Great Gable, near Kirk Fell.  The team decided to use the Great North Air Ambulance (GNAA) to evacuate the casualty to West Cumberland Hospital as there was a suitably level area close to where the casualty lay (Beck Head).  This was the first time the Wasdale Team had used the GNAA.  The rescue went well with the helicopter being used to fly the Team���s doctor to the casualty site and then to fly a further two groups of two from the valley bottom up to the casualty site.  Two team members also arrived on scene after climbing the fell direct.  A total of seven team members were involved at Beck head with the remaining team members held back in reserve in the valley.  The incident was closed at 1900 hrs. "/>
    <s v=" Incident started at 17:04 and ended at 19:00 making 1.9 hrs in total. "/>
    <x v="787"/>
    <x v="229"/>
    <n v="1.9"/>
    <m/>
    <m/>
    <m/>
    <m/>
  </r>
  <r>
    <s v="Unknown Location ��� Mon 27th Sep 2004"/>
    <x v="1484"/>
    <s v="48 in 2004"/>
    <s v="Callout ��� Injured &amp; Medical"/>
    <s v="Unknown Location"/>
    <m/>
    <m/>
    <m/>
    <x v="4"/>
    <s v="Injured &amp; Medical"/>
    <s v="https://www.wmrt.org.uk/incidents/callout-42-in-2004/"/>
    <s v=" Carrying the casualty out on the Bell stretcher Whitehaven Police paged the Team to respond to  a call for assistance from a walker who had just run all the way down from Green Hole, Upper Eskdale ��� his friend had been descending from Crinkle Crags and whilst crossing a gorge had slipped and fallen 10m, landing badly and injuring his head.  The informant was at Brotherilkeld Farm.  A full team callout was immediately made and the team set off to the top of Eskdale, Green Hole being some 3 km from the road head which would be along walk (run) in and a difficult carry out depending on his injuries.  The cloud was down so a helicopter evacuation was not possible.The poor visibility made locating the casualty extremely difficult and it progressed into a major search.  Langdale and Ambleside team were asked in to help who also involved Kendal team.  There were also a number a search dogs deployed.  In all there were probably 50 team members on the hill.  The casualty was found at around midnight, high up on the Eskdale side of Crinkle Crags, a long way off the path in Rusty Gill.  He had sustained a nasty gash to his head but had remained conscious.  He could not walk and was laying in the bottom of the very steep sided gill. He was extremely cold and wet after his ordeal in the gill but had warmed up quickly once in the casualty bag.  He was manually lifted out of the gill (he was a heavy man at 16 stone) and carried some 300 metres along the side of the crag on very steep and unstable ground.  In many areas the stretcher had to be manhandled between team members, hand over hand, which is a very slow process.  At around 0130 hrs he was safely down off the crags but there was still a long carry out to Cockley Beck via Mosedale.  A request for RAF helicopter assistance had been made on two occasions through the night but due to the very poor weather and imminent bad weather front, the crews were unable to assist.All the team vehicles were sent round the Cockley Beck ( bottom of Hardknott Pass on the Wrynose side) and there were some 12 team vehicles there when the stretcher party arrived.  This included the Langdale Ambleside ambulance which was possibly going to be used to convey the casualty back over Hardknott Pass to the waiting ambulance at Brotherilkeld telephone box.  The casualty was eventually taken off to West Cumberland Hospital and is recovering well with relatively minor injuries and some heavy bruising to his back and knee.  The incident was over by 0400hrs which allowed team members to get home, have a shower and a nap before going to work.The local media were reporting the incident the following morning.  The Whitehaven News spoke to the team leader who gave them the details but also discussed the continuing existence of the Hard Knott British Telecomm Phone Box.  There is a proposal to remove it but the Team���s view is to support it���s retention.  There is no mobile reception in Eskdale, the first phone for 5 miles and used frequently by groups that get lost on Scafell and go down the wrong valley.  It is still in the middle of nowhere at the bottom of Hard Knott and is vital for reporting accidents quickly.  It was used when the RAF helicopter crashed in 1991 to sort out logistics and is used regularly to report road traffic accidents.   There have been two calls made from it in recent weeks for air ambulance jobs.  BT are planning to remove it within six months. Carrying the casualty out on the Bell stretcher "/>
    <s v=" Incident started at 19:17 and ended at 04:00 making 8.7 hrs in total. "/>
    <x v="105"/>
    <x v="680"/>
    <n v="8.6999999999999993"/>
    <m/>
    <m/>
    <m/>
    <m/>
  </r>
  <r>
    <s v="Scafell ��� Sat 25th Sep 2004"/>
    <x v="1485"/>
    <s v="47 in 2004"/>
    <s v="Limited Callout ��� "/>
    <s v="Scafell"/>
    <m/>
    <m/>
    <m/>
    <x v="2"/>
    <m/>
    <s v="https://www.wmrt.org.uk/incidents/callout-41-in-2004/"/>
    <s v="Whitehaven Police paged the Team to respond to a report of lights seen on Scafell.  The lights had remained static for around an hour.  A limited callout was undertaken to investigate the lights and when a small group of six team members had eventually gathered at Gosforth the decision was made to stand down the team.  The lights had stopped flashing  and it was noted that there were many groups of Three Peakers out that night.  The night was very mild with little wind so it was decided not to investigate further.  This rescue was to be the first that would involve the new radios as the low band sets had already been replaced earlier the previous day.  "/>
    <s v=" Incident started at 01:02. "/>
    <x v="855"/>
    <x v="250"/>
    <m/>
    <m/>
    <m/>
    <m/>
    <s v="['False Alarm']"/>
  </r>
  <r>
    <s v="Broad Stand, Scafell ��� Fri 24th Sep 2004"/>
    <x v="1486"/>
    <s v="46 in 2004"/>
    <s v="Limited Callout ��� Cragfast"/>
    <s v="Broad Stand, Scafell"/>
    <m/>
    <m/>
    <m/>
    <x v="2"/>
    <s v="Cragfast"/>
    <s v="https://www.wmrt.org.uk/incidents/callout-40-in-2004/"/>
    <s v="Workington Police contacted the Team to respond to a call for help from two cragfast walkers.  The request was for Scafell Pike but their location was actually above Broad Stand on Scafell.  A limited callout of team member took place at 2152 hrs once details had been established.  Two team members went up to Mickledore and two up Lord���s Rake when a flare was sent up at the Woolworth boulder which was quickly followed by whistles for help from Above Broad Stand somewhere.   The Mickledore two climbed Broad Stand (which was damp and slippery) and located the cragfast walkers at around midnight.  They guided them up and over Scafell and back down to the Wasdale campsite.  The incident was closed at 0430 hrs. "/>
    <s v=" Incident started at 20:34 and ended at 04:30 making 7.9 hrs in total. "/>
    <x v="255"/>
    <x v="585"/>
    <n v="7.9"/>
    <m/>
    <m/>
    <m/>
    <m/>
  </r>
  <r>
    <s v="Wasdale ��� Fri 24th Sep 2004"/>
    <x v="1486"/>
    <s v="45 in 2004"/>
    <s v="Alert ��� "/>
    <s v="Wasdale"/>
    <m/>
    <m/>
    <m/>
    <x v="1"/>
    <m/>
    <s v="https://www.wmrt.org.uk/incidents/alert-in-2004-2/"/>
    <s v="Whilst setting up the vehicles with the new high band radio sets a call came in from the Wasdale Head hotel.  They had received a telephone call from a lady in Shropshire who had been contacted by her husband and another walker who had been climbing Scafell Pike and had descended the wrong side.  They had walked out Brotherilkeld, Eskdale.  They were supposed to be meeting their driver at the Wasdale Head Hotel at 1200 hrs.  He would be somewhere in Wasdale, sat in his car getting very worried.  Could we help? A team vehicle was already in the valley checking radio signals from different parts of the valley so it was dispatched to search all the car parks an locate the driver.  After a series of checks, the car and driver were located at the Wasdale Head Hotel car park.  The message was passed that his friend were safely down on the other side and were going to walk to Gosforth ( 10 miles).  He was given directions and he left to find his mates in Eskdale somewhere.  Not listed as a true incident even through resources were mobilised, however noted her to give the reader a true picture of the increasing demands on the team.  [ Worth noting that without the telephone box at the bottom of Hardknott the ���safely down��� message  would have been raised a little later ��� the argument for keeping the box rumbles on]. "/>
    <s v=" Incident started at 14:00. "/>
    <x v="575"/>
    <x v="250"/>
    <m/>
    <m/>
    <m/>
    <m/>
    <m/>
  </r>
  <r>
    <s v="Scafell Pike ��� Sun 19th Sep 2004"/>
    <x v="1487"/>
    <s v="44 in 2004"/>
    <s v="Callout ��� "/>
    <s v="Scafell Pike"/>
    <m/>
    <m/>
    <m/>
    <x v="4"/>
    <m/>
    <s v="https://www.wmrt.org.uk/incidents/callout-39-in-2004/"/>
    <s v="Workington Police contacted the Team to respond to whistles heard at Dropping Crag, Scafell Pike.  A group of walkers were descending from the Pike towards Lingmell Col when they heard a lot of whistles.  They contacted the police and the police paged the team who were traveling back from a full days practice in Eskdale.  Whilst gathering further information from the informants, the convoy of three team vehicles made its way back to Gosforth to prepare itself for the possible rescue.  When back at base it was decided to wait for 30 minutes to see if further calls came in.  Nothing happened but it did give team members to have a bite and cup of tea in readiness to go back out.  By 1700 hrs it was decided to stand down and go home. Later that evening, the original group who had raised the alarm contacted the Team Leader, whose number had been retained in their mobile, to ask for help getting them off the mountain.  They had dropped down to the top of Piers Gill and lost the path.  Fortunately the team leader managed to locate their position from the descriptions over the phone and send them back on their way to Lingmel Col and back to Brackenclose.  They phones up later that evening to thank him and say they were down safely in the Wasdale Head Inn having a pint.  There were no further calls that evening regarding whistles or missing persons. "/>
    <s v=" Incident started at 16:18 and ended at 17:00 making 0.7 hrs in total. "/>
    <x v="626"/>
    <x v="494"/>
    <n v="0.7"/>
    <m/>
    <m/>
    <m/>
    <m/>
  </r>
  <r>
    <s v="Pillar ��� Wed 15th Sep 2004"/>
    <x v="1488"/>
    <s v="43 in 2004"/>
    <s v="Alert ��� Overdue"/>
    <s v="Pillar"/>
    <m/>
    <m/>
    <m/>
    <x v="1"/>
    <s v="Overdue"/>
    <s v="https://www.wmrt.org.uk/incidents/alert-in-2004-3/"/>
    <s v="Workington Police contacted the Team Leader to search for a missing 80 year old who was long overdue from his walk in the Pillar area.  The team were called out but whilst team members were leaving home to make their way to the base at Gosforth the missing person turned up safe and well.  The incident was stood down and team members returned home.  Again, not recorded as a formal incident as no team members went on the fell however noted here for information. "/>
    <s v=" Incident started at 21:42. "/>
    <x v="763"/>
    <x v="250"/>
    <m/>
    <m/>
    <m/>
    <m/>
    <m/>
  </r>
  <r>
    <s v="Scafell Pike ��� Wed 15th Sep 2004"/>
    <x v="1488"/>
    <s v="42 in 2004"/>
    <s v="Alert ��� Overdue"/>
    <s v="Scafell Pike"/>
    <m/>
    <m/>
    <m/>
    <x v="1"/>
    <s v="Overdue"/>
    <s v="https://www.wmrt.org.uk/incidents/alert-in-2004-4/"/>
    <s v="Workington Police asked the team to deal with an overdue group on Scafell Pike.  Whilst the team leader was collecting information the missing persons turned up safe and well.  Not recorded as a formal incident as no team members went on the fell however noted her for information. "/>
    <s v=" Incident started at 20:13. "/>
    <x v="370"/>
    <x v="250"/>
    <m/>
    <m/>
    <m/>
    <m/>
    <m/>
  </r>
  <r>
    <s v="Muncaster Fell ��� Tue 14th Sep 2004"/>
    <x v="1489"/>
    <s v="41 in 2004"/>
    <s v="Limited Callout ��� Lost"/>
    <s v="Muncaster Fell"/>
    <m/>
    <m/>
    <m/>
    <x v="2"/>
    <s v="Lost"/>
    <s v="https://www.wmrt.org.uk/incidents/callout-38-in-2004/"/>
    <s v="Workington Police paged the team to respond to a call for help from an elderly married couple who were lost on Muncaster Fell at Ross���s Camp (The large slab that forms a table).  The weather was windy with heavy rain showers. The couple in their early sixties, were on holiday in Keswick from Essex.  They had parked their car at Ravenglass earlier that day and taken a ride on the miniature railway to Boot.  They planned to walk back over Muncaster Fell but had got into difficulties when they lost the path.   They had raised the alarm by mobile phone and although well equipped and in good spirits were unsure of how to get down.  A limited call-out was made and two team members set off from the Eskdale end of the hill whilst another three set off from the Muncaster Castle end.  Both groups met up with the lost couple at Ross���s camp at roughly the same time.  The couple were walked off the fell and driven to their car in Ravenglass. "/>
    <s v=" Incident started at 17:03. "/>
    <x v="212"/>
    <x v="250"/>
    <m/>
    <m/>
    <m/>
    <m/>
    <m/>
  </r>
  <r>
    <s v="Yewbarrow ��� Sat 11th Sep 2004"/>
    <x v="1490"/>
    <s v="40 in 2004"/>
    <s v="Callout ��� Injured &amp; Medical"/>
    <s v="Yewbarrow"/>
    <m/>
    <s v="['HMS Gannet']"/>
    <m/>
    <x v="4"/>
    <s v="Injured &amp; Medical"/>
    <s v="https://www.wmrt.org.uk/incidents/callout-37-in-2004/"/>
    <s v="Whitehaven Police contacted the Team leader to rescue a middle aged male walker who had broken his leg on the Yewbarrow ridge just above Great Door.  The break was a serious dislocated fracture of the tib and fib and required a helicopter evacuation.  The cloud was down and so he was stretchered off the ridge down into the Overbeck valley.  The Royal Navy Sea King helicopter from HMS Gannet, Prestwick took the stretcher on board and flew him to West Cumberland Hospital.  There were around 14 team members involved. "/>
    <s v=" Incident started at 11:19. There were 14 Wasdale team members involved."/>
    <x v="667"/>
    <x v="250"/>
    <m/>
    <n v="14"/>
    <m/>
    <m/>
    <m/>
  </r>
  <r>
    <s v="Wastwater Screes ��� Mon 6th Sep 2004"/>
    <x v="1491"/>
    <s v="39 in 2004"/>
    <s v="Callout ��� "/>
    <s v="Wastwater Screes"/>
    <m/>
    <m/>
    <m/>
    <x v="4"/>
    <m/>
    <s v="https://www.wmrt.org.uk/incidents/callout-36-in-2004/"/>
    <s v="Whitehaven Police paged the team to respond to an incident at Wastwater lake.  A diving group had been concerned over the distressed  barking of a dog on the far side of the lake.  This continued for over half an hour and was then followed by shouts for help.  The cries were coming from high up the gulleys directly opposite Cross walls, the road junction at the mid point of the lake.   One of the divers, who was an accomplished swimmer, swam across the lake in his dry suit and proceeded to climb the Screes in an effort to locate the source of this distress.  He climbed half way up the Screes before disappearing out of sight behind the gulley sides.   The police were already on scene when the team arrived.The advance group set off from the Pump house at the west end of the lake whilst the boat team launched the boat and ferried team members and equipment across the lake.  The advance group got to the diver after a grueling 45 minute scramble.  No other persons or animals located and it was thought that perhaps the person might have climbed out onto the top and then descended by the walkers paths along the ridge top.  As descent was not a safe option, the top group along with the diver, climbed to remaining 300 m to the top and carried on searching the various gulley tops.  Nothing was seen or heard.The local farmers were contacted and it was confirmed that one of the farmers had in fact been out on the Screes earlier that day and ���there were a lot of barking and shouting���. The incident was stood down at around 1700 hrs as a well intentioned false alarm.  The diver was taken back by boat to retrace his steps up the Screes and retrieve his flippers and dry suit which were reasonably well hidden on the Screes ( Tim and Ian did try hard to find them but with no luck).  The climb by the diver was a remarkable achievement considering the swim across the lake and the 500m ascent of some extremely steep, slippery and loose mountain side.  He was dressed in a thermal, quilted jumpsuit with relatively lightweight rubber diving boots and the temperature that afternoon would be up in the 20���s and the Screes were bathed in sunshine.The team practice that evening was postponed so that team members could catch up on things abandoned for the rescue such as lunch and work. "/>
    <s v=" Incident started at 13:11 and ended at 17:00 making 3.8 hrs in total. "/>
    <x v="856"/>
    <x v="494"/>
    <n v="3.8"/>
    <m/>
    <m/>
    <m/>
    <s v="['Boat', 'False Alarm']"/>
  </r>
  <r>
    <s v="Scafell Pike ��� Sun 29th Aug 2004"/>
    <x v="1492"/>
    <s v="38 in 2004"/>
    <s v="Callout ��� Overdue"/>
    <s v="Scafell Pike"/>
    <m/>
    <m/>
    <m/>
    <x v="4"/>
    <s v="Overdue"/>
    <s v="https://www.wmrt.org.uk/incidents/callout-35-in-2004/"/>
    <s v="Whitehaven Police station contacted the team regarding two overdue fell walkers on Scafell.  Weather conditions were high winds and rain.  The team leader contacted the informant, who had needed to travel down the valley in order to get a mobile phone signal.  The two male walkers, 21 and 20 years old were completing the three peaks challenge and had already climbed Ben Nevis earlier the day before.  They set off up Scafell Pike at midnight and by 0700 hrs the person waiting at Wasdale Head became extremely concerned and called the police.Under the circumstances then team leader believed that they probably made a navigational error and dropped down into the wrong valley on the Eskdale side.  He put two team members out to Wasdale Head and the remainder of the team on standby at home for a possible callout at 1100 hrs.   At 1033 hrs the two missing persons turned up safe and well at the Eskdale Youth Hostel and the incident was stood down. "/>
    <s v=" Incident started at 08:15 and ended at 10:33 making 2.3 hrs in total. "/>
    <x v="857"/>
    <x v="683"/>
    <n v="2.2999999999999998"/>
    <m/>
    <m/>
    <m/>
    <s v="['Three Peaks']"/>
  </r>
  <r>
    <s v="Scafell Pike ��� Sat 28th Aug 2004"/>
    <x v="1493"/>
    <s v="37 in 2004"/>
    <s v="Callout ��� Lost"/>
    <s v="Scafell Pike"/>
    <m/>
    <m/>
    <m/>
    <x v="4"/>
    <s v="Lost"/>
    <s v="https://www.wmrt.org.uk/incidents/callout-34-in-2004/"/>
    <s v="The team were already at the Head for the Lingmel Dash fell race when the vehicle was approached at 1630 hours by a mother and three children who had become separated from the father and 14 yrs old son whilst climbing Scafell Pike.  The five had set off from Brackenclose and when they had crossed the stream crossing at the bottom of Brown Tongue, the son decided to head off up the path at 1300 hrs.  The father then went on after him leaving the rest of the group.  After some time the mother proceeded up the path junction at the top of Brown Tongue and decided to come back down, raising the alarm at 1630 hrs.  The team were dispatched to locate the father and son.  Shortly thereafter the father turns up at the vehicle to say that he had eventually caught up with his son on the top of the Pike but when they were coming back down he lost sight of him again at the Stream crossing, bottom of Brown Tongue at around 1700 hrs.  The team who were now on the fell checked with walkers if they had seen a young boy on his own and eventually located the lad making his way back up Scafell Pike to find his father.  The boy was walked off the mountain and the incident was closed when all five were reunited. "/>
    <s v=" Incident started at 16:15. "/>
    <x v="349"/>
    <x v="250"/>
    <m/>
    <m/>
    <m/>
    <m/>
    <m/>
  </r>
  <r>
    <s v="Mosedale ��� Fri 27th Aug 2004"/>
    <x v="1494"/>
    <s v="36 in 2004"/>
    <s v="Limited Callout ��� Overdue"/>
    <s v="Mosedale"/>
    <m/>
    <s v="['Cockermouth MRT', 'Lake District Mountain Rescue Search Dogs']"/>
    <m/>
    <x v="2"/>
    <s v="Overdue"/>
    <s v="https://www.wmrt.org.uk/incidents/callout-33-in-2004/"/>
    <s v="The team leader was called by Cockermouth MRT to assist in the search for two overdue walkers who were doing the Ennerdale horseshoe.  The father and his 17 year old son from London had set off late morning the previous day and their last contact had been at Brandreth (head of Ennerdale valley late afternoon).Wasdale MRT were asked to search the Mosedale valley up the Blacksail pass ( a possible escape route for them).  Weather conditions were poor with very heavy rain squalls and cloud level down to the pass levels.  A limited callout was made and two routes were checked on the Wasdale side; Blacksail to Kirk Fell summit to Beck Head and down to Wasdale Head; Mosedale  ��� Black Comb Head ��� Scoat Tarn ��� Netherbeck ��� Wasdale road. The two missing persons were found at around 0630 hrs, safe and well just below Scoat Tarn and were walked out via Netherbeck to the road head in Wasdale.  There were around 15 Cockermouth Team members involved, 7 Wasdale members and a couple of search dogs.  The RAF had been called earlier that morning to rendezvous at Blacksail at 0800 hrs for a full search of the ridges and gulleys.  They were stood down once the missing father and son had been located.  Incident closed at 0830 hrs, back in work for the 1000 hrs meeting and back home again at 1600hrs for a snooze.  Fortunately no more callouts for Wasdale that day however Cockermouth MRT were called out again in the afternoon for an ankle injury. "/>
    <s v=" Incident started at 00:49 and ended at 08:30 making 7.7 hrs in total. There were 7 Wasdale team members involved. Total rescuer hours: 54"/>
    <x v="858"/>
    <x v="538"/>
    <n v="7.7"/>
    <n v="7"/>
    <m/>
    <n v="54"/>
    <m/>
  </r>
  <r>
    <s v="Wastwater ��� Tue 24th Aug 2004"/>
    <x v="1495"/>
    <s v="35 in 2004"/>
    <s v="Limited Callout ��� Injured &amp; Medical"/>
    <s v="Wastwater"/>
    <m/>
    <m/>
    <m/>
    <x v="2"/>
    <s v="Injured &amp; Medical"/>
    <s v="https://www.wmrt.org.uk/incidents/callout-32-in-2004/"/>
    <s v="The team leader was called at work to respond to an incident where two people had capsized in Wastwater.  The team has a rescue boat and so a limited callout was done to bring in the boat squad.  Before the vehicle and boat left the rescue base at Gosforth the incident was stood down as a report came in that the casualties were out of the water and had been taken to West Cumberland hospital by ambulance.The following day more information of the incident was received.  It involved two women walking the Scree path.  One broke or twisted her ankle and the team would normally have been called to assist.  Then along comes a passing canoeist ��� who offered to take the pair of them across the lake.  Apparently, he set off with one on the front and one on the back but somewhere in the middle, he capsized, dumping both in the water.An Ambulance was called and got there but by the time the team received the request for assistance the group had managed to get to the lake shore, somewhere near cross walls.  The woman with the ankle injury was taken to West Cumberland Hospital in the Ambulance and the wet woman was taken to Wasdale Head (where she was staying anyway). "/>
    <s v=" Incident started at 16:04. "/>
    <x v="221"/>
    <x v="250"/>
    <m/>
    <m/>
    <m/>
    <m/>
    <m/>
  </r>
  <r>
    <s v="Scafell Pike ��� Sat 21st Aug 2004"/>
    <x v="1496"/>
    <s v="34 in 2004"/>
    <s v="Alert ��� Overdue"/>
    <s v="Scafell Pike"/>
    <m/>
    <m/>
    <m/>
    <x v="1"/>
    <s v="Overdue"/>
    <s v="https://www.wmrt.org.uk/incidents/alert-in-2004-5/"/>
    <s v="Workington police paged the team to deal with an overdue Grandfather and grandson on Scafell Pike.  Whilst the team leader was putting out a full team callout he heard the pips going on his phone.  He immediately took that call anticipating further details on the missing party and was informed that the missing pair had turned up safe and well but long overdue.  Recorded here for noting only and not recorded as a rescue (hence 31a) "/>
    <s v=" Incident started at 21:55. "/>
    <x v="111"/>
    <x v="250"/>
    <m/>
    <m/>
    <m/>
    <m/>
    <m/>
  </r>
  <r>
    <s v="Scafell Pike ��� Wed 18th Aug 2004"/>
    <x v="1497"/>
    <s v="33 in 2004"/>
    <s v="Full Callout ��� Cragfast"/>
    <s v="Scafell Pike"/>
    <m/>
    <s v="['Keswick MRT', 'Lake District Mountain Rescue Search Dogs', 'Langdale Ambleside MRT']"/>
    <m/>
    <x v="0"/>
    <s v="Cragfast"/>
    <s v="https://www.wmrt.org.uk/incidents/callout-31-in-2004/"/>
    <s v="A paged message received from Workington police to request assistance for two cragfast and lost walkers, initially reported as two girls but subsequently established to be a male and female in their mid twenties.  They had left Langdale earlier that day to climb Scafell Pike via Angle Tarn and Esk Hause.  They were on the summit of the Pike at 1630 hrs and whilst descending became disorientated and lost on steep ground.  They were contactable by mobile phone.  Conditions that day were extreme with thunder and lightning and heavy rain showers.  Cloud level was around Mickledore and they were lost in the cloud which put them high up on the fell above 850m.They were poorly equipped with no real waterproofs and were wet through and cold.  The were sheltering under a blue umbrella but under the circumstances it was probably not the best thing to be under during a lightning storm.With limited information we had, the deteriorating conditions and condition of the lost persons, we enrolled the help of the Keswick, Langdale &amp; Ambleside and SARDA Search dogs.  Approximately 40 rescuers were involved. The lost walkers were located at around 2100 hrs on Rough Crag, around 200m below the summit of Scafell Pike on the Eskdale side, just above Penn.  Visibility was abysmal with heavy downpours.  The ground was very steep with loose boulders and scree.  They were walked off the mountain after being kitted out with clothing and warmed up in a bivvy tent.  We received refreshments in the Wasdale Head Hotel at midnight and they were then transported back to their campsite in Langdale.  The Wasdale base was closed down at around 0100 hrs.Without their mobile phone and a good reception from their location on the crag, the alarm would not have been raised and it would have been the following day at the earliest before their shouts for help might have been heard.  A strong case for carrying a mobile phone as long as it is not relied upon to get you out of trouble. "/>
    <s v=" Incident started at 17:49 and ended at 01:00 making 7.2 hrs in total. "/>
    <x v="587"/>
    <x v="383"/>
    <n v="7.2"/>
    <m/>
    <m/>
    <m/>
    <m/>
  </r>
  <r>
    <s v="Scafell Pike ��� Sat 14th Aug 2004"/>
    <x v="1498"/>
    <s v="32 in 2004"/>
    <s v="Callout ��� Overdue"/>
    <s v="Scafell Pike"/>
    <m/>
    <m/>
    <m/>
    <x v="4"/>
    <s v="Overdue"/>
    <s v="https://www.wmrt.org.uk/incidents/callout-30-in-2004/"/>
    <s v="The team leader received a call from the Owner of the Wasdale Head Hotel to advise that two women from Wallsend had left their husbands walking in the valley but were reporting them long overdue.  Missing persons were two males (one 54 yrs old and the other in his early 30���s).  One was reported to be reasonably well equipped and experienced.  We believed they did not have torches.  Their intended route wasn���t clear ��� whilst Great Gable and Kirk Fell had been mentioned it turned out they���d been dropped off at the path toward Scafell Pike, raising the possibility that they were intending quite a long round before coming back to Wasdale Head.The two ladies were looked after the Hotel and a number of calls were made, attempting to locate them and discussing potential courses of action.  They turned up at the Woolpack Inn in Eskdale just before 2330 hrs, presumably having made a navigational error and descended that way, rather than to Wasdale. "/>
    <s v=" Incident started at 21:30 and ended at 23:30 making 2 hrs in total. "/>
    <x v="772"/>
    <x v="399"/>
    <n v="2"/>
    <m/>
    <m/>
    <m/>
    <m/>
  </r>
  <r>
    <s v="Scafell Pike ��� Sat 7th Aug 2004"/>
    <x v="1499"/>
    <s v="31 in 2004"/>
    <s v="Callout ��� Overdue"/>
    <s v="Scafell Pike"/>
    <m/>
    <m/>
    <m/>
    <x v="4"/>
    <s v="Overdue"/>
    <s v="https://www.wmrt.org.uk/incidents/callout-29-in-2004/"/>
    <s v="Call from Workington Police to contact them to assist with overdue runners on Scafell Pike.  The Team Leader spoke to the informant who was extremely concerned that three runners doing the Bob graham round had failed to turn up at their food / water stop and were long overdue.  After a short period a full team callout was initiated.  As expected, no sooner had the call gone out and the team mobilised, the missing persons turned up safe and well.  Callout was cancelled and the team stood down. "/>
    <s v=" Incident started at 16:30. "/>
    <x v="315"/>
    <x v="250"/>
    <m/>
    <m/>
    <m/>
    <m/>
    <m/>
  </r>
  <r>
    <s v="Wastwater Screes ��� Mon 26th Jul 2004"/>
    <x v="1500"/>
    <s v="30 in 2004"/>
    <s v="Callout ��� Injured &amp; Medical"/>
    <s v="Wastwater Screes"/>
    <m/>
    <m/>
    <m/>
    <x v="4"/>
    <s v="Injured &amp; Medical"/>
    <s v="https://www.wmrt.org.uk/incidents/callout-28-in-2004/"/>
    <s v="Call from Workington Police at about 1630 hrs requesting assistance ��� a 46yr old woman from the Bolton area had apparently traveled to Wasdale with the intention of committing suicide.  She had used a mobile phone to inform her care worker in Bolton, who in turn contacted the Police in this area.  Indications suggested her location to be on the Wasdale Screes and she was quickly located by MRT members.  She hadn���t actually taken action to cause self harm but was seen by Team Doctors and subsequently taken to the West Cumberland Hospital for further treatment. Twelve team members were involved and the base closed at about 1830 hrs. "/>
    <s v=" Incident started at 16:30 and ended at 18:30 making 2 hrs in total. There were 12 Wasdale team members involved. Total rescuer hours: 24"/>
    <x v="315"/>
    <x v="398"/>
    <n v="2"/>
    <n v="12"/>
    <m/>
    <n v="24"/>
    <m/>
  </r>
  <r>
    <s v="Scar Lathing, Upper Eskdale ��� Thu 22nd Jul 2004"/>
    <x v="1501"/>
    <s v="29 in 2004"/>
    <s v="Callout ��� Injured &amp; Medical"/>
    <s v="Scar Lathing, Upper Eskdale"/>
    <m/>
    <m/>
    <s v="Medical"/>
    <x v="4"/>
    <s v="Injured &amp; Medical"/>
    <s v="https://www.wmrt.org.uk/incidents/callout-27-in-2004/"/>
    <s v="Call from Workington Police requesting rescue of a 45 yr old man who had collapsed near Scarlathing, Upper Eskdale.  He was suffering from a medical/viral condition and had been lapsing in and out of consciousness.  When the ���999��� call came through to the police, an RAF rescue helicopter had been requested.  The casualty was airlifted to Carlisle Hospital rather than West Cumberland due to a weather front coming in from the west.  There were  14 team members on the fell and the incident was closed at 0500 hrs "/>
    <s v=" Incident started at 00:40 and ended at 05:00 making 4.3 hrs in total. There were 14 Wasdale team members involved. Total rescuer hours: 60"/>
    <x v="859"/>
    <x v="611"/>
    <n v="4.3"/>
    <n v="14"/>
    <m/>
    <n v="60"/>
    <m/>
  </r>
  <r>
    <s v="Brantrake, Eskdale ��� Fri 16th Jul 2004"/>
    <x v="1502"/>
    <s v="28 in 2004"/>
    <s v="Callout ��� Injured &amp; Medical"/>
    <s v="Brantrake, Eskdale"/>
    <m/>
    <m/>
    <s v="Leg Injury"/>
    <x v="4"/>
    <s v="Injured &amp; Medical"/>
    <s v="https://www.wmrt.org.uk/incidents/callout-26-in-2004/"/>
    <s v="Call from Workington Police regarding an incident on Brantrake Crag, Eskdale.  A 29 year old male climber had fallen on Central crack, Linbeck.  This climb is HVS with a 5a start and he had fallen off before he could place his first protection, landing badly and fracturing his left ankle.  Around 14 team members carried him off the fell to the ambulance where he was taken to West Cumberland Hospital for treatment. "/>
    <s v=" Incident started at 19:59. "/>
    <x v="860"/>
    <x v="250"/>
    <m/>
    <m/>
    <m/>
    <m/>
    <m/>
  </r>
  <r>
    <s v="Scafell Pike ��� Sun 27th Jun 2004"/>
    <x v="1503"/>
    <s v="27 in 2004"/>
    <s v="Callout ��� Overdue"/>
    <s v="Scafell Pike"/>
    <m/>
    <m/>
    <m/>
    <x v="4"/>
    <s v="Overdue"/>
    <s v="https://www.wmrt.org.uk/incidents/callout-25-in-2004/"/>
    <s v="Call from Workington Police regarding a party of four, long overdue on the Pike and doing the Three Peaks challenge. Set off from Seathwaite at 02.00 hrs and supposed to return there.  One of their party was apparently a ���map reader���, so the informants were concerned they hadn���t returned.  We would normally have done nothing but wait before getting concerned but as we already had people deploying on the hill for incident 24, we added this group to our list of people to look out for.  They turned up in Wasdale around mid day.  Further to the above ��� Team members who were deployed to the Corridor Route area report helping two other groups of people who���d been out on the Pike overnight and were lost. "/>
    <s v=" Incident started at 11:00. "/>
    <x v="364"/>
    <x v="250"/>
    <m/>
    <m/>
    <m/>
    <m/>
    <s v="['Three Peaks']"/>
  </r>
  <r>
    <s v="Scafell Pike ��� Sun 27th Jun 2004"/>
    <x v="1503"/>
    <s v="26 in 2004"/>
    <s v="Alert ��� Overdue"/>
    <s v="Scafell Pike"/>
    <m/>
    <m/>
    <m/>
    <x v="1"/>
    <s v="Overdue"/>
    <s v="https://www.wmrt.org.uk/incidents/alert-in-2004-6/"/>
    <s v="Call from Workington Police regarding a party of two, long overdue on Scafell Pike and doing the Three Peaks challenge.  Last seen at Mickledore at 0200 hrs but reported to be reasonably well equipped.  The Team Leader advised the informant to wait until later in morning before getting too concerned.  They turned up safe and well at 0610 hrs. Coupled with the number of calls relating to the previous event, the overall effect was one very disturbed night for the Team Leader.  One of the perks of the job ������������ Not recorded as an official incident although still a ���999��� call. "/>
    <s v=" Incident started at 05:10 and ended at 06:10 making 1 hrs in total. "/>
    <x v="861"/>
    <x v="351"/>
    <n v="1"/>
    <m/>
    <m/>
    <m/>
    <s v="['Three Peaks']"/>
  </r>
  <r>
    <s v="Scafell Pike ��� Sat 26th Jun 2004"/>
    <x v="1504"/>
    <s v="25 in 2004"/>
    <s v="Callout ��� Overdue"/>
    <s v="Scafell Pike"/>
    <m/>
    <m/>
    <m/>
    <x v="4"/>
    <s v="Overdue"/>
    <s v="https://www.wmrt.org.uk/incidents/callout-24-in-2004/"/>
    <s v="Call from Workington Police regarding a single 36 yr old male long overdue on Scafell Pike.  Last seen near the summit at 21.15 hrs but wearing waterproofs etc.  The group of Three Peakers had set off from Seathwaite and were intending to be picked up again in Wasdale.  Although they had split their group to search for the missing party member they were unsuccessful.  The Team Leader advised them to wait until morning but received no less than 7 more calls, at various times through the night, before he was eventually reported safe and well (in Seathwaite again) at  10.00 hrs the next morning.As the Team had a scheduled practice on Sunday 27th June, we did undertake search routes relating to this missing person.  The search was undertaken with a full Police log being kept, however, as there was already a team practice scheduled, and sufficient numbers turned up at 0900 hrs, it wasn���t necessary to do a Full Call Out bleep. "/>
    <s v=" Incident started at 22:30 and ended at 10:00 making 11.5 hrs in total. "/>
    <x v="714"/>
    <x v="583"/>
    <n v="11.5"/>
    <m/>
    <m/>
    <m/>
    <s v="['Three Peaks']"/>
  </r>
  <r>
    <s v="Woolworth Boulder, Scafell Pike ��� Wed 23rd Jun 2004"/>
    <x v="1505"/>
    <s v="24 in 2004"/>
    <s v="Callout ��� Injured &amp; Medical"/>
    <s v="Woolworth Boulder, Scafell Pike"/>
    <m/>
    <s v="['RAF Boulmer']"/>
    <s v="Medical"/>
    <x v="4"/>
    <s v="Injured &amp; Medical"/>
    <s v="https://www.wmrt.org.uk/incidents/callout-23-in-2004/"/>
    <s v="The team were called out to attend to a 46 yr old local man who had collapsed at the Woolworth Boulder with diabetic related problem but now had central chest pain.    The party of four walkers had set off earlier that morning from the head of the Lake on the way up to Scafell Pike from Brackenclose.  The call was raised by mobile phone.  The collapsed walker remained fully conscious throughout but was concerned over his chest pains.  An RAF helicopter from Boulmer was requested, came to Brackenclose, landed and stood by with engines running.  When the cloud base had lifted sufficiently the helicopter took off and met up with the descending stretcher party.  The casualty was airlifted to West Cumberland Hospital where he is now recovering and in good spirits as I write this at 2100 hrs.  There were around 12 to 15 team members on the callout. "/>
    <s v=" Incident started at 13:10. There were 15 Wasdale team members involved."/>
    <x v="286"/>
    <x v="250"/>
    <m/>
    <n v="15"/>
    <m/>
    <m/>
    <m/>
  </r>
  <r>
    <s v="Scafell Pike ��� Wed 23rd Jun 2004"/>
    <x v="1505"/>
    <s v="23 in 2004"/>
    <s v="Alert ��� Overdue"/>
    <s v="Scafell Pike"/>
    <m/>
    <m/>
    <m/>
    <x v="1"/>
    <s v="Overdue"/>
    <s v="https://www.wmrt.org.uk/incidents/alert-in-2004-7/"/>
    <s v="Call from Workington Police regarding two males reported long overdue on Scafell Pike (and doing the Three Peaks challenge).  They���d set off from Seathwaite at 22.30 hrs and were supposed to get picked up in Wasdale at 00.40 hrs.  They had waterproofs etc and didn���t sound to be ���at risk���.  The Team Leader advised them to wait for a longer period of time and they did turn up at about 07.30 hrs.  Not recorded as an official incident although still a ���999��� call. "/>
    <s v=" Incident started at 05:20 and ended at 07:30 making 2.2 hrs in total. "/>
    <x v="680"/>
    <x v="684"/>
    <n v="2.2000000000000002"/>
    <m/>
    <m/>
    <m/>
    <s v="['Three Peaks']"/>
  </r>
  <r>
    <s v="Scafell Pike ��� Sun 20th Jun 2004"/>
    <x v="1506"/>
    <s v="22 in 2004"/>
    <s v="Alert ��� Overdue"/>
    <s v="Scafell Pike"/>
    <m/>
    <m/>
    <m/>
    <x v="1"/>
    <s v="Overdue"/>
    <s v="https://www.wmrt.org.uk/incidents/alert-in-2004-8/"/>
    <s v="Call form Workington Police regarding a 56yr old male long overdue on Scafell Pike.  His wife was ringing from the Wasdale Head Hotel and was very concerned because he hadn���t been seen since 21.30 hrs. when he was just leaving the summit of the Pike.   He did apparently have two torches and waterproofs etc. but had become separated from others in a Three Peaks challenge event.  The Team Leader advised the lady to wait for a longer period of time, as it was likely he simply needed more time to sort out a navigational error.  He turned up by 00.55 hrs.  Not recorded as an official incident although still a ���999��� call. "/>
    <s v=" Incident started at 00:22. "/>
    <x v="713"/>
    <x v="250"/>
    <m/>
    <m/>
    <m/>
    <m/>
    <s v="['Three Peaks']"/>
  </r>
  <r>
    <s v="Scafell Pike ��� Sat 12th Jun 2004"/>
    <x v="1507"/>
    <s v="21 in 2004"/>
    <s v="Callout ��� Overdue"/>
    <s v="Scafell Pike"/>
    <m/>
    <m/>
    <m/>
    <x v="4"/>
    <s v="Overdue"/>
    <s v="https://www.wmrt.org.uk/incidents/callout-22-in-2004/"/>
    <s v="The team leader was paged by Workington Police to investigate an overdue fellwalker.  The male walker in his early thirties had set off from the Blackpool area at 0600 hrs that day to climb Scafell Pike and Scafell from Langdale.  He made his last call at 1300 hrs from the summit of Scafell Pike before moving across to Scafell.  The informant, located in Blackpool, advised that the missing walker would normally phone home when he was safely down the mountain.  So when no call had been made, along with some other information received from the informant in Blackpool,  there was a need to open up the base and carry out some routine but detailed checking.  Whilst considering the next stage, the missing walker phoned in safe and well at 2242 hrs. "/>
    <s v=" Incident started at 21:53 and ended at 22:42 making 0.8 hrs in total. "/>
    <x v="548"/>
    <x v="20"/>
    <n v="0.8"/>
    <m/>
    <m/>
    <m/>
    <m/>
  </r>
  <r>
    <s v="Wasdale ��� Sat 12th Jun 2004"/>
    <x v="1507"/>
    <s v="20 in 2004"/>
    <s v="Callout ��� Injured &amp; Medical"/>
    <s v="Wasdale"/>
    <m/>
    <m/>
    <s v="Head Injury"/>
    <x v="4"/>
    <s v="Injured &amp; Medical"/>
    <s v="https://www.wmrt.org.uk/incidents/callout-21-in-2004/"/>
    <s v="Whilst the team were preparing to undergo helicopter training at Wasdale Head, a mountain bike cyclist pulled up and asked where the nearest telephone was.  He advised us that a cycling colleague had fallen off his mountain bike whilst traveling from Tongue Moor to Brackenclose, a section on the weekend���s mountain bike challenge.  He had sustained lacerations to his head but was conscious and slowly making his way off the mountain.  His location was to the west of Burnmoor Tarn.  The advance vehicle set off and the RAF Sea King started preparations to go an pick him up if found necessary.  The biker, a male in his late 40���s from Barrow-in-Furness was already well down the fell when the advance met up with him.  He was assisted off the fell and taken back to Eskdale after a quick check over by the team doctor at Wasdale Head.   Incident closed at 1345 hrs. "/>
    <s v=" Incident started at 12:45 and ended at 13:45 making 1 hrs in total. "/>
    <x v="365"/>
    <x v="616"/>
    <n v="1"/>
    <m/>
    <m/>
    <m/>
    <s v="['Mountain Biker']"/>
  </r>
  <r>
    <s v="Dent Fell ��� Mon 7th Jun 2004"/>
    <x v="1508"/>
    <s v="19 in 2004"/>
    <s v="Callout ��� Injured &amp; Medical"/>
    <s v="Dent Fell"/>
    <m/>
    <m/>
    <s v="Medical"/>
    <x v="4"/>
    <s v="Injured &amp; Medical"/>
    <s v="https://www.wmrt.org.uk/incidents/callout-20-in-2004/"/>
    <s v="The team were called by the police to attend to a male walker in his late 50���s who had collapsed with a heart attack on the summit of Dent.  The Air Ambulance had already been called and arrived on scene before the team.  The walker was airlifted to hospital but had already died on scene.  The incident was closed by 1600hrs. "/>
    <s v=" Incident started at 14:50 and ended at 16:00 making 1.2 hrs in total. "/>
    <x v="436"/>
    <x v="395"/>
    <n v="1.2"/>
    <m/>
    <m/>
    <m/>
    <m/>
  </r>
  <r>
    <s v="Great Gable ��� Sat 5th Jun 2004"/>
    <x v="1509"/>
    <s v="18 in 2004"/>
    <s v="Full Callout ��� Cragfast"/>
    <s v="Great Gable"/>
    <m/>
    <s v="['Keswick MRT']"/>
    <m/>
    <x v="0"/>
    <s v="Cragfast"/>
    <s v="https://www.wmrt.org.uk/incidents/callout-19-in-2004/"/>
    <s v="Cragfast walker is assisted off the scree by use of climbing harness and tapesThe team were called by Workington Police to rescue a 29yr old male walker who had become cragfast on steep scree on Great Gable.  He had been descending when he lost his way in thick cloud.  He managed to call the team on his mobile (battery on low) and advised he was on the south slopes.  A limited call out was made but after the initial group had set out it became apparent, due to further information from the cragfast individual  that it might not be as straightforward  as initially thought.  A full team call out was made and a more in depth search plan was put together.Making use of his mobile phone and after a  period of whistling in sequence by the search parties on the fell, the cragfast person was eventually located, high on Great Gable between Great Hellgate and Kern Knotts, about 200m above the traverse path on very unstable scree.  Weather conditions were very poor and although cold and wet he was safely assisted down to Styhead and then down towards Seathwaite where he was handed over to a small search group from Keswick MRT.  Including the four Keswick MRT members, around 15 team members were involved on the fell.  The rescue base was closed at 2200 hrs. Cragfast walker is assisted off the scree by use of climbing harness and tapes "/>
    <s v=" Incident started at 16:30 and ended at 22:00 making 5.5 hrs in total. There were 15 Wasdale team members involved. Total rescuer hours: 83"/>
    <x v="315"/>
    <x v="400"/>
    <n v="5.5"/>
    <n v="15"/>
    <m/>
    <n v="83"/>
    <m/>
  </r>
  <r>
    <s v="Scafell Pike ��� Fri 4th Jun 2004"/>
    <x v="1510"/>
    <s v="17 in 2004"/>
    <s v="Callout ��� Lost"/>
    <s v="Scafell Pike"/>
    <m/>
    <m/>
    <m/>
    <x v="4"/>
    <s v="Lost"/>
    <s v="https://www.wmrt.org.uk/incidents/callout-18-in-2004/"/>
    <s v="The team were alerted by Keswick MRT who had been notified by the police to search for a missing 9yr old boy on Scafell Pike.  The missing boy had been last seen by his father at 1430 hrs when they became separated in mist.  They had set off from Wasdale Head that morning at 1000hrs, reached the top of Scafell Pike and then descended into upper Eskdale via Cam Spout.  They ascended to Esk Hause and became separated.  The team had assembled at Millforge and an advance group had already set off when the call came back in to say that the son had been found safe and well.  The advance group carried on up to Wasdale Head to meet up with the young boy and then walked up the Styhead path to meet the father who was returning from his own search of the area.  Once re-united the incident was stood down and Mill Forge base at Gosforth was closed at 2000 hrs. "/>
    <s v=" Incident started at 17:29 and ended at 20:00 making 2.5 hrs in total. "/>
    <x v="862"/>
    <x v="541"/>
    <n v="2.5"/>
    <m/>
    <m/>
    <m/>
    <m/>
  </r>
  <r>
    <s v="Eskdale ��� Sat 15th May 2004"/>
    <x v="1511"/>
    <s v="16 in 2004"/>
    <s v="Callout ��� Injured &amp; Medical"/>
    <s v="Eskdale"/>
    <m/>
    <m/>
    <m/>
    <x v="4"/>
    <s v="Injured &amp; Medical"/>
    <s v="https://www.wmrt.org.uk/incidents/callout-17-in-2004/"/>
    <s v="Call from Workington Police requesting assistance from Ambulance Control.  75 year old male (from Barrow-in-Furness) had fallen approximately 10 metres down vertical rocks into the river Esk, near St Catherine���s church (Eskdale).  Further information suggested he���d sustained a head injury, although his condition was not known until we got on scene.A total of 11 WMRT members responded (although 3 remained at Gosforth) and we quickly located him near the ���girder bridge���.  He was treated by Team members, including one of A&amp;E Consultant team Doctors and stretcher���d to our vehicles at the Church.  He was then taken by Ambulance to Whitehaven Hospital.His wife accompanied him in the Ambulance whilst other family members were taken back to their vehicle, at Ravenglass.  His wife said he���d been concerned to keep their 3 yr old grand doughtier away from the drop but had fallen himself.  He���d apparently hit reasonably deep water (rather than the shallow, rocky area near by) and had been pulled out by other walkers who were luckily in the vicinity.Being quite close to where we can drive to, the incident was dealt with relatively quickly.  Mill Forge rescue headquarters in Gosforth were closed at about 1900 hrs. "/>
    <s v=" Incident started at 16:48 and ended at 19:00 making 2.2 hrs in total. There were 11 Wasdale team members involved. Total rescuer hours: 24"/>
    <x v="794"/>
    <x v="229"/>
    <n v="2.2000000000000002"/>
    <n v="11"/>
    <m/>
    <n v="24"/>
    <m/>
  </r>
  <r>
    <s v="Scafell Pike ��� Sun 2nd May 2004"/>
    <x v="1512"/>
    <s v="15 in 2004"/>
    <s v="Callout ��� Overdue"/>
    <s v="Scafell Pike"/>
    <m/>
    <s v="['Duddon &amp; Furness MRT']"/>
    <m/>
    <x v="4"/>
    <s v="Overdue"/>
    <s v="https://www.wmrt.org.uk/incidents/callout-16-in-2004/"/>
    <s v="Call from Workington Police (using the committee group) at 2200 hrs.  regarding a 45 yr old male, reported long overdue from a walk to Scafell.  He���d left  Duddon Bridge at 0900 hrs and was going to do Harter Fell on his way to Scafell.  He didn���t have a torch and was apparently only be wearing shorts.  While discussing the details with the Team Leader of Duddon &amp; Furness MRT he turned up safe and well.  Recorded as an incident as the teams resources were starting to be mobilised even though the team team did have to go on the fell. "/>
    <s v=" Incident started at 22:00. "/>
    <x v="80"/>
    <x v="250"/>
    <m/>
    <m/>
    <m/>
    <m/>
    <m/>
  </r>
  <r>
    <s v="Napes, Great Gable ��� Sun 2nd May 2004"/>
    <x v="1512"/>
    <s v="14 in 2004"/>
    <s v="Callout ��� Injured &amp; Medical"/>
    <s v="Napes, Great Gable"/>
    <m/>
    <m/>
    <s v="Head Injury, Leg Injury"/>
    <x v="4"/>
    <s v="Injured &amp; Medical"/>
    <s v="https://www.wmrt.org.uk/incidents/callout-15-in-2004/"/>
    <s v="A call came from Workington Police regarding a 11 year old who had sustained a head and leg injury at Napes Needle, Great Gable.  The casualty was in the Tophet Wall area by the side of Great Hellgate.  Due to the nature of the injuries an RAF Helicopter was requested immediately.  It arrived on scene before the team got onto the fell as it was already in the air when it was requested..  The injured boy was treated on the scene by the RAF winchman, winched into the helicopter and transported to Whitehaven Hospital. The incident was closed at around 1730 hrs.   "/>
    <s v=" Incident started at 15:09 and ended at 17:30 making 2.4 hrs in total. "/>
    <x v="275"/>
    <x v="325"/>
    <n v="2.4"/>
    <m/>
    <m/>
    <m/>
    <m/>
  </r>
  <r>
    <s v="Scafell Pike ��� Sun 25th Apr 2004"/>
    <x v="1513"/>
    <s v="13 in 2004"/>
    <s v="Alert ��� Lost"/>
    <s v="Scafell Pike"/>
    <m/>
    <m/>
    <m/>
    <x v="1"/>
    <s v="Lost"/>
    <s v="https://www.wmrt.org.uk/incidents/alert-in-2004-9/"/>
    <s v="Not logged as an incident.  A mixed group doing the three peaks became lost, were tired and cold and their lights were failing so they dialed ���999��� for mountain rescue.  0255 hrs call from Workington Police.   A group of five people (males and females from Watford) had got ���stuck��� a third of the way down Scafell Pike.  They were doing the 3 Peaks Challenge but their lights had run out of battery power and they���d lost the path down.  The Team Leader rang to confirm no one was injured and that they were just cold. While on the phone, the informant said she could see another group of lights coming up hill toward them.  He therefore advised her to ask that group for assistance and went back to bed. They rang the Team Leader at home again at 0440 hrs, to tell him they were all off the hill.  He went back to bed again.Note from the Team Leader ��� Not one that will get an ���Incident��� Number but I think we should log these type of calls for public record.  I also think people should be reminded that we voluntarily provide an emergency service.  Whilst we will always respond without hesitation, for anyone who is injured or will come to harm if we don���t; a group of five adults who only have to wait two hours until daylight are not at significant risk.  Mountain Rescue���s role is not to provide a free guide service. "/>
    <s v=" Incident started at 03:00. "/>
    <x v="832"/>
    <x v="250"/>
    <m/>
    <m/>
    <m/>
    <m/>
    <s v="['Three Peaks']"/>
  </r>
  <r>
    <s v="Mosedale ��� Wed 21st Apr 2004"/>
    <x v="1514"/>
    <s v="12 in 2004"/>
    <s v="Callout ��� Other"/>
    <s v="Mosedale"/>
    <m/>
    <m/>
    <m/>
    <x v="4"/>
    <s v="Other"/>
    <s v="https://www.wmrt.org.uk/incidents/callout-14-in-2004/"/>
    <s v="Not an incident as such but could  be classed as a proactive team response under the category of incident prevention.1130 hrs a large party of children had been dropped off at Wasdale Head and set off up Mosedale ��� they appeared ill equipped but no action was taken apart from noting where they were going.1530 hrs a telephone call came in from the Black Sail Youth Hostel, Ennerdale.  They had a 13 yr old child who had become separated from a large group and found his way back down to the valley bottom on the Ennerdale side.  He had fallen on the way down and was tired and wet.  He had a chest injury but it was not thought to be significant enough to require medical attention.  The child had become separated from a splinter group of one adult and another child who had set off down from Pillar towards Wasdale Head as they were too cold to continue.  The remainder of the large group (now 22 number) carried on up Pillar.  The Team leader thought it prudent to send a team member up Mosedale to intercept the Adult and child and advise them that their missing 13 year old was safe and well in Ennerdale.After a good deal of co-ordination of messages and location of missing adults, the whole party were re-united at Wasdale Head.  The 13 year old child was taken to the Ennerdale Youth Hostel where it would be easier for the group���s minibus to collect him.  The incident was closed down at 1700 hrs with all accounted for and the four team members involved returned home.   The leaders of the group had not requested assistance therefore, strictly speaking it was not a rescue, however team resources were deployed in the best interests of the 13 year old and to ensure it didn���t develop into a larger scale incident.It is worth noting that Wasdale MRT have experienced  similar incidents in the past with large groups of children who have required assistance.  This one had the real potential for turning into a full scale rescue. "/>
    <s v=" Incident started at 15:20. "/>
    <x v="383"/>
    <x v="250"/>
    <m/>
    <m/>
    <m/>
    <m/>
    <m/>
  </r>
  <r>
    <s v="Crinkle Crags ��� Wed 14th Apr 2004"/>
    <x v="1515"/>
    <s v="11 in 2004"/>
    <s v="Callout ��� Overdue"/>
    <s v="Crinkle Crags"/>
    <m/>
    <s v="['Langdale Ambleside MRT']"/>
    <m/>
    <x v="4"/>
    <s v="Overdue"/>
    <s v="https://www.wmrt.org.uk/incidents/callout-13-in-2004/"/>
    <s v="Or should that be 13th April������Three men were going to camp at Sprinkling Tarn and were en route via the bad step on Crinkle Crags.  One of them decided to bypass the step by going over Long Top, whilst the other two carried on up the step.  They were meant to meet up again but didn���t.  The two rang for mountain rescue assistance at about 1900 hrs the previous night and spoke to Langdale &amp; Ambleside  MRT Leader.  They were advised to continue to Sprinkling Tarn and see if the missing person caught them up there.  The Team Leader informed Wasdale MRT but it was agreed to wait and see what developed.The two turned up at Wasdale Head this morning and contacted the Wasdale Team Leader 0950 hrs.  They had camped at Great End and searched the Sprinkling Tarn area this morning.  Wasdale was going to be their ultimate destination, so they had come down into Wasdale to raise the alarm again.  The Wasdale Team Leader waited until 1100 hrs, in order to give more time for the missing person to walk out.  He also put Langdale MRT back on stand by.At 1100hrs both Wasdale and Langdale did full call outs and also contacted Kendal MRT and SARDA, the Lake District search dogs.  The intent was to cover Crinkle Crags, Bowfell, Esk Pike, Sprinkling Tarn, upper Eskdale, Scafell eastern routes.  Cloud level was less than 350 metres and it had been raining heavily over night.The missing person (a 42 yr old male from Hertfordshire) turned up in Stonethwaite (Borrowdale) before we had deployed, so all teams were stood down again.   He had spent the night at Esk Hause and descended Langstraff in the morning.  He was tired cold and wet and quite shaken by the experience but un-injured.  He planned to contact his friends at the Wasdale Head Hotel "/>
    <s v=" Incident started at 11:00. "/>
    <x v="364"/>
    <x v="250"/>
    <m/>
    <m/>
    <m/>
    <m/>
    <m/>
  </r>
  <r>
    <s v="Scafell Pike ��� Sun 11th Apr 2004"/>
    <x v="1516"/>
    <s v="10 in 2004"/>
    <s v="Callout ��� Overdue"/>
    <s v="Scafell Pike"/>
    <m/>
    <m/>
    <m/>
    <x v="4"/>
    <s v="Overdue"/>
    <s v="https://www.wmrt.org.uk/incidents/callout-12-in-2004/"/>
    <s v="Telephone call form Workington Police reporting two men, in their early twenties, overdue form a walk up the Corridor route and onto Scafell Pike.   The team were already mobilised (see previous incident) so there was a search of the car parks at Wasdale and the Police checked car parks on the Seathwaite (Keswick) side of the mountains.  Their vehicle was not found and there was no solid proof they were on the fell at all.  However, by the time the car parks had all been checked, there was already a group of WMRT team members near to Lingmel Col.   The group were tasked to walk out, via the Corridor route.  On route the team members also spoke to more ���3 Peakers���  who were descending from the summit and had not heard or seen anything.   With nothing found and no reason to continue the search, Mill Forge base at Gosforth was closed at about 0800 hrs.   At 1022 hrs the Police confirmed that the two missing men were found safe and well.  They had decided to stay in the Lake District another night and hadn���t told the informant who was located in the Liverpool area and had raised the alarm. "/>
    <s v=" Incident started at 03:00 and ended at 08:00 making 5 hrs in total. "/>
    <x v="832"/>
    <x v="76"/>
    <n v="5"/>
    <m/>
    <m/>
    <m/>
    <m/>
  </r>
  <r>
    <s v="Scafell ��� Sun 11th Apr 2004"/>
    <x v="1516"/>
    <s v="9 in 2004"/>
    <s v="Limited Callout ��� "/>
    <s v="Scafell"/>
    <m/>
    <m/>
    <m/>
    <x v="2"/>
    <m/>
    <s v="https://www.wmrt.org.uk/incidents/callout-11-in-2004/"/>
    <s v="Call received from Workington Police concerning a party of ���3 Peakers��� who had just come down off Scafell Pike and had heard shouts for help coming from the Rake End area of Scafell.  They were all convinced the shouts were human although they hadn���t established any form of communication (no other words used but ���help���).  The Team Leader carried out a limited group call-out as a full team call-out was not necessary to investigate the shouts in the first instance. There were seven team members involved in the search, covering the whole area from Rake End to Black Crag and Brown Tongue.  Conditions for searching were very good and the search groups were below cloud in those areas.  Sound was carrying very well amongst the crags  but nothing was found or heard.  The informants rang later in the day to see how we���d got on and were surprised we���d found nothing.  This is not uncommon due to sheep and occasionally a local vixen who is easily mistaken as a cry for help.  The incident was closed as a well intentioned false alarm. "/>
    <s v=" Incident started at 02:10. "/>
    <x v="746"/>
    <x v="250"/>
    <m/>
    <m/>
    <m/>
    <m/>
    <s v="['False Alarm']"/>
  </r>
  <r>
    <s v="Unknown Location ��� Sat 3rd Apr 2004"/>
    <x v="1517"/>
    <s v="8 in 2004"/>
    <s v="Alert ��� Overdue"/>
    <s v="Unknown Location"/>
    <m/>
    <m/>
    <m/>
    <x v="1"/>
    <s v="Overdue"/>
    <s v="https://www.wmrt.org.uk/incidents/alert-in-2004-10/"/>
    <s v="Workington Police put out a pager message regarding an incident.  A request had come in from a concerned partner about a male walker from the Midlands who was walking / camping in the Lake District.  The team leader took the call and after assessing the circumstances, discussing the details with a team member, decided to stand until the morning. It was a sound decision as the missing person was safe and well in Wales.   Although two team members were involved and the police spent time checking car parks, this incident has not been recorded as a formal incident but printed here for information regarding the team���s activities. "/>
    <s v=" Incident started at 23:44. "/>
    <x v="210"/>
    <x v="250"/>
    <m/>
    <m/>
    <m/>
    <m/>
    <m/>
  </r>
  <r>
    <s v="Ill Crag ��� Sun 28th Mar 2004"/>
    <x v="1518"/>
    <s v="7 in 2004"/>
    <s v="Callout ��� Lost"/>
    <s v="Ill Crag"/>
    <m/>
    <s v="['Keswick MRT']"/>
    <m/>
    <x v="4"/>
    <s v="Lost"/>
    <s v="https://www.wmrt.org.uk/incidents/callout-10-in-2004/"/>
    <s v="The Team Leader received a call from the Keswick team to assist in the search for two walkers who had become benighted on the top of Great End and had requested help using their mobile phone.  The Keswick team thought they may need to search along the ridge towards Broad Crag so required a radio relay from the head of the Wasdale valley.   This would assist when their group reached Styhead and made their way along the Corridor route which would be out of radio range.  The Team Leader and one team member took one of the advance vehicles up to the bottom of Gavel Knees (Great Gable) whilst another team member remained at Gosforth manning the base and telephone at Gosforth.  The two missing walkers were eventually found safe and well along the ridge towards Ill Crag, near the top of Calf Cove.The Wasdale group relayed the recall message to the Keswick team members on the Wasdale side and then returned to Mill Forge Base at Gosforth.  The Wasdale involvement in the incident was completed at 2300 hrs.  The two walkers were safely escorted off the fell and down to their transport in the early hours of  the morning. "/>
    <s v=" Incident started at 21:15 and ended at 23:00 making 1.8 hrs in total. "/>
    <x v="688"/>
    <x v="483"/>
    <n v="1.8"/>
    <m/>
    <m/>
    <m/>
    <m/>
  </r>
  <r>
    <s v="Upper Eskdale ��� Wed 10th Mar 2004"/>
    <x v="1519"/>
    <s v="6 in 2004"/>
    <s v="Callout ��� Injured &amp; Medical"/>
    <s v="Upper Eskdale"/>
    <m/>
    <m/>
    <m/>
    <x v="4"/>
    <s v="Injured &amp; Medical"/>
    <s v="https://www.wmrt.org.uk/incidents/callout-09-in-2004/"/>
    <s v="The police received a ���999��� call from a mobile phone to raise the alarm for a 38 year old male walker who had collapsed exhausted on a walk involving Scafell Pike.  The alarm was raised by his brother who had left the casualty in order to obtain a mobile phone signal higher up the mountain.  He said he was in the area of Little Narrow Cove (south east side of Scafell Pike).A fast advance group set off up towards Great Moss, upper Eskdale from Taw House Farm while a larger back up group set off with the stretcher.  When the two walkers were finally located, they were in fact a lot further up the valley than Little Narrow Cove.  They were found at the bottom of the gulley which leads up, out of Eskdale���s Great Moss, into Esk Hause (where we had passed 12 hours earlier that day on the way to incident number 8).The casualty was given a full check up before being found to be fit enough to walk off.  As the casualty party were heading for Borrowdale, they were escorted up the gulley to Esk Hause where Keswick team were mustered ready to walk them back down to their car in Borrowdale.The brothers had set off that morning to climb Scafell Pike, taken the wrong turn whilst descending and ended up in Great Moss.  They had then set off back up to head for Esk Hause once they knew where they were.  The cloud base was well down the fells.The incident was closed down around 2230 hrs.  It is worth mentioning that the casualty location is probably the furthest point on the team���s patch for a carry down (around 4.5 miles). "/>
    <s v=" Incident started at 16:05 and ended at 22:30 making 6.4 hrs in total. "/>
    <x v="690"/>
    <x v="415"/>
    <n v="6.4"/>
    <m/>
    <m/>
    <m/>
    <m/>
  </r>
  <r>
    <s v="Wastwater Screes ��� Wed 10th Mar 2004"/>
    <x v="1519"/>
    <s v="5 in 2004"/>
    <s v="Limited Callout ��� Cragfast"/>
    <s v="Wastwater Screes"/>
    <m/>
    <m/>
    <m/>
    <x v="2"/>
    <s v="Cragfast"/>
    <s v="https://www.wmrt.org.uk/incidents/callout-07-in-2004/"/>
    <s v="The team were called to respond to a mobile phone ���999��� call from three male walkers who had become cragfast on the Wastwater Screes.  From information received, they were initially thought to be located slightly above the lakeside path. A limited callout was put into motion and a group of around ten were mustered.  Once the full extent of their situation was established the rescue became a little more involved.  The group had set off that morning from the top end of the Lake to walk down the lake and had then decided to scramble up the Screes to the top.  They had managed to get themselves a quarter of the way up, then got into the terraces and become cragfast.  Their location was directly opposite the road junction.The team���s rescue boat was launched from the roadside of the lake whilst an advance group set off from the pump house at the west end.  The three walkers could be seen from the road high up on the Screes.  When team members finally got to them they were assisted down after being helmeted, harnessed and roped up.  They were taken back across the lake in the rescue boat and driven back up to their car.  The incident was closed at 1930 hrs. "/>
    <s v=" Incident started at 15:35 and ended at 19:30 making 3.9 hrs in total. "/>
    <x v="588"/>
    <x v="39"/>
    <n v="3.9"/>
    <m/>
    <m/>
    <m/>
    <s v="['Boat']"/>
  </r>
  <r>
    <s v="Angle Tarn ��� Wed 10th Mar 2004"/>
    <x v="1519"/>
    <s v="4 in 2004"/>
    <s v="Callout ��� Lost"/>
    <s v="Angle Tarn"/>
    <m/>
    <s v="['Keswick MRT', 'Lake District Mountain Rescue Search Dogs', 'Langdale Ambleside MRT']"/>
    <m/>
    <x v="4"/>
    <s v="Lost"/>
    <s v="https://www.wmrt.org.uk/incidents/callout-08-in-2004/"/>
    <s v="The police paged the team just after midnight to look for a missing walker assumed lost somewhere between Wasdale and Langdale.  A male in his mid-twenties had left Wasdale Youth Hostel to walk to Langdale Youth Hostel.  He had failed to turn up.  His route was not known.Wasdale MRT, Keswick MRT, Langdale &amp; Ambleside MRT and SARDA (Search Dogs) were called out.  The missing walker was eventually located high on the crags above Angle Tarn in the area of Hanging Knotts (just below Ore Gap) at 0445 hrs.  Initially it was thought he may need to be rescued using ropes so a 120m rope was ferried up the fell.  He was carefully assisted out of his precarious position without need for climbing ropes and was walked down the valley to safety on the Langdale side.  The various groups on the search were recalled to their respective bases and the incident was closed around 0830 hrs. "/>
    <s v=" Incident started at 00:46 and ended at 08:30 making 7.7 hrs in total. "/>
    <x v="816"/>
    <x v="538"/>
    <n v="7.7"/>
    <m/>
    <m/>
    <m/>
    <m/>
  </r>
  <r>
    <s v="Other Location ��� Wed 3rd Mar 2004"/>
    <x v="1520"/>
    <s v="3 in 2004"/>
    <s v="Callout ��� Injured &amp; Medical"/>
    <s v="Other Location"/>
    <m/>
    <m/>
    <s v="Medical"/>
    <x v="4"/>
    <s v="Injured &amp; Medical"/>
    <s v="https://www.wmrt.org.uk/incidents/callout-06-in-2004/"/>
    <s v="The team were called to support the Whitehaven Police who were urgently looking for a young 18 yr old girl with a medical problem who had collapsed somewhere in the town.  Her location was unkown but the Police were in contact with her by mobile phone.  By the time the team had assembled at the base in Gosforth, a call came through to advise that she had been located.  This was achieved by the collapsed person describing her surroundings, but particularly by being able to read the number plate on a car parked close by that could be tracked by the police.  She was found by the police and is recovering. The incident was closed at 0330 hrs. "/>
    <s v=" Incident started at 03:05 and ended at 03:30 making 0.4 hrs in total. "/>
    <x v="500"/>
    <x v="371"/>
    <n v="0.4"/>
    <m/>
    <m/>
    <m/>
    <m/>
  </r>
  <r>
    <s v="Allen Crags ��� Wed 4th Feb 2004"/>
    <x v="1521"/>
    <s v="2 in 2004"/>
    <s v="Callout ��� Lost"/>
    <s v="Allen Crags"/>
    <m/>
    <s v="['Keswick MRT', 'Lake District Mountain Rescue Search Dogs', 'Langdale Ambleside MRT']"/>
    <m/>
    <x v="4"/>
    <s v="Lost"/>
    <s v="https://www.wmrt.org.uk/incidents/callout-05-in-2004/"/>
    <s v="The Wasdale Team Leader was called by the police at 1730 hrs. following a ���999��� mobile phone call from four male walkers in their forties.  They were lost on the ridge following their return from doing Scafell Pike and just ���needed some directions���.  They had set off that day from Seathwaite. When questioned on the phone it became obvious to the team leader that they probably were not calling from the Scafell Pike area (later that evening, following more questioning, it became more obvious that they were nowhere near Scafell Pike).  They were asked to retrace their steps back to Styhead stretcher box (the last real landmark they were sure of). They tried but said they were stuck with steep crags all around.  At this point (1850 hrs) the decision was made to call out the Wasdale team (18 members), the Keswick team (18 members), the Langdale &amp; Ambleside team (6 members, the SARDA dog handlers (8 dogs).They were eventually found by Keswick team members on the summit of Allen Crags, to the north east of Esk Hause, and nowhere near Scafell Pike.  This was now 2330 hrs and weather conditions were severe with high winds.  One team member was blown off his feet whilst tracking using his GPS which was also blown away and smashed.[If lessons are to be learned from such an incident it would be the importance of good navigation skills and knowing when to start using them.  Once started, to keep on using the map and compass to verify your location on a regular if not continuous basis]. "/>
    <s v=" Incident started at 17:30. There were 18 Wasdale team members involved."/>
    <x v="434"/>
    <x v="250"/>
    <m/>
    <n v="18"/>
    <m/>
    <m/>
    <m/>
  </r>
  <r>
    <s v="Callout 04 in 2004"/>
    <x v="1250"/>
    <s v="1 in 2004"/>
    <s v="Callout ��� Injured &amp; Medical"/>
    <s v="Overbeck, Wasdale"/>
    <m/>
    <m/>
    <s v="Leg Injury"/>
    <x v="4"/>
    <s v="Injured &amp; Medical"/>
    <s v="https://www.wmrt.org.uk/incidents/callout-04-in-2004/"/>
    <s v="The team were called by the police to respond to a call for help from a male walker in his early 60���s who had slipped and injured his ankle whilst walking on the Overbeck to Dorehead path.  He was found by a passing walker who used his mobile phone to raise the alarm.  The injured person who was a local man, had tried text messaging SOS with accurate details of his location to ���999��� but he was laying in an area of weak signal.  The passing walker took his phone to a higher position on the mountain to get the signal and raise the alarm.  Interestingly, if you look at the photograph of where the accident happened you will be surprised that there was no signal.  The casualty had set off that day to walk Yewbarrow and then on around the tops.  When he got to the second summit of Yewbarrow he saw black storm clouds in the distance so wisely retraced his steps back down to the valley.  Rather than just return to the car park he decided to drop down to the lower path which runs alongside the beck.  He had only descended 10 metres down the wet grassy slopes when he slipped and fractured his leg.The injured leg was immobilized in an inflatable splint and after suitable anesthesia, the casualty was carried down to Overbeck to be taken to West Cumberland Hospital by ambulance.  Photos taken on scene give a good appreciation of the numbers of team members required to effect a rescue of this nature, relatively close to the road.  The incident was close at around 1730 hrs.  The walker had sustained a nasty double fracture of his lower right leg which required steel pinning.  When visited in hospital two days later he was comfortable but resigned to a long recovery period. [Interestingly another local walker had fractured her ankle the following day (Sunday) and was rescued by Cockermouth MRT.  She was recovering from her ordeal in the next room to our Wasdale casualty] "/>
    <s v=" Incident started at 15:00 and ended at 17:30 making 2.5 hrs in total. "/>
    <x v="379"/>
    <x v="325"/>
    <n v="2.5"/>
    <m/>
    <m/>
    <m/>
    <m/>
  </r>
  <r>
    <s v="Callout 03 in 2004"/>
    <x v="1250"/>
    <s v="52 in 2003"/>
    <s v="Callout ��� Overdue"/>
    <s v="Corridor Route, Scafell Pike"/>
    <m/>
    <m/>
    <m/>
    <x v="4"/>
    <s v="Overdue"/>
    <s v="https://www.wmrt.org.uk/incidents/callout-03-in-2004/"/>
    <s v="The team were called by the police to respond to a call from the Borrowdale YHA.  A male walker in his late 30s had set off from Seathwaite at 0900 hrs that morning to climb Scafell Pike and had not returned. Wasdale, Keswick, Duddon &amp; Furness plus six SARDA dog handlers were called out to search the Scafell massif.  The missing person was found safe and well although cold and wet, at the stream junction of Greta Ghyll and Piers Ghyll at 0215 hrs.  He was fit enough to be walked off the mountain.  The incident was closed down at 0500 hrs.  Some photos here "/>
    <s v=" Incident started at 23:34 and ended at 05:00 making 5.4 hrs in total. "/>
    <x v="863"/>
    <x v="611"/>
    <n v="5.4"/>
    <m/>
    <m/>
    <m/>
    <m/>
  </r>
  <r>
    <s v="Callout 02 in 2004"/>
    <x v="1250"/>
    <s v="51 in 2003"/>
    <s v="Callout ��� Injured &amp; Medical"/>
    <s v="Miterdale"/>
    <m/>
    <m/>
    <s v="Medical"/>
    <x v="4"/>
    <s v="Injured &amp; Medical"/>
    <s v="https://www.wmrt.org.uk/incidents/callout-02-in-2004/"/>
    <s v="The team were called to respond to a ���999��� call and rescue a local male hunt follower  who had collapsed whilst following the local hunt, high on the fells above Mitredale.   When the team arrived on scene, his fellow colleagues had been trying hard for some time to revive him but had been unsuccessful.  The man, who was in his early 40���s, was carefully carried back down to the valley bottom and the waiting vehicles.  The incident was closed at 1700 hrs. "/>
    <s v=" Incident started at 13:37 and ended at 17:00 making 3.4 hrs in total. "/>
    <x v="387"/>
    <x v="494"/>
    <n v="3.4"/>
    <m/>
    <m/>
    <m/>
    <m/>
  </r>
  <r>
    <s v="Callout 01 in 2004"/>
    <x v="1250"/>
    <s v="50 in 2003"/>
    <s v="Callout ��� "/>
    <s v="Lingmell"/>
    <m/>
    <m/>
    <m/>
    <x v="4"/>
    <m/>
    <s v="https://www.wmrt.org.uk/incidents/callout-01-in-2004/"/>
    <s v="A number of calls reported to the police regarding 6 flashing lights on Lingmel (distress signal).  Very windy evening.  A small group was sent out to investigate but no further lights seen, no cars in car park.  Team stood down at 2030 hrs.  Well intentioned false alarm.  This rescue took place at the same time as our Monday evening practice ( search techniques!) "/>
    <s v=" Incident started at 18:00 and ended at 20:30 making 2.5 hrs in total. "/>
    <x v="185"/>
    <x v="486"/>
    <n v="2.5"/>
    <m/>
    <m/>
    <m/>
    <m/>
  </r>
  <r>
    <s v="2003 Rescue 54"/>
    <x v="1250"/>
    <s v="49 in 2003"/>
    <s v="Callout ��� Overdue"/>
    <s v="Scafell Pike"/>
    <m/>
    <s v="['Keswick MRT', 'Lake District Mountain Rescue Search Dogs', 'Langdale Ambleside MRT']"/>
    <m/>
    <x v="4"/>
    <s v="Overdue"/>
    <s v="https://www.wmrt.org.uk/incidents/2003-rescue-54/"/>
    <s v="Called in to support Langdale &amp; Ambleside MRT (LAMRT) to search the Scafell range for a missing father and son long overdue. Their car was in the Langdale Valley and they had set off early the previous day from Burnley to climb Scafell Pike. They were ill equipped with no map or torch, light waterproofs. The son was in his early teens and was asthmatic.  In addition to LAMRT, Keswick were mobilised along with Wasdale and SARDA Lakes [Search Dogs with their Handlers from the Lake District Search and Rescue Dog Association]  Our team covered the Scafell range along with SARDA handlers. The missing persons were located above Greta Ghyll at around 0600 hrs that morning, cold wet and exhausted but safe. They were walked off the fell via Styhead to Wasdale Head. They were taken to the Wasdale Base at Gosforth where they were reunited with their family.  Weather conditions that morning were very good with generally clear skies, little wind and cloud above Mickledore ( 800m)  "/>
    <s v=" Incident started at 02:34. "/>
    <x v="864"/>
    <x v="250"/>
    <m/>
    <m/>
    <m/>
    <m/>
    <m/>
  </r>
  <r>
    <s v="2003 Rescue 52"/>
    <x v="1250"/>
    <s v="48 in 2003"/>
    <s v="Callout ��� Overdue"/>
    <s v="Eskdale"/>
    <m/>
    <m/>
    <m/>
    <x v="4"/>
    <s v="Overdue"/>
    <s v="https://www.wmrt.org.uk/incidents/2003-rescue-52/"/>
    <s v="Call from the Police at 0900 hrs. A female informant at the Eskdale YHA, had taken a walk up Scafell while her friend was going to do a low level walk in the valley. The friend hadn���t turned up and was long overdue��� 51 yr old female, only lightly equipped for low level walk, no torch or whistle or warm clothing. All we could deduce about her intended route was that she would probably have gone for a walk described in one of three leaflets available from the YHA. ;  We had search routes around Hardknott, Penny Bridge, Brotherilkeld, Low Birker, Stanley Ghyll, south side of the River, Fisherground, Dalegarth, Ravenglass and Muncaster Fell.  The missing person was found at about 2300 hrs, on the road near Fisherground. She had taken the miniature railway to Raveglass and walked back over Muncaster fell, getting lost on the way and benighted ��� although with a good moon out, she���d been able to keep moving slowly and had managed to get herself off the fell. She was hungry and rather covered in bits of bracken but unhurt. All teams recalled while she was taken back to the YHA and Mill Forge closed at about midnight. "/>
    <s v=" Incident started at 09:00. "/>
    <x v="121"/>
    <x v="250"/>
    <m/>
    <m/>
    <m/>
    <m/>
    <m/>
  </r>
  <r>
    <s v="2003 Rescue 51"/>
    <x v="1250"/>
    <s v="47 in 2003"/>
    <s v="Limited Callout ��� Lost"/>
    <s v="Mosedale"/>
    <m/>
    <m/>
    <m/>
    <x v="2"/>
    <s v="Lost"/>
    <s v="https://www.wmrt.org.uk/incidents/2003-rescue-51/"/>
    <s v="The police were called by a group of four lady fell walkers who were looking for advice on whether to proceed to Ennerdale. They had started their walk in Eskdale, walked across to Wasdale and proceeded up Yewbarrow, red Pike and were on their way across to Pillar via Wind Gap. The team leader spoke on the mobile to them and suggested that to continue over Pillar and onto Black Sail and down to the Blacksail Hut in low cloud, rain and with only a Maglite torch would be unadvisable. They agreed to descend via Wind gap scree into Mosedale on the Wasdale side. The team leader and three other team members opened the base and went up to meet the ladies via Fish Rock. They were met half way down the scree and were safely walked off the mountain. The Gosforth base was closed at 2230 hrs.  "/>
    <s v=" Incident started at 18:00 and ended at 22:30 making 4.5 hrs in total. "/>
    <x v="185"/>
    <x v="415"/>
    <n v="4.5"/>
    <m/>
    <m/>
    <m/>
    <m/>
  </r>
  <r>
    <s v="2003 Rescue 53"/>
    <x v="1250"/>
    <s v="46 in 2003"/>
    <s v="Callout ��� Injured &amp; Medical"/>
    <s v="Sty Head"/>
    <m/>
    <m/>
    <m/>
    <x v="4"/>
    <s v="Injured &amp; Medical"/>
    <s v="https://www.wmrt.org.uk/incidents/2003-rescue-53/"/>
    <s v="Workington police paged the team leader concerning a walker with a broken ankle at Styhead. There was some discussion with Keswick team who were also called out to a similar incident. There had been two reports from the fell of what at first appeared to be two separate incidents. When it was firmly established that there was only one incident and that Keswick were already well on their way to Styhead, the Wasdale team stood down. The Wasdale advance party had got as far as the Gavel Knees footbridge and two team members were well up the Styhead path. All parties returned to base leaving Keswick to look after the incident.  "/>
    <s v=" Incident started at 17:46. "/>
    <x v="711"/>
    <x v="250"/>
    <m/>
    <m/>
    <m/>
    <m/>
    <m/>
  </r>
  <r>
    <s v="2003 Rescue 50"/>
    <x v="1250"/>
    <s v="45 in 2003"/>
    <s v="Callout ��� Injured &amp; Medical"/>
    <s v="Yewbarrow"/>
    <m/>
    <s v="['RAF Boulmer']"/>
    <m/>
    <x v="4"/>
    <s v="Injured &amp; Medical"/>
    <s v="https://www.wmrt.org.uk/incidents/2003-rescue-50/"/>
    <s v="A 22 yr old male scrambler had started up the front of Bell Rib on Yewbarrow when he tumble fell around 10 meters injuring his femur. He was on his own but managed to call the police on his mobile phone. The fracture was serious as it was at the very top of the long bone femur. A helicopter was called in from RAF Boulmer due to the nature of the injury. He was air lifted to West Cumberland Hospital in Whitehaven. There were approximately 18 team members on the rescue.  "/>
    <s v=" Incident started at 12:00. "/>
    <x v="494"/>
    <x v="250"/>
    <m/>
    <m/>
    <m/>
    <m/>
    <m/>
  </r>
  <r>
    <s v="2003 Rescue 49"/>
    <x v="1250"/>
    <s v="44 in 2003"/>
    <s v="Callout ��� Overdue"/>
    <s v="Wasdale"/>
    <m/>
    <m/>
    <m/>
    <x v="4"/>
    <s v="Overdue"/>
    <s v="https://www.wmrt.org.uk/incidents/2003-rescue-49/"/>
    <s v="Callout to search for missing person in the Wasdale valley. The team were mustered ready to go out when the person turned up safe and well. The person lost was a male walker with a medical condition hence the concern about him being overdue when he became separated from his walking partner.  "/>
    <s v=" Incident started at 18:05. "/>
    <x v="63"/>
    <x v="250"/>
    <m/>
    <m/>
    <m/>
    <m/>
    <m/>
  </r>
  <r>
    <s v="2003 Rescue 48"/>
    <x v="1250"/>
    <s v="43 in 2003"/>
    <s v="Callout ��� Injured &amp; Medical"/>
    <s v="Scafell"/>
    <m/>
    <m/>
    <m/>
    <x v="4"/>
    <s v="Injured &amp; Medical"/>
    <s v="https://www.wmrt.org.uk/incidents/2003-rescue-48/"/>
    <s v="Call from the police to deal with a broken ankle at Catcove Beck, Scafell. The male walker was slightly higher up the mountain than Catcove, 1km further on towards Slightside. The team approached from Taw House Farm, Eskdale and stretchered the casualty back down the valley to the waiting ambulance which took him to West Cumberland Hospital in Whitehaven. The team then returned to the Wasdale Head where the 106th Kern Knotts weekend and Auction was in progress.  "/>
    <s v=" Incident started at 11:53. "/>
    <x v="865"/>
    <x v="250"/>
    <m/>
    <m/>
    <m/>
    <m/>
    <m/>
  </r>
  <r>
    <s v="2003 Rescue 47"/>
    <x v="1250"/>
    <s v="42 in 2003"/>
    <s v="Callout ��� Lost"/>
    <s v="Scafell Pike"/>
    <m/>
    <m/>
    <m/>
    <x v="4"/>
    <s v="Lost"/>
    <s v="https://www.wmrt.org.uk/incidents/2003-rescue-47/"/>
    <s v="Call from the police regarding 7 adults lost on Scafell Pike. They had rung from a mobile phone and given a map reference for Cow cove / Esk Hause. At 2200 hrs they were located at the telephone box, Hardknott. Two team memebrs went to pick them up and transport them back to Seathwaite. Wasdale Base (Millforge) was closed up at 0230 hrs the following morning.  "/>
    <s v=" Incident started at 18:05 and ended at 02:30 making 8.4 hrs in total. "/>
    <x v="63"/>
    <x v="135"/>
    <n v="8.4"/>
    <m/>
    <m/>
    <m/>
    <m/>
  </r>
  <r>
    <s v="2003 Rescue 46"/>
    <x v="1250"/>
    <s v="41 in 2003"/>
    <s v="Callout ��� Injured &amp; Medical"/>
    <s v="Bad Step, Corridor Route"/>
    <m/>
    <m/>
    <m/>
    <x v="4"/>
    <s v="Injured &amp; Medical"/>
    <s v="https://www.wmrt.org.uk/incidents/2003-rescue-46/"/>
    <s v="Call from the police to deal with an injury on the Corridor Route to Scafell Pike. A middle aged lady had fallen around 3 metres by the bad step on the corridor route, just above Greta Ghyll. She sustained an injury to her left arm and side plus a bang on the head which had caused severe swelling around her left eye. She was conscious throughout and was able to be stretcher carried back to Burnthwaite at Wasdale Head where she was transferred to an Ambulance and taken to Whitehaven Hospital. Incident closed at 1700 hrs after a very hot rescue. A good turnout of team members with around 20 on the hill.  "/>
    <s v=" Incident started at 12:08. "/>
    <x v="25"/>
    <x v="250"/>
    <m/>
    <m/>
    <m/>
    <m/>
    <m/>
  </r>
  <r>
    <s v="2003 Rescue 45"/>
    <x v="1250"/>
    <s v="40 in 2003"/>
    <s v="Callout ��� Lost"/>
    <s v="Beck Head, Great Gable"/>
    <m/>
    <m/>
    <m/>
    <x v="4"/>
    <s v="Lost"/>
    <s v="https://www.wmrt.org.uk/incidents/2003-rescue-45/"/>
    <s v="Whilst still dealing with the previous call, a second incident came in for a group of walkers lost on Great Gable, Beck Head. Wasdale Head car parks were checked out and whilst arrangements were being made to organise a party to locate them, they managed to get themselves off the mountain.  "/>
    <s v=" Incident started at 19:55. "/>
    <x v="579"/>
    <x v="250"/>
    <m/>
    <m/>
    <m/>
    <m/>
    <m/>
  </r>
  <r>
    <s v="2003 Rescue 44"/>
    <x v="1250"/>
    <s v="39 in 2003"/>
    <s v="Limited Callout ��� Lost"/>
    <s v="Great End"/>
    <m/>
    <s v="['Keswick MRT']"/>
    <m/>
    <x v="2"/>
    <s v="Lost"/>
    <s v="https://www.wmrt.org.uk/incidents/2003-rescue-44/"/>
    <s v="Call from the police to deal with a group of walkers on mobile phone lost on Scafell Pike. They were qui ed by the team leader who continued to deal with the incident until it became apparent that they were at Esk Hause . The rescue was handed over to Keswick MRT who sent a small group out to locate them and walk them back to Seathwaite.  "/>
    <s v=" Incident started at 19:40. "/>
    <x v="442"/>
    <x v="250"/>
    <m/>
    <m/>
    <m/>
    <m/>
    <m/>
  </r>
  <r>
    <s v="2003 Rescue 43"/>
    <x v="1250"/>
    <s v="38 in 2003"/>
    <s v="Callout ��� Injured &amp; Medical"/>
    <s v="Beck Head, Great Gable"/>
    <m/>
    <s v="['RAF Boulmer']"/>
    <m/>
    <x v="4"/>
    <s v="Injured &amp; Medical"/>
    <s v="https://www.wmrt.org.uk/incidents/2003-rescue-43/"/>
    <s v="Call from the police to rescue a 10 year old boy who had fallen at Beck Head, Great Gable. Due to the nature of the suspected injury a helicopter was called in from RAF Boulmer. The helicopter arrived on scene jus as the advance team members arrived. He was treated on the ground and airlifted to Whitehaven Hospital. His walking group were escorted off the fell by team members.  "/>
    <s v=" Incident started at 12:42. "/>
    <x v="866"/>
    <x v="250"/>
    <m/>
    <m/>
    <m/>
    <m/>
    <m/>
  </r>
  <r>
    <s v="2003 Rescue 42"/>
    <x v="1250"/>
    <s v="37 in 2003"/>
    <s v="Callout ��� Injured &amp; Medical"/>
    <s v="Siney Tarn, Eskdale"/>
    <m/>
    <m/>
    <m/>
    <x v="4"/>
    <s v="Injured &amp; Medical"/>
    <s v="https://www.wmrt.org.uk/incidents/2003-rescue-42/"/>
    <s v="Pager request from the Police to respond to broken ankle incident at Siney Tarn, Eskdale. A female walker had stumbled and broken her right ankle. Teams were sent up from two directions, Mitredale Forest and Diamond Crag at the back of the Outward Bound. The casualty was quickly located and carried down by stretcher to the Mitredale side . She was taken to Whitehaven Hospital in the team ambulance.  "/>
    <s v=" Incident started at 14:35. "/>
    <x v="747"/>
    <x v="250"/>
    <m/>
    <m/>
    <m/>
    <m/>
    <m/>
  </r>
  <r>
    <s v="Scafell Pike ��� Sun 17th Aug 2003"/>
    <x v="1522"/>
    <s v="36 in 2003"/>
    <s v="Callout ��� Overdue"/>
    <s v="Scafell Pike"/>
    <m/>
    <m/>
    <m/>
    <x v="4"/>
    <s v="Overdue"/>
    <s v="https://www.wmrt.org.uk/incidents/2003-rescue-41/"/>
    <s v="Pager request from the Police to respond to a ���999��� call for an overdue group who were doing the three peaks. They were overdue by 90 minutes! They were contacted on their mobile phone and they were totally lost. They could see a tarn in the far distance but had no idea where they were. The Gosforth Base was opened up and the two walkers were given two more hours to get down before a search team would be put out. When they were called up again they were safely down and drinking in the Burnmoor, Eskdale. Incident closed.  "/>
    <s v=" Incident started at 12:11. "/>
    <x v="867"/>
    <x v="250"/>
    <m/>
    <m/>
    <m/>
    <m/>
    <s v="['Three Peaks']"/>
  </r>
  <r>
    <s v="2003 Rescue 40"/>
    <x v="1250"/>
    <s v="35 in 2003"/>
    <s v="Callout ��� Injured &amp; Medical"/>
    <s v="Burnmoor Tarn"/>
    <m/>
    <m/>
    <m/>
    <x v="4"/>
    <s v="Injured &amp; Medical"/>
    <s v="https://www.wmrt.org.uk/incidents/2003-rescue-40/"/>
    <s v="Whilst the team leader was driving through to the base to deal with rescue 37 (see below), a second call came from the police to deal with a call for assistance from a group staying at the remote, Burnmoor Lodge, high on the fell, only accessible by foot, next to Burnmoor Tarn. A young man had fallen, banged his head and was bleeding from a wound. A small rescue group was mustered and dealt with this incident whilst the second small group dealt with the Lurcher. The young man was bandaged at the Lodge and was happy to remain there, to carry on with their mountain holiday.  "/>
    <s v=" Incident started at 14:05. "/>
    <x v="572"/>
    <x v="250"/>
    <m/>
    <m/>
    <m/>
    <m/>
    <m/>
  </r>
  <r>
    <s v="2003 Rescue 39"/>
    <x v="1250"/>
    <s v="34 in 2003"/>
    <s v="Callout ��� Other"/>
    <s v="Other Location"/>
    <m/>
    <m/>
    <m/>
    <x v="4"/>
    <s v="Other"/>
    <s v="https://www.wmrt.org.uk/incidents/2003-rescue-39/"/>
    <s v="Call from the police to respond to a call for help from the RSPCA and a dog owner whose Lurcher ���puppy��� had wandered over the edge of the old brickworks clay quarry at Greenbank, Whitehaven. The dog which was an adult si e rather than puppy, was trapped and frightened 5 metres down the 30 m quarry face. On arrival at the scene, 5 point belays were set using the steel posts and the allotment fence posts [wish I had taken the camera for the training record!]. Although relatively near the top, the location was covered in 2 m high, dense brambles and thorns. It eventually required two team members to descend by lowering / abseil to eventually capture, then hoist the animal to safety. On route to the scene the advance vehicle called in at Raymond Watson���s Blacksmiths to have some steel posts quickly made up ��� thanks to Raymond for his immediate help (he is also a sponsor of the team see here).  "/>
    <s v=" Incident started at 14:00. "/>
    <x v="575"/>
    <x v="250"/>
    <m/>
    <m/>
    <m/>
    <m/>
    <m/>
  </r>
  <r>
    <s v="2003 Rescue 38"/>
    <x v="1250"/>
    <s v="33 in 2003"/>
    <s v="Callout ��� Lost"/>
    <s v="Muncaster Fell"/>
    <m/>
    <m/>
    <m/>
    <x v="4"/>
    <s v="Lost"/>
    <s v="https://www.wmrt.org.uk/incidents/2003-rescue-38/"/>
    <s v="Pager request from the Police to respond to a mobile phone call for help from two walkers who were lost on Muncaster Fell. Although they could see the valley bottom, they were off the path, unnerved and needed help. The team were mustered and groups sent in from both the west and east ends of the fell. The two lost walkers were located on the ridge and walked back off the fell and taken to their car at Dalegarth railway station. Incident closed at 2300 hrs.  "/>
    <s v=" Incident started at 20:42 and ended at 23:00 making 2.3 hrs in total. "/>
    <x v="460"/>
    <x v="483"/>
    <n v="2.2999999999999998"/>
    <m/>
    <m/>
    <m/>
    <m/>
  </r>
  <r>
    <s v="2003 Rescue 37"/>
    <x v="1250"/>
    <s v="32 in 2003"/>
    <s v="Limited Callout ��� Overdue"/>
    <s v="Scafell Pike"/>
    <m/>
    <m/>
    <m/>
    <x v="2"/>
    <s v="Overdue"/>
    <s v="https://www.wmrt.org.uk/incidents/2003-rescue-37/"/>
    <s v="Pager request from the Police to respond to a ���999��� for a party of young teenagers who were overdue on their climb up Scafell Pike. The base was manned whilst more details were obtained. The missing group turned up safe and well at 2005 hrs.  "/>
    <s v=" Incident started at 19:35. "/>
    <x v="698"/>
    <x v="250"/>
    <m/>
    <m/>
    <m/>
    <m/>
    <m/>
  </r>
  <r>
    <s v="Scafell Pike ��� Sat 9th Aug 2003"/>
    <x v="1523"/>
    <s v="31 in 2003"/>
    <s v="Limited Callout ��� Overdue"/>
    <s v="Scafell Pike"/>
    <m/>
    <m/>
    <m/>
    <x v="2"/>
    <s v="Overdue"/>
    <s v="https://www.wmrt.org.uk/incidents/2003-rescue-36/"/>
    <s v="Pager request from the Police to respond to a ���999��� call from the father (who was not in the Lakes with them). He had last spoken to his family (wife and three young children -youngest 5 yrs old) at 2100 hrs. and they were still on the mountain. Nothing had been heard from them since then. They had left their campsite at 1100hrs that morning to climb Scafell Pike. They reached the summit at 1900 hrs and called the husband on their mobile to let him know that had got to the top. At 2100 hrs the husband called them again and they were unsure of their location and &amp;quot at the rocky bit&quot;. They were not equipped for a night on the fells. One or two of the team manned the rescue base whilst car parks were checked for their car. The caravan sites were also checked out by the police. At 0006 hrs the family finally walked safely off the mountains and called the father who then informed the police. The team were stood down although preparations were well advanced for a full callout and search due to the age and limited experience of the missing party.  "/>
    <s v=" Incident started at 22:48. "/>
    <x v="868"/>
    <x v="250"/>
    <m/>
    <m/>
    <m/>
    <m/>
    <m/>
  </r>
  <r>
    <s v="2003 Rescue 35"/>
    <x v="1250"/>
    <s v="30 in 2003"/>
    <s v="Callout ��� Injured &amp; Medical"/>
    <s v="Other Location"/>
    <m/>
    <m/>
    <m/>
    <x v="4"/>
    <s v="Injured &amp; Medical"/>
    <s v="https://www.wmrt.org.uk/incidents/2003-rescue-35/"/>
    <s v="Pager request from the Workington Police to support an ambulance crew who were called to attend to an injured person 300 metres from the roadside. Although close to the road they were unable to carry him to the road. He had sustained a serious injury to his back whilst swimming in the lake (slipped on the rocks by the water edge).  "/>
    <s v=" Incident started at 18:40. "/>
    <x v="397"/>
    <x v="250"/>
    <m/>
    <m/>
    <m/>
    <m/>
    <m/>
  </r>
  <r>
    <s v="2003 Rescue 34"/>
    <x v="1250"/>
    <s v="29 in 2003"/>
    <s v="Callout ��� Injured &amp; Medical"/>
    <s v="Styhead Path, Great Gable"/>
    <m/>
    <m/>
    <m/>
    <x v="4"/>
    <s v="Injured &amp; Medical"/>
    <s v="https://www.wmrt.org.uk/incidents/2003-rescue-34/"/>
    <s v="Call from the Police to rescue a female walker in her 40���s who had stumbled on her descent from Styhead in the Spouthead Beck area and fractured her arm. A good turnout of members and quick response was possible as the team were already mustering for the team practice due to start at 1830 hrs. The lady���s fracture was treated on the fell and she was stretcher carried back to Burnthwaite where she was taken to West Cumberland Hospital in Whitehaven. ; "/>
    <s v=" Incident started at 18:04. "/>
    <x v="869"/>
    <x v="250"/>
    <m/>
    <m/>
    <m/>
    <m/>
    <m/>
  </r>
  <r>
    <s v="2003 Rescue 32"/>
    <x v="1250"/>
    <s v="28 in 2003"/>
    <s v="Callout ��� Overdue"/>
    <s v="Upper Eskdale"/>
    <m/>
    <m/>
    <m/>
    <x v="4"/>
    <s v="Overdue"/>
    <s v="https://www.wmrt.org.uk/incidents/2003-rescue-32/"/>
    <s v="Call from the Police to investigate a missing family group, four adults and two children who had climbed Scafell Pike. They had left Coniston camp site at 1100 hrs the previous morning and had not turned up by 0030 hrs. The husband of one of the missing persons called the police. After speaking with the husband it was decided to leave it until first light as they were well equipped. At 0550 hrs a full-call out was conducted to search for the missing group. A search dog handler and dog carried out a search up through Eskdale whilst a search team were sent up over the Pike. The missing group were located near Sampson���s Stones and were walking back out after having spent the night in Upper Eskdale. Incident closed mid morning. "/>
    <s v=" Incident started at 01:00. "/>
    <x v="770"/>
    <x v="250"/>
    <m/>
    <m/>
    <m/>
    <m/>
    <m/>
  </r>
  <r>
    <s v="2003 Rescue 31"/>
    <x v="1250"/>
    <s v="27 in 2003"/>
    <s v="Callout ��� Injured &amp; Medical"/>
    <s v="Netherbeck, Wasdale"/>
    <m/>
    <m/>
    <m/>
    <x v="4"/>
    <s v="Injured &amp; Medical"/>
    <s v="https://www.wmrt.org.uk/incidents/2003-rescue-31/"/>
    <s v="The team were called to rescue a lady in her early 40���s who suffered a stumble fall into quite a deep ditch, a few hundred meters from Bowderdale Farm, Netherbeck. The team went in from the farm. The lady had clearly broken her right tib and fib which was splinted with pain relief, before the lady was carried to the road by stretcher. An Ambulance arrived at 1415 hrs and transported her to West Cumberland Hospital, Whitehaven. "/>
    <s v=" Incident started at 12:28. "/>
    <x v="870"/>
    <x v="250"/>
    <m/>
    <m/>
    <m/>
    <m/>
    <m/>
  </r>
  <r>
    <s v="Brown Tongue, Scafell Pike ��� Sun 13th Jul 2003"/>
    <x v="1524"/>
    <s v="26 in 2003"/>
    <s v="Callout ��� Injured &amp; Medical"/>
    <s v="Brown Tongue, Scafell Pike"/>
    <m/>
    <m/>
    <m/>
    <x v="4"/>
    <s v="Injured &amp; Medical"/>
    <s v="https://www.wmrt.org.uk/incidents/2003-rescue-30/"/>
    <s v="Wasdale team were called to assist a female with a knee injury on the Brown Tongue path. She had been part of a much larger group tackling the 3 peaks when she became injured on the descent. Her husband stayed with her whilst the rest of the group descended. A full team call-out was implemented although she only required an assisted walk down.  "/>
    <s v=" Incident started at 09:00. "/>
    <x v="121"/>
    <x v="250"/>
    <m/>
    <m/>
    <m/>
    <m/>
    <s v="['Three Peaks']"/>
  </r>
  <r>
    <s v="Wastwater Screes ��� Sat 5th Jul 2003"/>
    <x v="1525"/>
    <s v="25 in 2003"/>
    <s v="Limited Callout ��� Cragfast"/>
    <s v="Wastwater Screes"/>
    <m/>
    <m/>
    <m/>
    <x v="2"/>
    <s v="Cragfast"/>
    <s v="https://www.wmrt.org.uk/incidents/2003-rescue-33/"/>
    <s v="Call from the Police at about 1700hrs. Two people (man and wife) in their 60���s had walked from Boot, over Burnmoor and along the Scree path on the southern side of Wastwater. They���d got stuck on the scree, about 100 metres from the water edge. The team leader spoke to them (by mobile) but it was clear they weren���t going to move without assistance, so a limited callout was activated.  Two team members went in from the Wastwater pump house at the west end of the lake, while four more members launched the boat from cross walls. Three or four other members also turned up and were therefore brought across the water to assist.  The two people were put in climbing harnesses and given helmets, before being assisted to walk down to the boat. They were then taken to cross wall and given a lift back to their car in Boot, Eskdale.  The rescue base was closed at 2100hrs. One of the hottest days this summer with temperatures in the 30���s "/>
    <s v=" Incident started at 17:00 and ended at 21:00 making 4 hrs in total. "/>
    <x v="283"/>
    <x v="477"/>
    <n v="4"/>
    <m/>
    <m/>
    <m/>
    <s v="['Boat']"/>
  </r>
  <r>
    <s v="2003 Rescue 29"/>
    <x v="1250"/>
    <s v="24 in 2003"/>
    <s v="Callout ��� Overdue"/>
    <s v="Scafell Pike"/>
    <m/>
    <m/>
    <m/>
    <x v="4"/>
    <s v="Overdue"/>
    <s v="https://www.wmrt.org.uk/incidents/2003-rescue-29/"/>
    <s v="Wasdale team were called to search for missing walkers on Scafell Pike. Cloud level was down. The full team were called out to search however the missing persons turned up safe and well before the search groups got out onto the fell.  "/>
    <s v=" Incident started at 11:00. "/>
    <x v="364"/>
    <x v="250"/>
    <m/>
    <m/>
    <m/>
    <m/>
    <m/>
  </r>
  <r>
    <s v="2003 Rescue 28"/>
    <x v="1250"/>
    <s v="23 in 2003"/>
    <s v="Callout ��� Overdue"/>
    <s v="Upper Eskdale"/>
    <m/>
    <s v="['Keswick MRT', 'Lake District Mountain Rescue Search Dogs', 'Langdale Ambleside MRT']"/>
    <m/>
    <x v="4"/>
    <s v="Overdue"/>
    <s v="https://www.wmrt.org.uk/incidents/2003-rescue-28/"/>
    <s v="Wasdale team were called to assist in the search for a 59yr old male walker who had left the Old Dungeon Ghyll to tackle Bowfell / Esk Pike / Broad Crag / Scafell Pike / Scafell (via Broad Stand) and returning back to Langdale. His car was still at ODG and Langdale MRT, Keswick MRT and SARDA dogs were called.  He was found in upper Eskdale by the search dogs having taken a wrong turn at Esk Hause and descended into Eskdale. He was found in the area just to the north east of Little Narrowcove at around 0400hrs. He was walked off the hill as far as Sampson Stones (still a few miles from the valley bottom) where he required a stretcher and oxygen. He had sustained a bump to the head in a fall earlier that day. An RAF Sea King helicopter was called in from RAF Valley (Anglesey) and he was airlifted (at 0730 hrs) to Furness General Hospital, Barrow-in-Furness. The helicopter re-fueled and returned to their base in Anglesey.  Around 12 Wasdale team members on the fell + radio relays, in addition to the Keswick, Langdale Ambleside and search dog teams were involved in the night search in very wet and humid conditions.  "/>
    <s v=" Incident started at 00:05. There were 12 Wasdale team members involved."/>
    <x v="871"/>
    <x v="250"/>
    <m/>
    <n v="12"/>
    <m/>
    <m/>
    <m/>
  </r>
  <r>
    <s v="2003 Rescue 27"/>
    <x v="1250"/>
    <s v="22 in 2003"/>
    <s v="Callout ��� Injured &amp; Medical"/>
    <s v="Pikes Crag, Scafell Pike"/>
    <m/>
    <m/>
    <m/>
    <x v="4"/>
    <s v="Injured &amp; Medical"/>
    <s v="https://www.wmrt.org.uk/incidents/2003-rescue-27/"/>
    <s v="Whilst tidying up and closing the base to incident 25, a further call came in to say a lady had broken her ankle below Pikes Crag on Scafell Pike. There was some initial concern that this lady may have been the one heard in incident 25. Also we were surprised that a further incident had occurred within1000 meters of the one we had just attended. The team went out yet again and found the lady with a significant lower leg fracture 30 metres lower than the Woolworth Boulder, on the main descent from Mickledore. Another helicopter was requested. The Navy Sea King 177 from Prestwick arrived on scene at the same time as the advance group. She was airlifted to Whitehaven hospital. A group of six young men who were on their way up Scafell Pike as part of the 3 peaks Challenge, kindly stopped to help look after the group (father, mother and two young children) until the team arrived. They had climbed Ben Nevis at 0200 hrs that day and were to carry on to climb Snowdon within a 24 hour period. The incident had not dampened their enthusiasm to complete the challenge. They have promised to send some of the photographs of the incident so watch this space "/>
    <s v=" Incident started at 17:05. "/>
    <x v="257"/>
    <x v="250"/>
    <m/>
    <m/>
    <m/>
    <m/>
    <m/>
  </r>
  <r>
    <s v="2003 Rescue 26"/>
    <x v="1250"/>
    <s v="21 in 2003"/>
    <s v="Callout ��� Other"/>
    <s v="Scafell"/>
    <m/>
    <m/>
    <m/>
    <x v="4"/>
    <s v="Other"/>
    <s v="https://www.wmrt.org.uk/incidents/2003-rescue-26/"/>
    <s v="As soon as the helicopter had left the location of incident 24 the team started walking down. All team members then heard what sounded like a female in pain and shrieking, high on Scafell around the Shamrock area. The team split into smaller search groups and scaled all the gulleys in that area including Lord���s Rake. The Sea King helicopter was called back from the hospital to help in the search. Following an hour of detailed searching, nothing was heard or found. The team were stood down and returned to Base. Nothing more could be done unless a further call came in that someone was overdue.  Footnote ��� following conversations after the incident it was mentioned by climbers who had spent the night out on the mountains that a very similar cry had been heard and that it was a vixen fox on the crags. The cry that they had heard was similar to what the team had heard. ;  "/>
    <s v=" Incident started at 15:00. "/>
    <x v="379"/>
    <x v="250"/>
    <m/>
    <m/>
    <m/>
    <m/>
    <m/>
  </r>
  <r>
    <s v="2003 Rescue 25"/>
    <x v="1250"/>
    <s v="20 in 2003"/>
    <s v="Callout ��� Injured &amp; Medical"/>
    <s v="Pikes Crag, Scafell Pike"/>
    <m/>
    <m/>
    <m/>
    <x v="4"/>
    <s v="Injured &amp; Medical"/>
    <s v="https://www.wmrt.org.uk/incidents/2003-rescue-25/"/>
    <s v="The police called the team to respond to a male with a suspect broken leg on Scafell. On questioning the informant (by mobile phone) it transpired that he was in sight and verbal contact with the injured man who had been descending ���D��� gulley to the East of Pikes Crag with a female companion. He had fallen down the chockstone ( around 10 ��� 15 metres) and she was crag fast on a ledge above him. Due to the nature of the fracture and difficulty of evacuation, an RAF Sea King was requested. The casualty was stretchered down the gulley (approximately 300 metres) and carried to the aircraft which set down in Hollowstones. The casualty was airlifted to West Cumberland Hospital in Whitehaven. "/>
    <s v=" Incident started at 10:45. "/>
    <x v="849"/>
    <x v="250"/>
    <m/>
    <m/>
    <m/>
    <m/>
    <m/>
  </r>
  <r>
    <s v="2003 Rescue 24"/>
    <x v="1250"/>
    <s v="19 in 2003"/>
    <s v="Callout ��� Overdue"/>
    <s v="Wasdale"/>
    <m/>
    <m/>
    <m/>
    <x v="4"/>
    <s v="Overdue"/>
    <s v="https://www.wmrt.org.uk/incidents/2003-rescue-24/"/>
    <s v="Whilst dealing with the incident below a report came in from the police to deal with another incident. The local ramblers had completed their walks in Wasdale and had returned to the coach by the lakeside. One of their party, an 80 year old male had walked off and had not been seen for an hour. The advance vehicle was asked to respond to this as the priority incident due to the age of the individual. The team located the elderly man quickly and the incident was closed. "/>
    <s v=" Incident started at 20:00. "/>
    <x v="594"/>
    <x v="250"/>
    <m/>
    <m/>
    <m/>
    <m/>
    <m/>
  </r>
  <r>
    <s v="2003 Rescue 23"/>
    <x v="1250"/>
    <s v="18 in 2003"/>
    <s v="Callout ��� Overdue"/>
    <s v="Scafell Pike"/>
    <m/>
    <m/>
    <m/>
    <x v="4"/>
    <s v="Overdue"/>
    <s v="https://www.wmrt.org.uk/incidents/2003-rescue-23/"/>
    <s v="Team called to respond to a Father and young child overdue on their walk up Scafell Pike. One child had already returned to the car at Wasdale Head earlier in the afternoon. The team were assembled and the advance vehicle went up to commence the search. The father and child turned up safe and well. "/>
    <s v=" Incident started at 19:25. "/>
    <x v="471"/>
    <x v="250"/>
    <m/>
    <m/>
    <m/>
    <m/>
    <m/>
  </r>
  <r>
    <s v="Upper Eskdale ��� Thu 19th Jun 2003"/>
    <x v="1526"/>
    <s v="17 in 2003"/>
    <s v="Limited Callout ��� Injured &amp; Medical"/>
    <s v="Upper Eskdale"/>
    <m/>
    <m/>
    <m/>
    <x v="2"/>
    <s v="Injured &amp; Medical"/>
    <s v="https://www.wmrt.org.uk/incidents/2003-rescue-22/"/>
    <s v="Workington police paged the team to respond to a 999 mobile call from a group of students from Chichester University. One of their party was reported to have fallen into a bog, become stuck and was very wet, cold and agitated. Initially a limited call-out was carried out followed at 2000 hrs. The casualty was a young lady and the grid reference was south-east of Esk Buttress. ; When the team���s advance party arrived on scene some 90 minutes later, the casualty was in a campsite accompanied by a number of other students and instructors. She had stabilised and was able to remain with the group who would walk her out in the morning. The incident was closed at around 0030 hrs the following morning. Around 15 team members attended. ; "/>
    <s v=" Incident started at 19:23 and ended at 00:30 making 5.1 hrs in total. "/>
    <x v="203"/>
    <x v="590"/>
    <n v="5.0999999999999996"/>
    <m/>
    <m/>
    <m/>
    <m/>
  </r>
  <r>
    <s v="2003 Rescue 21"/>
    <x v="1250"/>
    <s v="16 in 2003"/>
    <s v="Callout ��� Injured &amp; Medical"/>
    <s v="Hollowstones, Scafell Pike"/>
    <m/>
    <m/>
    <s v="Leg Injury"/>
    <x v="4"/>
    <s v="Injured &amp; Medical"/>
    <s v="https://www.wmrt.org.uk/incidents/2003-rescue-21/"/>
    <s v="The team was called by the police to respond to a mobile ���999��� call. A middle aged male walker had a suspect broken ankle somewhere in the Hollowstones area on his descent from Scafell Pike back down to Wasdale Head. He was with his two sons who had managed to carry him for about an hour. A passing doctor was already on the scene and had assisted. Around 20 team members turned out in the very warm evening sun and carried him down on a stretcher to the waiting ambulance at Brackenclose. The incident was closed down at 2130 hrs. "/>
    <s v=" Incident started at 18:00. "/>
    <x v="185"/>
    <x v="250"/>
    <m/>
    <m/>
    <m/>
    <m/>
    <m/>
  </r>
  <r>
    <s v="2003 Rescue 20"/>
    <x v="1250"/>
    <s v="15 in 2003"/>
    <s v="Alert ��� Overdue"/>
    <s v="Scafell Pike"/>
    <m/>
    <m/>
    <m/>
    <x v="1"/>
    <s v="Overdue"/>
    <s v="https://www.wmrt.org.uk/incidents/2003-rescue-20/"/>
    <s v="The team leader was called by the police to investigate a father and son who were long overdue on a walk to the summit of Scafell Pike. A check was carried out of the car parks and the bottom reaches of the fell path. The father and son turned up safe and well at 2355 hrs. "/>
    <s v=" Incident started at 22:50 and ended at 23:55 making 1.1 hrs in total. "/>
    <x v="617"/>
    <x v="587"/>
    <n v="1.1000000000000001"/>
    <m/>
    <m/>
    <m/>
    <m/>
  </r>
  <r>
    <s v="2003 Rescue 19"/>
    <x v="1250"/>
    <s v="14 in 2003"/>
    <s v="Limited Callout ��� Overdue"/>
    <s v="Wasdale"/>
    <m/>
    <m/>
    <m/>
    <x v="2"/>
    <s v="Overdue"/>
    <s v="https://www.wmrt.org.uk/incidents/2003-rescue-19/"/>
    <s v="The team leader was called to attend to an alarm raised for overdue walkers. The team were put on standby while more information was gathered. Two team members investigated at Wasdale. The incident was stood down at 2018 hrs. (Note ��� team policy is to record those incidents where the police are involved and team members are involved in preparation and investigation). ; "/>
    <s v=" Incident started at 18:50 and ended at 20:18 making 1.5 hrs in total. "/>
    <x v="462"/>
    <x v="533"/>
    <n v="1.5"/>
    <m/>
    <m/>
    <m/>
    <m/>
  </r>
  <r>
    <s v="2003 Rescue 18"/>
    <x v="1250"/>
    <s v="13 in 2003"/>
    <s v="Callout ��� Injured &amp; Medical"/>
    <s v="Kirkfell"/>
    <m/>
    <s v="['RAF Valley']"/>
    <m/>
    <x v="4"/>
    <s v="Injured &amp; Medical"/>
    <s v="https://www.wmrt.org.uk/incidents/2003-rescue-18/"/>
    <s v="The team leader was called to rescue a male walker in his late sixties who had collapsed near the summit of Kirk Fell. Around 20 team members were involved in the subsequent rescue and due to the potential seriousness of the incident (suspect heart failure), an RAF helicopter was requested. The helicopter from RAF Valley, North Wales was scrambled and arrived at the same time as the first team members. Casualty care was quickly given and the man immediately airlifted to West Cumberland Hospital in Whitehaven. Final diagnosis at hospital not yet known. Millforge, the rescue base at Gosforth was closed at 1630 hrs. "/>
    <s v=" Incident started at 12:45 and ended at 16:30 making 3.8 hrs in total. "/>
    <x v="365"/>
    <x v="527"/>
    <n v="3.8"/>
    <m/>
    <m/>
    <m/>
    <m/>
  </r>
  <r>
    <s v="2003 Rescue 17"/>
    <x v="1250"/>
    <s v="12 in 2003"/>
    <s v="Callout ��� Cragfast"/>
    <s v="Piers Gill, Scafell Pike"/>
    <m/>
    <m/>
    <m/>
    <x v="4"/>
    <s v="Cragfast"/>
    <s v="https://www.wmrt.org.uk/incidents/2003-rescue-17/"/>
    <s v="Workington police paged the team to attend an incident at Wasdale Head. A male and female walker had become cragfast the previous day and spent the night on the fell. In the morning the man had scrambled out of the Ghyll to raise the ���999��� alarm through another walker he met with a mobile phone on Brown Tongue. From the description given it became obvious that the couple had spent the night in Piers Ghyll above the 15m waterfall pitch. The team were mustered, successfully located the lady and lifted her safely out of the Ghyll using an assisted vertical rope winch technique. 25 team members were involved in the rescue which was completed by 1600 hrs. The lady managed to walk down from the top side of Piers Ghyll with assistance from team members. ; "/>
    <s v=" Incident started at 10:36. "/>
    <x v="340"/>
    <x v="250"/>
    <m/>
    <m/>
    <m/>
    <m/>
    <m/>
  </r>
  <r>
    <s v="Broad Crag ��� Mon 28th Apr 2003"/>
    <x v="1527"/>
    <s v="11 in 2003"/>
    <s v="Full Callout ��� Lost"/>
    <s v="Broad Crag"/>
    <m/>
    <m/>
    <m/>
    <x v="0"/>
    <s v="Lost"/>
    <s v="https://www.wmrt.org.uk/incidents/2003-rescue-16/"/>
    <s v="The team leader received a call from the Police to locate a group of 4 adults and 10 children (14 ��� 15 yrs) who were lost on steep ground and poor conditions with no lights and limited, suitable clothing. Initially a limited call-out was undertaken to establish more information on their location. As the incident became more complex a full call-out was made and the missing persons were located near the summit of Broad Crag. They were escorted off the fell with one teenager close to requiring a stretcher carry. They were all brought down the fell to their transport which had to be driven round from Seathwaite. The incident was closed around midnight. Approximately 20 team members were involved ; "/>
    <s v=" Incident started at 17:00. "/>
    <x v="283"/>
    <x v="250"/>
    <m/>
    <m/>
    <m/>
    <m/>
    <m/>
  </r>
  <r>
    <s v="Scafell Pike ��� Sun 27th Apr 2003"/>
    <x v="1528"/>
    <s v="10 in 2003"/>
    <s v="Full Callout ��� Lost"/>
    <s v="Scafell Pike"/>
    <m/>
    <s v="['Keswick MRT', 'Lake District Mountain Rescue Search Dogs']"/>
    <m/>
    <x v="0"/>
    <s v="Lost"/>
    <s v="https://www.wmrt.org.uk/incidents/2003-rescue-15/"/>
    <s v="Police received a mobile ���999��� call from two male walkers in their 40���s via an informant in the south of the country. It was a group of three who were doing a recce of Scafell Pike for the 3 Peaks challenge. They had become lost as a group of three earlier in the day and then became separated. The group of two were lost, in cloud on a cobbled route and had also lost their third member who was walking much slower than them. He was in his 40���s and had limited equipment. It was raining and the wind was gusting. 6 Wasdale team members were deployed to search up Eskdale whilst the remaining 10 searched the Wasdale side. SARDA were called out to cover upper Eskdale and Keswick MRT were also called out to open their base and provide communication and control from the east. The missing persons were found safe and well but cold and wet. The part of two were found at the top of the Brown Tongue path, 3rd man was located at the Mickledore stretcher box. The incident was closed at 0400 hrs ;  ; "/>
    <s v=" Incident started at 01:11 and ended at 04:00 making 2.8 hrs in total. "/>
    <x v="872"/>
    <x v="680"/>
    <n v="2.8"/>
    <m/>
    <m/>
    <m/>
    <s v="['Three Peaks']"/>
  </r>
  <r>
    <s v="2003 Rescue 14"/>
    <x v="1250"/>
    <s v="9 in 2003"/>
    <s v="Callout ��� Injured &amp; Medical"/>
    <s v="Black Sail Pass"/>
    <m/>
    <m/>
    <m/>
    <x v="4"/>
    <s v="Injured &amp; Medical"/>
    <s v="https://www.wmrt.org.uk/incidents/2003-rescue-14/"/>
    <s v="A father and son were both injured whilst ascending Blacksail. The father in his 60���s sustained a dislocated shoulder whilst the son (early 20s) collapsed from shock and sustained a gash to the head and was reported to be in a confused state. The alarm was raised at the Wasdale Head shop and the team were called out. 21 team members were involved in the rescue. The father was stretcher carried back to Wasdale Head whilst the son made his own way down. They were transferred to West Cumberland hospital via the team���s own minibus ambulance. The request for an ambulance could not be provided within a practicable timescale due to a number of emergency incidents across the county on this Easter Friday. Whilst Wasdale MRT were carrying out their rescue, Langdale Ambleside were attending a serious leg fracture on Crinkle Craggs and Patterdale were attending two cragfast climbers in their area of operation. "/>
    <s v=" Incident started at 12:33. "/>
    <x v="493"/>
    <x v="250"/>
    <m/>
    <m/>
    <m/>
    <m/>
    <m/>
  </r>
  <r>
    <s v="2003 Rescue 13"/>
    <x v="1250"/>
    <s v="8 in 2003"/>
    <s v="Callout ��� Injured &amp; Medical"/>
    <s v="Scafell Pike"/>
    <m/>
    <m/>
    <m/>
    <x v="4"/>
    <s v="Injured &amp; Medical"/>
    <s v="https://www.wmrt.org.uk/incidents/2003-rescue-13/"/>
    <s v="The Wasdale team was called by the police to respond to a male walker with serious muscle spasms in his leg. His location was the summit of Scafell Pike. Around 18 team members were involved in carrying him back down to Brackenclose, Wasdale Head. The team returned to the road head just as light was fading. The casualty was sufficiently recovered to return to his colleagues without further treatment. ; "/>
    <s v=" Incident started at 14:34. "/>
    <x v="873"/>
    <x v="250"/>
    <m/>
    <m/>
    <m/>
    <m/>
    <m/>
  </r>
  <r>
    <s v="2003 Rescue 12"/>
    <x v="1250"/>
    <s v="7 in 2003"/>
    <s v="Callout ��� Injured &amp; Medical"/>
    <s v="Brown Tongue, Scafell Pike"/>
    <m/>
    <m/>
    <m/>
    <x v="4"/>
    <s v="Injured &amp; Medical"/>
    <s v="https://www.wmrt.org.uk/incidents/2003-rescue-12/"/>
    <s v="The Wasdale team was called by the police to rescue a lady with a suspected broken ankle on the Brown Tongue path descending from Scafell Pike. Her husband has raised the alarm on his mobile phone. 20 team members were involved, carrying her down on the stretcher after administering casualty care and analgesic. She was taken by ambulance to west Cumberland Hospital in Whitehaven with a badly broken ankle. The rescue base was closed at 1815hrs. "/>
    <s v=" Incident started at 14:34. "/>
    <x v="873"/>
    <x v="250"/>
    <m/>
    <m/>
    <m/>
    <m/>
    <m/>
  </r>
  <r>
    <s v="Scafell Pike ��� Mon 10th Feb 2003"/>
    <x v="1529"/>
    <s v="6 in 2003"/>
    <s v="Callout ��� Lost"/>
    <s v="Scafell Pike"/>
    <m/>
    <s v="['Keswick MRT', 'RAF Boulmer', 'RAF Leeming MRT', 'RAF Valley']"/>
    <m/>
    <x v="4"/>
    <s v="Lost"/>
    <s v="https://www.wmrt.org.uk/incidents/2003-rescue-11/"/>
    <s v="The Wasdale team leader was called by Keswick MRT to assist with the rescue of two female walkers who were lost, most probably in the corridor area on their way to Scafell Pike. There car was parked at Seathwaite. One of the ladies was reported to have a broken leg. A search through the night until dawn proved unsuccessful even with a number of SARDA dogs and three rescue teams. The search was continued at 0700hrs the following morning with assistance from an additional four rescue teams including the RAF MRT from Leeming, North Yorkshire. Sea King helicopters were brought in from both RAF Valley and RAF Boulmer. The missing persons were spotted early afternoon making their way very slowly towards the bottom of Eskdale by the RAF Boulmer helicopter . They were both suffering from mild hypothermia, one had an injured ankle. Having left Seathwaite at midday, they had become disorientated in the low cloud on the way up to Scafell Pike in the Esk Hause area. It would appear that they made their way down the stream bed into upper Eskdale where they both slipped on snow, one injuring her hip, the other her leg and arm. The weather conditions were very poor with heavy rain and high winds so they had sheltered. Over 140 MRT rescuers were involved throughout the incident including search dogs and the two helicopters. The two ladies were flown back to Seathwaite and then onto Carlisle Hospital. "/>
    <s v=" Incident started at 18:15. "/>
    <x v="537"/>
    <x v="250"/>
    <m/>
    <m/>
    <m/>
    <m/>
    <m/>
  </r>
  <r>
    <s v="2003 Rescue 10"/>
    <x v="1250"/>
    <s v="5 in 2003"/>
    <s v="Limited Callout ��� Lost"/>
    <s v="Scafell Pike"/>
    <m/>
    <m/>
    <m/>
    <x v="2"/>
    <s v="Lost"/>
    <s v="https://www.wmrt.org.uk/incidents/2003-rescue-10/"/>
    <s v="The team leader was called by the police to respond to a call from a group of three walkers who had been lost on Scafell Pike since late afternoon the previous day. They had left the top of Scafell Pike at 1500 hrs. on the Sunday afternoon and got lost returning to their car at Seathwaite. They had taken a wrong turn and headed down little Narrow Cove into Eskdale. After spending all night out in the poor weather they had retraced their steps to the summit and called for help on their mobile. The alarm was also raised by their B&amp; B at 1000 hrs on the Monday. A committee callout was made and four team members went to find the missing group, two males and one female in their twenties. They were in contact with the Team Leader via their mobile. They were found by the slabs on the descent to the corridor route. Cloud base was the valley bottom. They were very cold and wet but otherwise unscathed. They were walked off the mountain back to Wasdale Head and driven back to Seathwaite by a team member. "/>
    <s v=" Incident started at 11:30. "/>
    <x v="267"/>
    <x v="250"/>
    <m/>
    <m/>
    <m/>
    <m/>
    <m/>
  </r>
  <r>
    <s v="2003 Rescue 09"/>
    <x v="1250"/>
    <s v="4 in 2003"/>
    <s v="Limited Callout ��� Overdue"/>
    <s v="Crinkle Crags"/>
    <m/>
    <s v="['Lake District Mountain Rescue Search Dogs', 'Langdale Ambleside MRT']"/>
    <m/>
    <x v="2"/>
    <s v="Overdue"/>
    <s v="https://www.wmrt.org.uk/incidents/2003-rescue-09/"/>
    <s v="The team leader received a request from Langdale Ambleside MRT to open Mill Forge for a radio relay. Single 37yr old male missing on walk over Crinkle Crags and Bow Fell. Langdale were searching north side and to the summits of those fells and putting search dogs into Green Hole etc.  Dog Roger ��� Mosedale, Adam Cove, Long Top and Crinkles Dog Nick ��� Brotherilkeld, Ling Cove Beck, Three Tarns Dog Paul plus a Wasdale MRT navigator ��� also up Ling Cove but going to Ore Gap.  Found the missing person, cold and wet but able to walk, 0100 hrs. near summit of Crinkles, by Dog Roger and LAMRT people.  Closed Mill Forge about 0300 hrs. as soon as the two Wasdale members were off the fell. "/>
    <s v=" Incident started at 20:00 and ended at 03:00 making 7 hrs in total. There were 3 Wasdale team members involved. Total rescuer hours: 21"/>
    <x v="594"/>
    <x v="607"/>
    <n v="7"/>
    <n v="3"/>
    <m/>
    <n v="21"/>
    <m/>
  </r>
  <r>
    <s v="2003 Rescue 08"/>
    <x v="1250"/>
    <s v="3 in 2003"/>
    <s v="Callout ��� Overdue"/>
    <s v="Great End"/>
    <m/>
    <m/>
    <m/>
    <x v="4"/>
    <s v="Overdue"/>
    <s v="https://www.wmrt.org.uk/incidents/2003-rescue-08/"/>
    <s v="The police called the team leader to investigate the where-abouts of two male climbers who had become long overdue. The informant was waiting for the two climbers in Gosforth car park. They had set out that morning to winter climb on either Great End or Pikes Crag (Scafell Pike). They were expected back at 1500 hrs. The car parks were being checked out at the Head in advance of elevating the incident, when the two climbers turned up safe and well at the Gosforth Base. A well intentioned false alarm. They had been climbing on Central Gully, Great End and taken much longer on their walk out than they had planned.  "/>
    <s v=" Incident started at 18:55. "/>
    <x v="391"/>
    <x v="250"/>
    <m/>
    <m/>
    <m/>
    <m/>
    <m/>
  </r>
  <r>
    <s v="2003 Rescue 07"/>
    <x v="1250"/>
    <s v="2 in 2003"/>
    <s v="Callout ��� Other"/>
    <s v="Eskdale"/>
    <m/>
    <m/>
    <m/>
    <x v="4"/>
    <s v="Other"/>
    <s v="https://www.wmrt.org.uk/incidents/2003-rescue-07/"/>
    <s v="When the team were setting off from Brotherilkeld cattle grid (previous incident), they were approached by a male and female in some distress and totally lost. They had left their car at the Old Dungeon Gyll, Langdale earlier that morning and set off to walk the high fells. They had become disoriented and eventually came down on the wrong side. They were driven to the Woolpack to be warmed and fed before setting off by local taxi for the long drive back to Langdale (not over Hardknott Pass).  "/>
    <s v=" Incident started at 19:00. "/>
    <x v="332"/>
    <x v="250"/>
    <m/>
    <m/>
    <m/>
    <m/>
    <m/>
  </r>
  <r>
    <s v="2003 Rescue 06"/>
    <x v="1250"/>
    <s v="1 in 2003"/>
    <s v="Callout ��� Other"/>
    <s v="Hardknott Pass"/>
    <m/>
    <m/>
    <m/>
    <x v="4"/>
    <s v="Other"/>
    <s v="https://www.wmrt.org.uk/incidents/2003-rescue-06/"/>
    <s v="The team were asked to respond to a two vehicle ���accident��� on Hardknott Pass. The police were unable to get to the vehicles due to ice and snow. The team vehicles were parked at the bottom of the pass and team members walked up. The two vehicles were in fact ice-bound above the 1:3 section rather than crashed and the family of 4 adults and three youngsters plus dog were resigning themselves to a night, high on the pass, when the team arrived. They had managed, with some difficulty, to drive up from the Eskdale side in their 4��4���s but could not descend the Cockley Beck side. When they turned back the steep section was too severe for a descent. They were slowly and carefully walked back down to the bottom of the pass and driven back to Gosforth where they hired a taxi back to Silloth where they were staying on holiday. The two vehicles will have to be recovered after the thaw, sometime next week.  "/>
    <s v=" Incident started at 18:00. "/>
    <x v="185"/>
    <x v="250"/>
    <m/>
    <m/>
    <m/>
    <m/>
    <m/>
  </r>
  <r>
    <s v="2003 Rescue 05"/>
    <x v="1250"/>
    <s v="60 in 2002"/>
    <s v="Callout ��� Overdue"/>
    <s v="Corridor Route, Scafell Pike"/>
    <m/>
    <s v="['Furness MRT', 'Keswick MRT', 'Lake District Mountain Rescue Search Dogs', 'Millom FSRT', 'Penrith MRT', 'RAF Boulmer', 'RAF Leeming MRT']"/>
    <m/>
    <x v="4"/>
    <s v="Overdue"/>
    <s v="https://www.wmrt.org.uk/incidents/2003-rescue-05/"/>
    <s v="Keswick MRT called in Wasdale MRT to assist in a search for two missing walkers. The male and female walker had failed to turn up at their hotel and their car was still parked at Seathwaite. A number of SARDA search dogs and handlers were mobilised along with the Keswick and Wasdale teams. By chance, two walkers closely fitting the description of the missing persons had been spotted by two Wasdale MRT at 1630 hrs., looking unsure of their location and heading up Lingmel which was unusual at that time of night with darkness falling.  A search of the main footpaths that night in very wet and extremely windy conditions failed to find anyone. The teams were stood down at 0530 hrs with a restart planned for first light. At 0800 hrs the following morning team members were recalled (with a shower, some food and an hours sleep) and the search recommenced supplemented with additional manpower. Keswick MRT, Penrith MRT, RAF Leeming MRT, Wasdale MRT, Millom FSRT, Furness MRT and the arrival of a Sea King Helicopter from RAF Boulmer.  The missing persons were found safe and well at around 1130 hrs. still lost in the corridor route area. They were spotted by members of the Millom team who had been tasked to do a line search on the Northern flanks and crags of Lingmel. Members of the Wasdale team climbed the fellside to their location and once checked over, were airlifted back down to the Wasdale Head Hotel, tired and chilled but otherwise OK. They were transported by Wasdale MRT back to their car at Seathwaite.  [Postscript: From speaking with the missing walkers after the event, it���s believed that they followed the dry-stone wall on Lingmel Col down to the top of Piers Ghyll where they came across the bank of snow covering the main Corridor Route. They proceeded upwards towards Broad Crag then contoured round and spent the night somewhere between there and Lambfoot Dub. They thought they might have seen lights briefly during the night but had put it down to hallucination].  "/>
    <s v=" Incident started at 23:21. "/>
    <x v="874"/>
    <x v="250"/>
    <m/>
    <m/>
    <m/>
    <m/>
    <m/>
  </r>
  <r>
    <s v="2003 Rescue 04"/>
    <x v="1250"/>
    <s v="59 in 2002"/>
    <s v="Limited Callout ��� Injured &amp; Medical"/>
    <s v="Great End"/>
    <m/>
    <m/>
    <m/>
    <x v="2"/>
    <s v="Injured &amp; Medical"/>
    <s v="https://www.wmrt.org.uk/incidents/2003-rescue-04/"/>
    <s v="Two Wasdale team members on Great End were asked to lend a hand to Keswick MRT who were responding to a ���999��� call for an elderly man with a broken ankle at Styhead stretcher box. They administered casualty care until the Keswick team arrived and stretchered the gentleman back down to the Keswick side. They were back down by 1730hrs.  "/>
    <s v=" Incident started at 14:30. "/>
    <x v="478"/>
    <x v="250"/>
    <m/>
    <m/>
    <m/>
    <m/>
    <m/>
  </r>
  <r>
    <s v="2003 Rescue 03"/>
    <x v="1250"/>
    <s v="58 in 2002"/>
    <s v="Limited Callout ��� Other"/>
    <s v="Lingmell"/>
    <m/>
    <m/>
    <m/>
    <x v="2"/>
    <s v="Other"/>
    <s v="https://www.wmrt.org.uk/incidents/2003-rescue-03/"/>
    <s v="Following a call from the Wasdale Head Hotel, the base was manned whilst two team members investigated shouts and flashing lights on Lingmel Nose. They found four young men making their way slowly down the fellside in the dark. They had been trying to attract the attention of their friends in the valley bottom. Base closed down at 1800 hrs.  "/>
    <s v=" Incident started at 17:00. "/>
    <x v="283"/>
    <x v="250"/>
    <m/>
    <m/>
    <m/>
    <m/>
    <m/>
  </r>
  <r>
    <s v="Stanley Ghyll, Eskdale ��� Tue 3rd Dec 2002"/>
    <x v="1530"/>
    <s v="57 in 2002"/>
    <s v="Limited Callout ��� Lost"/>
    <s v="Stanley Ghyll, Eskdale"/>
    <m/>
    <m/>
    <m/>
    <x v="2"/>
    <s v="Lost"/>
    <s v="https://www.wmrt.org.uk/incidents/2003-rescue-02/"/>
    <s v="Following a mobile phone ���999��� call, the team were called by the police to locate and rescue four walkers who had become benighted at the top of Stanley Ghyll, Eskdale. Due to the close proximity of the track to the stranded party, a limited call-out was organised and a small group of five team members were dispatched to help the walkers down. The rescue was completed relatively quickly and the rescue base closed by mid evening.  "/>
    <s v=" Incident started at 17:55. "/>
    <x v="168"/>
    <x v="250"/>
    <m/>
    <m/>
    <m/>
    <m/>
    <m/>
  </r>
  <r>
    <s v="Great Gable ��� Fri 22nd Nov 2002"/>
    <x v="1531"/>
    <s v="56 in 2002"/>
    <s v="Callout ��� Injured &amp; Medical"/>
    <s v="Great Gable"/>
    <m/>
    <m/>
    <m/>
    <x v="4"/>
    <s v="Injured &amp; Medical"/>
    <s v="https://www.wmrt.org.uk/incidents/2003-rescue-01/"/>
    <s v="Following a mobile phone ���999��� call, the team were called by the police to rescue an injured walker high on Great Gable. He had been descending from Beck Head across the front of Great Gable and Little Hellgate when he slipped and fractured his lower left leg. The team carried out first aid casualty care at the scene before carrying him down the mountain on the stretcher. A relatively lengthy rescue due to the weather conditions, location of casualty, the need for treatment on the way down and having to carry the casualty all the way down to the Wasdale Head Hotel, pending arrival of the ambulance. The last vehicle was back at Millforge by 1830 hrs. The casualty was taken by ambulance to West Cumberland Hospital in Whitehaven.  "/>
    <s v=" Incident started at 13:00 and ended at 18:30 making 5.5 hrs in total. "/>
    <x v="723"/>
    <x v="398"/>
    <n v="5.5"/>
    <m/>
    <m/>
    <m/>
    <m/>
  </r>
  <r>
    <s v="Great Gable ��� Wed 30th Oct 2002"/>
    <x v="1532"/>
    <s v="55 in 2002"/>
    <s v="Limited Callout ��� Lost"/>
    <s v="Great Gable"/>
    <m/>
    <m/>
    <m/>
    <x v="2"/>
    <s v="Lost"/>
    <s v="https://www.wmrt.org.uk/incidents/incident-61-in-2002/"/>
    <s v="Flashing lights seen high on Great Gable on the climbers traverse. Six flashes were seen in response to the three flash call. A limited callout was made to investigate the distress signals. Thankfully no-one was injured and the family of five plus a friend were safely walked down to the valley bottom. A clear night, cold with little wind. Incident closed down at 2200 hrs. "/>
    <s v=" Incident started at 18:28 and ended at 22:00 making 3.5 hrs in total. "/>
    <x v="125"/>
    <x v="400"/>
    <n v="3.5"/>
    <m/>
    <m/>
    <m/>
    <m/>
  </r>
  <r>
    <s v="Pillar ��� Wed 30th Oct 2002"/>
    <x v="1532"/>
    <s v="54 in 2002"/>
    <s v="Callout ��� Injured &amp; Medical"/>
    <s v="Pillar"/>
    <m/>
    <s v="['RAF Valley']"/>
    <s v="Medical"/>
    <x v="4"/>
    <s v="Injured &amp; Medical"/>
    <s v="https://www.wmrt.org.uk/incidents/incident-60-in-2002/"/>
    <s v="999 call by mobile phone to the police requesting assistance. The team were called to attend a walker on the summit ridge of Pillar with chest pains. Due to the nature of the incident an RAF helicopter was requested. The team were well advanced on the hill when the Sea King (Rescue 177) arrived from RAF Valley on Anglesey, Wales. The casualty was winched on board on a stretcher and along with 5 of his colleagues were taken to West Cumberland Hospital for treatment.Thanks to the family who were on scene and helped. "/>
    <s v=" Incident started at 13:15. "/>
    <x v="817"/>
    <x v="250"/>
    <m/>
    <m/>
    <m/>
    <m/>
    <m/>
  </r>
  <r>
    <s v="Scafell Pike ��� Fri 25th Oct 2002"/>
    <x v="1533"/>
    <s v="53 in 2002"/>
    <s v="Full Callout ��� Overdue"/>
    <s v="Scafell Pike"/>
    <m/>
    <m/>
    <m/>
    <x v="0"/>
    <s v="Overdue"/>
    <s v="https://www.wmrt.org.uk/incidents/incident-59-in-2002/"/>
    <s v="Call from Workington Police to advise that a family of adults and two children were overdue, returning from a walk up Scafell Pike. They were last seen on the summit of the Pike at 1700 hrs. in low cloud. Wasdale, Keswick and Ambleside teams were on standby. Wasdale MRT sent a two small groups out to check car parks to locate their cars. The team were just about to change the incident from standby to full callout when the missing group turned up at Taw House farm in Eskdale ( ~ 2100 hrs.) They borrowed a torch from the farmer and set off to their cars located at the Roman fort, half way up Hardknott pass. They were finally intercepted by one of the Wasdale groups, reported safe and well, returned to their cars and the incident stood down. All members were off the hill and back at Gosforth by 2230 hrs. It was interesting to hear that the group had managed to get themselves off the mountain by using the night vision on their camcorder to show the footpath. They had initially used the glow off their mobile phone to pick out the ground but this method was not effective.(footnote: this was the end of half term week and weather conditions were wintry. The first snow fell this week and some hard nevy and ice was already formed above 800 meters. The earliest snow in Wasdale for 10 years ��� weather warnings for the weekend) "/>
    <s v=" Incident started at 19:50 and ended at 22:30 making 2.7 hrs in total. "/>
    <x v="202"/>
    <x v="415"/>
    <n v="2.7"/>
    <m/>
    <m/>
    <m/>
    <m/>
  </r>
  <r>
    <s v="Scafell Pike ��� Wed 23rd Oct 2002"/>
    <x v="1534"/>
    <s v="52 in 2002"/>
    <s v="Callout ��� Overdue"/>
    <s v="Scafell Pike"/>
    <m/>
    <m/>
    <m/>
    <x v="4"/>
    <s v="Overdue"/>
    <s v="https://www.wmrt.org.uk/incidents/incident-58-in-2002/"/>
    <s v="The Deputy Team leader was called following a report of an overdue Mother and son who had been coming down off Scafell Pike. Preliminary arrangements were being made to investigate the situation when they eventually turned up safe and well. The incident was a well intentioned 999 call. "/>
    <s v=" Incident started at 10:00. "/>
    <x v="398"/>
    <x v="250"/>
    <m/>
    <m/>
    <m/>
    <m/>
    <m/>
  </r>
  <r>
    <s v="Brown Tongue, Scafell Pike ��� Sat 19th Oct 2002"/>
    <x v="1535"/>
    <s v="51 in 2002"/>
    <s v="Callout ��� Injured &amp; Medical"/>
    <s v="Brown Tongue, Scafell Pike"/>
    <m/>
    <m/>
    <s v="Leg Injury"/>
    <x v="4"/>
    <s v="Injured &amp; Medical"/>
    <s v="https://www.wmrt.org.uk/incidents/incident-57-in-2002/"/>
    <s v="Whitehaven Police called the team to attend to a lady with a suspected broken ankle on Brown Tongue, Scafell Pike path. The team had only just finished the earlier rescue but were able to quickly divert. The rescue was completed by 2100 hrs. "/>
    <s v=" Incident started at 17:45 and ended at 21:00 making 3.3 hrs in total. "/>
    <x v="535"/>
    <x v="477"/>
    <n v="3.3"/>
    <m/>
    <m/>
    <m/>
    <m/>
  </r>
  <r>
    <s v="Eskdale ��� Sat 19th Oct 2002"/>
    <x v="1535"/>
    <s v="50 in 2002"/>
    <s v="Callout ��� Injured &amp; Medical"/>
    <s v="Eskdale"/>
    <m/>
    <m/>
    <s v="Multiple Injuries"/>
    <x v="4"/>
    <s v="Injured &amp; Medical"/>
    <s v="https://www.wmrt.org.uk/incidents/incident-56-in-2002/"/>
    <s v="Whitehaven Police called the team to attend to a climber who had fallen 10 metres in Eskdale and suffered multiple injuries. The climber was climbing on Linbeck and fell from the top of the climb sustaining serious head, chest and spinal injuries. The team doctors administered first aid on the scene and he was airlifted to west Cumberland Hospital then flown to Newcastle. "/>
    <s v=" Incident started at 16:00. "/>
    <x v="37"/>
    <x v="250"/>
    <m/>
    <m/>
    <m/>
    <m/>
    <m/>
  </r>
  <r>
    <s v="Yewbarrow ��� Sun 6th Oct 2002"/>
    <x v="1536"/>
    <s v="49 in 2002"/>
    <s v="Callout ��� Cragfast"/>
    <s v="Yewbarrow"/>
    <m/>
    <m/>
    <m/>
    <x v="4"/>
    <s v="Cragfast"/>
    <s v="https://www.wmrt.org.uk/incidents/incident-55-in-2002/"/>
    <s v="Whitehaven Police called again to report a climber stuck on Yewbarrow. The climber was rescued whilst the first incident was being dealt with. These two incidents happened within 15 minutes of each other and effectively split the resources of the team in half. Regardless of this, both incidents were managed effectively. "/>
    <s v=" Incident started at 13:05. "/>
    <x v="299"/>
    <x v="250"/>
    <m/>
    <m/>
    <m/>
    <m/>
    <m/>
  </r>
  <r>
    <s v="Broad Stand, Scafell ��� Sun 6th Oct 2002"/>
    <x v="1536"/>
    <s v="48 in 2002"/>
    <s v="Callout ��� Cragfast"/>
    <s v="Broad Stand, Scafell"/>
    <m/>
    <s v="['RAF Boulmer']"/>
    <m/>
    <x v="4"/>
    <s v="Cragfast"/>
    <s v="https://www.wmrt.org.uk/incidents/incident-54-in-2002/"/>
    <s v="Whitehaven Police called the team to assist a crag fast walker who was stuck above Broad Stand. He was located approximately 60m above the Mickledore Col, at the top of Broad Stand but crag fast on the slippery surface, 30 metres across towards Mickledore Chimney. He was lowered off the crag and flown back down to the Wasdale valley bottom by RAF Boulmer who were coincidentally flying in the lakes. He was driven back to the Woolpack where his car was parked. "/>
    <s v=" Incident started at 12:51. "/>
    <x v="420"/>
    <x v="250"/>
    <m/>
    <m/>
    <m/>
    <m/>
    <m/>
  </r>
  <r>
    <s v="Wasdale ��� Sat 5th Oct 2002"/>
    <x v="1537"/>
    <s v="47 in 2002"/>
    <s v="Callout ��� Injured &amp; Medical"/>
    <s v="Wasdale"/>
    <m/>
    <m/>
    <s v="Arm Injury"/>
    <x v="4"/>
    <s v="Injured &amp; Medical"/>
    <s v="https://www.wmrt.org.uk/incidents/incident-53-in-2002/"/>
    <s v="Whilst the team were preparing to search for the missing man ( incident 48), a group of walkers approached with their colleague who had sustained a dislocated shoulder whilst descending Mickledore on Scafell Pike. He had fallen four times during his descent but managed to get himself off the fell. He was treated by the roadside, given analgesic and dispatched to hospital. "/>
    <s v=" Incident started at 17:00. "/>
    <x v="283"/>
    <x v="250"/>
    <m/>
    <m/>
    <m/>
    <m/>
    <m/>
  </r>
  <r>
    <s v="Harter Fell ��� Sat 5th Oct 2002"/>
    <x v="1537"/>
    <s v="46 in 2002"/>
    <s v="Callout ��� Overdue"/>
    <s v="Harter Fell"/>
    <m/>
    <m/>
    <m/>
    <x v="4"/>
    <s v="Overdue"/>
    <s v="https://www.wmrt.org.uk/incidents/incident-52-in-2002/"/>
    <s v="The team was called out to help locate a distressed man who had left his car at Eskdale and gone for a walk on Harter fell. He was found safe and well at Cockley Beck bridge by a Langdale Ambleside SARDA Handler later that evening. In addition to the team, a number of search dogs were deployed. "/>
    <s v=" Incident started at 15:00. "/>
    <x v="379"/>
    <x v="250"/>
    <m/>
    <m/>
    <m/>
    <m/>
    <m/>
  </r>
  <r>
    <s v="Unknown Location ��� Fri 20th Sep 2002"/>
    <x v="1538"/>
    <s v="45 in 2002"/>
    <s v="Callout ��� Other"/>
    <s v="Unknown Location"/>
    <m/>
    <m/>
    <m/>
    <x v="4"/>
    <s v="Other"/>
    <s v="https://www.wmrt.org.uk/incidents/incident-51-in-2002/"/>
    <s v="The Wasdale team along with three of the other central lakes teams were put on standby to search for a missing aircraft. The call had been made because there was concern that an aircraft had failed to report in whilst on maneuvers over the lake district. The plane was subsequently accounted for and the teams were stood down. A royal navy helicopter from Prestwick which had flown down to Carlisle was also stood down. "/>
    <s v=" Incident started at 12:30. "/>
    <x v="264"/>
    <x v="250"/>
    <m/>
    <m/>
    <m/>
    <m/>
    <m/>
  </r>
  <r>
    <s v="Buckbarrow, Wasdale ��� Thu 19th Sep 2002"/>
    <x v="1539"/>
    <s v="44 in 2002"/>
    <s v="Limited Callout ��� Other"/>
    <s v="Buckbarrow, Wasdale"/>
    <m/>
    <m/>
    <m/>
    <x v="2"/>
    <s v="Other"/>
    <s v="https://www.wmrt.org.uk/incidents/incident-50-in-2002/"/>
    <s v="A similar rescue but on the western side of the Witch Buttress ��� this sheep was not so lucky and fought free whilst being rescued, falling to the deck and injuring itself. The animal was carried back down to the waiting farmer who was pleased the animal was still alive and repairable. "/>
    <s v=" Incident started at 18:00. "/>
    <x v="185"/>
    <x v="250"/>
    <m/>
    <m/>
    <m/>
    <m/>
    <m/>
  </r>
  <r>
    <s v="Buckbarrow, Wasdale ��� Tue 17th Sep 2002"/>
    <x v="1540"/>
    <s v="43 in 2002"/>
    <s v="Callout ��� Other"/>
    <s v="Buckbarrow, Wasdale"/>
    <m/>
    <m/>
    <m/>
    <x v="4"/>
    <s v="Other"/>
    <s v="https://www.wmrt.org.uk/incidents/incident-49-in-2002/"/>
    <s v="Called to rescue a sheep that had become cragfast high on the west facing craggs of second gulley, Buckbarrow. The animal had been there for many days and all the possible food had been cleared down to the bare rock. Two team members managed to get the animal down with minimal difficulty (lowered from the top). "/>
    <s v=" Incident started at 19:00. "/>
    <x v="332"/>
    <x v="250"/>
    <m/>
    <m/>
    <m/>
    <m/>
    <m/>
  </r>
  <r>
    <s v="Incident 48 in 2002"/>
    <x v="1250"/>
    <s v="42 in 2002"/>
    <s v="Callout ��� "/>
    <s v="Unknown Location"/>
    <m/>
    <m/>
    <m/>
    <x v="4"/>
    <m/>
    <s v="https://www.wmrt.org.uk/incidents/incident-48-in-2002/"/>
    <s v="On the same day, whilst the team were at the Wasdale Head Inn auctioning off the  "/>
    <s v=" Incident started at 20:00. "/>
    <x v="594"/>
    <x v="250"/>
    <m/>
    <m/>
    <m/>
    <m/>
    <m/>
  </r>
  <r>
    <s v="Lingmell ��� Sat 7th Sep 2002"/>
    <x v="1541"/>
    <s v="41 in 2002"/>
    <s v="Callout ��� Injured &amp; Medical"/>
    <s v="Lingmell"/>
    <m/>
    <s v="['RAF Boulmer']"/>
    <s v="Leg Injury"/>
    <x v="4"/>
    <s v="Injured &amp; Medical"/>
    <s v="https://www.wmrt.org.uk/incidents/incident-47-in-2002/"/>
    <s v="As part of the teams Fern Knotts fundraising weekend, one of our team members had organised a new fell race ��� the Lingmell Dash���. One of the participants took a major tumble on the return leg a fractured her femur (upper leg). Due to the serious nature of this type of fracture, a helicopter was requested. RAF Boulmer who had only just left Wasdale 45 minutes previous to the accident on a training exercise, was called up and returned to the valley. The injured runner was evacuated to West Cumberland Hospital. The injured lady had organised the race, specifically to raise funds for the team and we all wish her a very speedy recovery. For photos of the casualty being evacuated by helicopter see photos here. "/>
    <s v=" Incident started at 15:30. "/>
    <x v="29"/>
    <x v="250"/>
    <m/>
    <m/>
    <m/>
    <m/>
    <m/>
  </r>
  <r>
    <s v="Upper Eskdale ��� Thu 5th Sep 2002"/>
    <x v="1542"/>
    <s v="40 in 2002"/>
    <s v="Full Callout ��� Overdue"/>
    <s v="Upper Eskdale"/>
    <m/>
    <s v="['Keswick MRT', 'Lake District Mountain Rescue Search Dogs']"/>
    <m/>
    <x v="0"/>
    <s v="Overdue"/>
    <s v="https://www.wmrt.org.uk/incidents/incident-46-in-2002/"/>
    <s v="The team were called to find a long overdue walker who had left Seathwaite to climb Scafell Pike and had failed to turn up. Keswick Team and SARDA (search dogs) were called out and Wasdale put 5 search parties out on the Wasdale and Eskdale sides. He was found safe and well at Sampson���s Stones in upper Eskdale safe and well however it did take over three hours to walk him back out of the upper Esk. The last team member got home at 0615 hrs. "/>
    <s v=" Incident started at 12:45 and ended at 06:15 making 17.5 hrs in total. "/>
    <x v="365"/>
    <x v="685"/>
    <n v="17.5"/>
    <m/>
    <m/>
    <m/>
    <m/>
  </r>
  <r>
    <s v="Great Gable ��� Tue 3rd Sep 2002"/>
    <x v="1543"/>
    <s v="39 in 2002"/>
    <s v="Callout ��� Overdue"/>
    <s v="Great Gable"/>
    <m/>
    <m/>
    <m/>
    <x v="4"/>
    <s v="Overdue"/>
    <s v="https://www.wmrt.org.uk/incidents/incident-45-in-2002/"/>
    <s v="A 61 yrs old male had become separated from his walking partner en route from Ennerdale to Windy Gap (Great Gable). The missing person was carrying two 25 lb rucksacks and had a medical history. Keswick MRT and Cockermouth MRT were put on standby whilst further checks were made prior to a Wasdale full call-out. The missing walker turned up safe and well at 1820 hrs. "/>
    <s v=" Incident started at 14:10 and ended at 18:20 making 4.2 hrs in total. "/>
    <x v="405"/>
    <x v="103"/>
    <n v="4.2"/>
    <m/>
    <m/>
    <m/>
    <m/>
  </r>
  <r>
    <s v="Whin Rigg ��� Mon 2nd Sep 2002"/>
    <x v="1544"/>
    <s v="38 in 2002"/>
    <s v="Limited Callout ��� Lost"/>
    <s v="Whin Rigg"/>
    <m/>
    <m/>
    <m/>
    <x v="2"/>
    <s v="Lost"/>
    <s v="https://www.wmrt.org.uk/incidents/incident-44-in-2002/"/>
    <s v="The team were called to help two 21 year old girls who had become benighted on their way down from Whin Rigg on the Screes. They were walking from Eskdale Youth Hostel to Wasdale Hall youth Hostel. Two team members went up to find them and check their condition. They were located at the top end of Great Hall Ghyll and assisted back down. "/>
    <s v=" Incident started at 10:55. "/>
    <x v="409"/>
    <x v="250"/>
    <m/>
    <m/>
    <m/>
    <m/>
    <m/>
  </r>
  <r>
    <s v="Dent Fell ��� Sun 1st Sep 2002"/>
    <x v="1545"/>
    <s v="37 in 2002"/>
    <s v="Callout ��� Injured &amp; Medical"/>
    <s v="Dent Fell"/>
    <m/>
    <m/>
    <s v="Medical"/>
    <x v="4"/>
    <s v="Injured &amp; Medical"/>
    <s v="https://www.wmrt.org.uk/incidents/incident-43-in-2002/"/>
    <s v="The team were called to help a walker with chest pains on Dent whilst dealing with No. 37. As the helicopter was already with the team they were used to attend this incident as well. More details to follow when I get them. "/>
    <s v=" Incident started at 16:30. "/>
    <x v="315"/>
    <x v="250"/>
    <m/>
    <m/>
    <m/>
    <m/>
    <m/>
  </r>
  <r>
    <s v="Great Gable ��� Sun 1st Sep 2002"/>
    <x v="1545"/>
    <s v="36 in 2002"/>
    <s v="Callout ��� Injured &amp; Medical"/>
    <s v="Great Gable"/>
    <m/>
    <m/>
    <m/>
    <x v="4"/>
    <s v="Injured &amp; Medical"/>
    <s v="https://www.wmrt.org.uk/incidents/incident-42-in-2002/"/>
    <s v="The team was called out to help a walker who had been seen fallen 30m whilst scrambling on Westmoreland Cairn, Great Gable summit. Although having taken a massive fall, when he hit the bottom he stood up and slowly started making his way down Great Hell Gate scree. One of the team members already walking in the vicinity went to search for the fallen walker and found the scambler injured but walking below Tophet Wall (Great Gable). He was given a check over, but when tried to stand up he collapsed. In addition to the team being called out, a Sea King RAF helicopter was called which lifted the casualty just as the advance party got to him. "/>
    <s v=" Incident started at 15:00. "/>
    <x v="379"/>
    <x v="250"/>
    <m/>
    <m/>
    <m/>
    <m/>
    <m/>
  </r>
  <r>
    <s v="Dent Fell ��� Thu 29th Aug 2002"/>
    <x v="1546"/>
    <s v="35 in 2002"/>
    <s v="Callout ��� Injured &amp; Medical"/>
    <s v="Dent Fell"/>
    <m/>
    <m/>
    <s v="Leg Injury"/>
    <x v="4"/>
    <s v="Injured &amp; Medical"/>
    <s v="https://www.wmrt.org.uk/incidents/incident-41-in-2002/"/>
    <s v="The team was called out to rescue a off road trials motorcyclist who had sustained an injury to his right knee whilst descending the fell at the back of Dent (Ulldale fell) with his work colleagues. He was located approximately 1 kilometre up from Ulldale Bottom and was carried off the fell to the team rescue vehicle and evacuated to West Cumberland Hospital.[Although in a lot of pain, the rider, ���Big John��� , retained a strong sense of humour, fuelled by his mates who said it would be OK to refer to the steep grassy slope where he fell by its local name &quot;The Widow maker&quot;. We wish Big John a speedy recovery]. "/>
    <s v=" Incident started at 19:08. "/>
    <x v="627"/>
    <x v="250"/>
    <m/>
    <m/>
    <m/>
    <m/>
    <m/>
  </r>
  <r>
    <s v="Scafell Pike ��� Wed 28th Aug 2002"/>
    <x v="1547"/>
    <s v="34 in 2002"/>
    <s v="Callout ��� Overdue"/>
    <s v="Scafell Pike"/>
    <m/>
    <m/>
    <m/>
    <x v="4"/>
    <s v="Overdue"/>
    <s v="https://www.wmrt.org.uk/incidents/incident-40-in-2002/"/>
    <s v="41 year old male reported long overdue on Scafell Pike. He turned up when a third party rang to say he was being looked after at a tent in Hollowstones. "/>
    <s v=" Incident started at 21:40. "/>
    <x v="317"/>
    <x v="250"/>
    <m/>
    <m/>
    <m/>
    <m/>
    <m/>
  </r>
  <r>
    <s v="Unknown Location ��� Tue 27th Aug 2002"/>
    <x v="1548"/>
    <s v="33 in 2002"/>
    <s v="Alert ��� Overdue"/>
    <s v="Unknown Location"/>
    <m/>
    <m/>
    <m/>
    <x v="1"/>
    <s v="Overdue"/>
    <s v="https://www.wmrt.org.uk/incidents/incident-39-in-2002/"/>
    <s v="The team leader was called by the police whilst organising the previous rescue. A male walker in his early 70���s and his female companion had set off from Wrynose Pass to walk the Crinkles, Bowfell, Esk Pike and across to Scafell Pike and Scafell before descending to rendezvous with a car which had been delivered to Boot in Eskdale. His brother had heard nothing from him since dropping him off earlier that day. An Eskdale based team member was roused from sleep to check out the Boot car park to establish if indeed the pair were still on the fells. The car park was empty so the call-out was stood down. Nothing else has been heard of since so it was logged as a well intentioned false alarm. "/>
    <s v=" Incident started at 00:05. "/>
    <x v="871"/>
    <x v="250"/>
    <m/>
    <m/>
    <m/>
    <m/>
    <m/>
  </r>
  <r>
    <s v="Beck Head, Great Gable ��� Mon 26th Aug 2002"/>
    <x v="1549"/>
    <s v="32 in 2002"/>
    <s v="Callout ��� Lost"/>
    <s v="Beck Head, Great Gable"/>
    <m/>
    <m/>
    <m/>
    <x v="4"/>
    <s v="Lost"/>
    <s v="https://www.wmrt.org.uk/incidents/incident-38-in-2002/"/>
    <s v="Team leader called by one of the team members who lives at Wasdale Head reporting flashing lights on Beck Head, Great Gable. Following investigation, an adult plus two sixteen year olds were found at the foot of Ill Ghyll, Kirk Fell, making their way down to callout the team. There were a further twelve sixteen year olds and an adult lost on Beck Head. A limited call-out was organised and the group were walked down from the pass in safety. They had left Gategarth in Buttermere to climb Haystacks and were then trying to descend back to the Buttermere Youth Hostel but had drifted across to Gable. The hostel were also in the process of raising the alarm to callout the Cockermouth team.The group were transported back to the hostel at the end of a long night. "/>
    <s v=" Incident started at 23:00. "/>
    <x v="699"/>
    <x v="250"/>
    <m/>
    <m/>
    <m/>
    <m/>
    <m/>
  </r>
  <r>
    <s v="Unknown Location ��� Tue 20th Aug 2002"/>
    <x v="1550"/>
    <s v="31 in 2002"/>
    <s v="Limited Callout ��� Overdue"/>
    <s v="Unknown Location"/>
    <m/>
    <s v="['Keswick MRT', 'RAF Valley']"/>
    <m/>
    <x v="2"/>
    <s v="Overdue"/>
    <s v="https://www.wmrt.org.uk/incidents/incident-37-in-2002/"/>
    <s v="Team leader called by police to deal with a missing lady overdue from a walk with her husband when they became separated. They had walked up from Seathwaite, via Esk Hause to Scafell Pike. They then descended to the bottom of cam Spout and made their way back up to Esk Hause.They became separated and the alarm was raised when she failed to turn up. Keswick MRT plus a limited Wasdale MRT were put on the fell. She was found by Keswick team at around 2300 hrs by the Keswick team. The Sea King from Valley RAF base was stood down along with the other teams.  "/>
    <s v=" Incident started at 20:10. "/>
    <x v="875"/>
    <x v="250"/>
    <m/>
    <m/>
    <m/>
    <m/>
    <m/>
  </r>
  <r>
    <s v="Wastwater ��� Sat 17th Aug 2002"/>
    <x v="1551"/>
    <s v="30 in 2002"/>
    <s v="Alert ��� Other"/>
    <s v="Wastwater"/>
    <m/>
    <m/>
    <m/>
    <x v="1"/>
    <s v="Other"/>
    <s v="https://www.wmrt.org.uk/incidents/alert-in-2002/"/>
    <s v="The police contacted the team leader at 1400hrs to rescue two canoeists who had overturned on Wastwater and could not be seen on the surface. A few minutes later, before the bleep was initiated, a further call came in from the police to say that the two canoeists were seen climbing out of the water on the far side of the lake. "/>
    <s v=" Incident started at 14:00. "/>
    <x v="575"/>
    <x v="250"/>
    <m/>
    <m/>
    <m/>
    <m/>
    <m/>
  </r>
  <r>
    <s v="Scafell Pike ��� Tue 13th Aug 2002"/>
    <x v="1552"/>
    <s v="29 in 2002"/>
    <s v="Callout ��� "/>
    <s v="Scafell Pike"/>
    <m/>
    <s v="['Keswick MRT', 'Lake District Mountain Rescue Search Dogs', 'Millom FSRT']"/>
    <m/>
    <x v="4"/>
    <m/>
    <s v="https://www.wmrt.org.uk/incidents/incident-35-in-2002/"/>
    <s v="Two male walkers in their mid 30���s were doing the 3 peaks event when they become lost on Scafell Pike. They left Brackenclose, Wasdale at 2130 hrs the previous evening and their father, waiting in the valley bottom became concerned when they failed to appear later that night. At 0730 hrs a standby call was put out on the team pagers. At 0900 hrs a full call out was initiated. Millom Team, Keswick Team and also the SARDA (Lakes) search dogs were mobilised. Torrential rain had swollen the rivers and the cloud was down to 200 meters.They were located at 1100 hrs making their way slowly down from Mickledore ridge via Brown Tongue. They had already been down to Cam Spout on the Eskdale side and then retraced their way back up and over Mickledore. They had been walking all night. "/>
    <s v=" Incident started at 09:00 and ended at 14:00 making 5 hrs in total. "/>
    <x v="121"/>
    <x v="149"/>
    <n v="5"/>
    <m/>
    <m/>
    <m/>
    <s v="['Three Peaks']"/>
  </r>
  <r>
    <s v="Scafell Pike ��� Tue 30th Jul 2002"/>
    <x v="1553"/>
    <s v="28 in 2002"/>
    <s v="Callout ��� Lost"/>
    <s v="Scafell Pike"/>
    <m/>
    <m/>
    <m/>
    <x v="4"/>
    <s v="Lost"/>
    <s v="https://www.wmrt.org.uk/incidents/incident-34-in-2002/"/>
    <s v="Whitehaven police put out an incident alert on the pager system to rescue a father and his two teenage sons who had become disorientated on their descent from Scafell Pike. They had a mobile phone so the team could ask a number of questions that helped locate their position. They had set off from Seatoller (Keswick side of Styhead Pass) earlier that day, intending to return to their car that evening. The cloud was down to 200 metres and very muggy. The group were eventually found just to the south of Lingmel summit adjacent to the dry stone wall. This wall is a very useful landmark. They were safely walked off the mountain and transported back to Gosforth where they stayed the rest of the night before traveling back to Seatoller to collect the car the following day. "/>
    <s v=" Incident started at 18:50. "/>
    <x v="462"/>
    <x v="250"/>
    <m/>
    <m/>
    <m/>
    <m/>
    <m/>
  </r>
  <r>
    <s v="Unknown Location ��� Sat 6th Jul 2002"/>
    <x v="1554"/>
    <s v="27 in 2002"/>
    <s v="Callout ��� Overdue"/>
    <s v="Haycock"/>
    <m/>
    <m/>
    <m/>
    <x v="4"/>
    <s v="Overdue"/>
    <s v="https://www.wmrt.org.uk/incidents/incident-33-in-2002/"/>
    <s v="Whitehaven police called the team leader to inform of a walker in his mid-sixties who was overdue. His wife at Keswick had raised the alarm. He had left his car at the pump house, Ennerdale to walk to Blacksail and return via Pillar, Haycock and Cawfell. The team leader spoke with the Cockermouth MRT and handed the lead over (vehicle in their operational area). The missing person was called up on his mobile and he confirmed that he was lost in cloud next to a dry stone wall, high on the ���ridge���. Both teams were mobilised, Wasdale MRT to cover the Wasdale side. He was eventually found by the Cockermouth team at 0100 hrs. making his way slowly down through the forest near Cauld Fell. 20 Wasdale team members were involved and the rescue closed down at 0300 hrs. [Footnote ��� during the rescue a second incident was starting to emerge involving a group of four ���Three Peakers���. The support vehicle had tracked down one of the teams rescue vehicles at Netherbeck and asked for help. The group, ranging in age from twenty to sixty years old, were overdue, most probably having descended into Eskdale. They were well equipped and had survival gear so it was decided to let them make their own way out. The police confirmed at 0700 hrs (Sunday) that the group were safely off the fell]. "/>
    <s v=" Incident started at 21:30 and ended at 03:00 making 5.5 hrs in total. There were 20 Wasdale team members involved. Total rescuer hours: 110"/>
    <x v="772"/>
    <x v="607"/>
    <n v="5.5"/>
    <n v="20"/>
    <m/>
    <n v="110"/>
    <m/>
  </r>
  <r>
    <s v="Lingmell ��� Sat 6th Jul 2002"/>
    <x v="1554"/>
    <s v="26 in 2002"/>
    <s v="Limited Callout ��� Other"/>
    <s v="Lingmell"/>
    <m/>
    <m/>
    <m/>
    <x v="2"/>
    <s v="Other"/>
    <s v="https://www.wmrt.org.uk/incidents/incident-32-in-2002/"/>
    <s v="Call from the police to investigate a report from an informant from North Hants who was descending from Scafell Pike when he witnessed a party on Flash Knotts (below Lingmell Crag on the northern side of Piers Gill) set off a red flare trying to attract the attention of rescue helicopter in the area. RAF Kinloss were contacted who confirmed that an RAF Sea King helicopter from Leaconfield was operating in the area along with an RAF mountain rescue team and had picked up on the top of Scafell Pike. Two team members were sent to investigate and the rescue base opened up but nothing was found. Rescue closed as a well intentioned false alarm. "/>
    <s v=" Incident started at 15:50. "/>
    <x v="16"/>
    <x v="250"/>
    <m/>
    <m/>
    <m/>
    <m/>
    <m/>
  </r>
  <r>
    <s v="Mickledore, Scafell Pike ��� Thu 4th Jul 2002"/>
    <x v="1555"/>
    <s v="25 in 2002"/>
    <s v="Limited Callout ��� Lost"/>
    <s v="Mickledore, Scafell Pike"/>
    <m/>
    <m/>
    <m/>
    <x v="2"/>
    <s v="Lost"/>
    <s v="https://www.wmrt.org.uk/incidents/incident-31-in-2002/"/>
    <s v="Call from the police to rescue two walkers in their twenties who were lost on Scafell Pike (adjacent to a stretcher box). After giving advice over the mobile phone, the team leader walked up to meet them at the bottom of Mickledore making their way slowly, but safely down the mountain. Two team members were involved in total. "/>
    <s v=" Incident started at 15:00. "/>
    <x v="379"/>
    <x v="250"/>
    <m/>
    <m/>
    <m/>
    <m/>
    <m/>
  </r>
  <r>
    <s v="Unknown Location ��� Tue 2nd Jul 2002"/>
    <x v="1556"/>
    <s v="24 in 2002"/>
    <s v="Full Callout ��� Injured &amp; Medical"/>
    <s v="Shamrock, Scafell"/>
    <m/>
    <s v="['RAF Boulmer']"/>
    <s v="Leg Injury"/>
    <x v="0"/>
    <s v="Injured &amp; Medical"/>
    <s v="https://www.wmrt.org.uk/incidents/incident-30-in-2002/"/>
    <s v="Call from the police to rescue a walker with a broken leg below Lord���s Rake on Scafell. It turned out that he had more serious injuries. He and his father were descending from Scafell via Lords rake when they took a wrong turn in the mist and started to descend Shamrock (a very slippery, steep crag). They both fell but the son received a fractured femur (upper leg). An RAF Sea King helicopter was called up from Boulmer to help ferry the back up members to the cloud base level (top of Brown Tongue). The advance group and several back up members walked all the way. It was a difficult evacuation on very steep ground using a series of near vertical stretcher lowers with barrow-boy. All 200 metres of rope were used. The casualty and his father were airlifted to West Cumberland Hospital. A heavy job with limited team members (around 16) was successfully completed and the base closed before midnight. "/>
    <s v=" Incident started at 17:56 and ended at 23:59 making 6.1 hrs in total. There were 16 Wasdale team members involved. Total rescuer hours: 98"/>
    <x v="439"/>
    <x v="581"/>
    <n v="6.1"/>
    <n v="16"/>
    <m/>
    <n v="98"/>
    <m/>
  </r>
  <r>
    <s v="Brown Tongue, Scafell Pike ��� Mon 1st Jul 2002"/>
    <x v="1557"/>
    <s v="23 in 2002"/>
    <s v="Limited Callout ��� Overdue"/>
    <s v="Brown Tongue, Scafell Pike"/>
    <m/>
    <m/>
    <m/>
    <x v="2"/>
    <s v="Overdue"/>
    <s v="https://www.wmrt.org.uk/incidents/incident-29-in-2002/"/>
    <s v="Call from the police to rescue a group of four Duke of Edinburgh children who had become separated by the beck (in flood) on the Scafell side of Brown Tongue. One team member walked up to assist the group safely off the fell. Rescue completed by 1800 hrs. "/>
    <s v=" Incident started at 17:30 and ended at 18:30 making 1 hrs in total. "/>
    <x v="434"/>
    <x v="398"/>
    <n v="1"/>
    <m/>
    <m/>
    <m/>
    <m/>
  </r>
  <r>
    <s v="Irton Fell ��� Sun 30th Jun 2002"/>
    <x v="1558"/>
    <s v="22 in 2002"/>
    <s v="Callout ��� Injured &amp; Medical"/>
    <s v="Irton Fell"/>
    <m/>
    <m/>
    <s v="Leg Injury"/>
    <x v="4"/>
    <s v="Injured &amp; Medical"/>
    <s v="https://www.wmrt.org.uk/incidents/incident-28-in-2002/"/>
    <s v="Call from the police to rescue a 13years old boy who slipped on Irton fell and had a suspect broken ankle. 26 team members carried him off the fell to an awaiting ambulance. He was taken to West Cumberland Hospital for treatment. He was on the Wasdale side of the valley, around two kilometres from the road and about half way up the fell. He was the lightest carry down the team has had to respond to in a number of years so his evacuation was relatively easy although the weather conditions were appalling. "/>
    <s v=" Incident started at 16:14. There were 26 Wasdale team members involved."/>
    <x v="592"/>
    <x v="250"/>
    <m/>
    <n v="26"/>
    <m/>
    <m/>
    <m/>
  </r>
  <r>
    <s v="Incident 27 in 2002"/>
    <x v="1250"/>
    <s v="21 in 2002"/>
    <s v="Callout ��� "/>
    <s v="Unknown Location"/>
    <m/>
    <m/>
    <m/>
    <x v="4"/>
    <m/>
    <s v="https://www.wmrt.org.uk/incidents/incident-27-in-2002/"/>
    <s v="Call from the police to rescue a fallen walker on Scafell. The man in his late 50���s had been attempting the 4 x 3000 challenge and rather than take the Lord���s Rake route from Mickledore to the summit of Scafell he joined another two walkers who were ascending via Broad Stand (see accident Black Spot above). He managed to get up the rock step by using a rope that had been placed there for event runners and walkers. He slipped at the top of Mickledore chimney and fell into the gulley and carried on tumble falling 50 metres down the steep gulley, coming to rest just above the chock stone.He was conscious but had received several injuries to head and lower limbs. Fortunately a group of mountain rescuers from Trough of Bowland and a member of Langdale Ambleside MRT was in the area and made him safe and provided shelter (he was dressed in shorts and trainers). The weather was poor with cloud base at 500 metres and visibility on the crags down to 30 metres. Temperature was 7 degrees centigrade and fortunately the accident site was sheltered from the strengthening winds.Due to the nature of his injuries, and the time of the call when many team members are difficult to find, an RAF Rescue Helicopter was scrambled from Boulmer in the North East. The helicopter lifted team members as high as it could and returned to Wasdale Head (after refueling at Carlisle), shut down and waited ready to evacuate the casualty.It was technically a very demanding rescue in an extremely hazardous location with slippery rock and steep slabs. The evacuation route took a number of hours and involved a pendulum���s horizontal stretcher lower followed by vertical stretcher lower over the 10 meter rock wall above Mickledore and down the scree to Hollowstones (around 2 hours lowering using the 200 metre rope). RAF Stafford mountain Rescue Team provided strong support throughout the lower.Finally the helicopter came in to land on the shoulder of Brown Tongue so the casualty could be airlifted quickly to West Cumberland Hospital. This in itself was a remarkable bit of flying by the helicopter pilot as he slowly worked his way up the fell (through the cloud) at a height of 6 metres to a suitable pick up point. The team were off the hill and back at base by 1930 hrs and then tidied up. resorted all the crag gear, put the ropes up to dry ��� all ready for the next rescue which we all hoped would not be for some time. Fortunately we did not have to rescue / search for any of the 200 to 300 ���three peakers��� who we passed in separate groups of 3 to 20 going up Scafell Pike (many in shorts and trainers with no gear), as we came down from our rescue. Many thanks to the RAF for all their help, also to the Trough lads (we have their kit ��� give me a call 01946 62176)[P.S. ��� the walker I spoke to who took the photo of the helicopter evacuation , kindly offered to send the team a copy of the photos for this report ��� please email rawarren@freenetname.co.uk, or hard copy 8 Foxhouses Road, Whitehaven, Cumbria CA28 8AF]Postscript ��� see following extract from an email sent to the team which gives a little insight into conditions on the tops and it���s impact on the 4 x 3000s������ I was doing the safety sweep from Seathwaite to Steel End (although ended up continuing to Keswick via Helvellyn) for the Ramblers Association event on Saturday. Conditions were pretty bad on the Scafells when we set out from Seathwaite at 9.30 am and quite a few people in the event were unable to locate Lords Rake. When we got to the checkpoint on Scafell it was like a version of the Marie Celeste mystery. There was no event checkpoint (the marshall had been unable to find his way to the summit. Also the marshall for Scafell Pike failed to reach that checkpoint) and the Bowland teams bivvy area contained all their kit including the remains of their breakfast cooking. We collected all the competitors tags which had been dumped in a heap to pass on to the race organiser. Then we bundled up the kit and weighted it down with more stones. After that we waited for half and hour to see if we had passed any stragglers on the way up, and not seen them in the mist. We had earlier heard the helicopter trying to get in. Four of your team members came by, one of whom was panting pretty impressively, and one who invited us to your evening fund raising party at the Screes. (Sorry we couldn���t make it!) Glad to hear you were able to safely evacuate the casualty after what seems like an epic.Out of 170ish starters for the event about 50 finished. The last 4 coming into Keswick School about 11.30 pm, after setting out at 2 am. "/>
    <s v=" Incident started at 11:00. "/>
    <x v="364"/>
    <x v="250"/>
    <m/>
    <m/>
    <m/>
    <m/>
    <m/>
  </r>
  <r>
    <s v="Unknown Location ��� Mon 3rd Jun 2002"/>
    <x v="1559"/>
    <s v="20 in 2002"/>
    <s v="Full Callout ��� "/>
    <s v="Unknown Location"/>
    <m/>
    <m/>
    <m/>
    <x v="0"/>
    <m/>
    <s v="https://www.wmrt.org.uk/incidents/incident-26-in-2002/"/>
    <s v="Call from the police to search for two missing men on Scafell Pike. The two men had left Wasdale Head at 1700 hrs to climb Scafell Pike. When they failed to turn up at their vehicle and waiting friends at the car park the alarm was raised. The informants advised us that the two walkers were not equipped for poor weather and only had limited experience. In addition to the Wasdale team, Keswick Team were called in to assist along with a number of search dogs from SARDA. Weather conditions were cold and wet with poor visibility due to low cloud. At 0400 hrs, first light, most of the search routes had been covered and by 0630 hrs most team members were off the hill. The situation was re-assessed at the Base and at 0800 hrs the team were re-assembled to carry on the search. Millom rescue team were mobilised along with four more search dogs from the lake District and the RAF Sea King Helicopter from RAF Valley in North Wales.The two walkers were found at the bottom of Mosedale (between Hardknott Pass and Wrynose Pass) by a Langdale MRT member and brought to Gosforth. Both were well but extremely wet, tired and cold. One had taken a number of tumble falls but his injuries to hid knee and elbow were minor. The two walkers had become disorientated when coming off the Pike and walked along the ridge to we believe, Esk Hause before descending a gulley into upper Eskdale. They sheltered behind stones and walked out across upper Eskdale at first light. "/>
    <s v=" Incident started at 23:40. "/>
    <x v="750"/>
    <x v="250"/>
    <m/>
    <m/>
    <m/>
    <m/>
    <m/>
  </r>
  <r>
    <s v="Incident 25 in 2002"/>
    <x v="1250"/>
    <s v="19 in 2002"/>
    <s v="Callout ��� "/>
    <s v="Unknown Location"/>
    <m/>
    <m/>
    <m/>
    <x v="4"/>
    <m/>
    <s v="https://www.wmrt.org.uk/incidents/incident-25-in-2002/"/>
    <s v="A fell walker ran into the shop at Wasdale Head saying that his friend was injured at Hollowstones. A small group of team members who were already around the Head went up to look for him but found nothing. The Deputy Team Leader believes that the injured person must have either got himself off the fell or it was a hoax. This report will be expanded once more details have been obtained.  "/>
    <s v=" Incident started at 18:00. "/>
    <x v="185"/>
    <x v="250"/>
    <m/>
    <m/>
    <m/>
    <m/>
    <m/>
  </r>
  <r>
    <s v="Piers Gill, Scafell Pike ��� Sun 12th May 2002"/>
    <x v="1560"/>
    <s v="18 in 2002"/>
    <s v="Callout ��� "/>
    <s v="Piers Gill, Scafell Pike"/>
    <m/>
    <s v="['HMS Gannet']"/>
    <s v="Multiple Injuries"/>
    <x v="4"/>
    <m/>
    <s v="https://www.wmrt.org.uk/incidents/incident-24-in-2002/"/>
    <s v="The team were called out to help an injured male walker in his late fifties. He had fallen and was reported to be falling in and out of consciousness at the bottom of the rock step. His location was given as half a mile south of Styhead. The advance group was split into two search parties to check out the bad step on the corridor route and also the rock step on the Piers Gill path. He was located on the Piers Gill path. He had fallen around10 metres and sustained injuries to his arm and lower leg in addition to a minor head injury. Due to the nature of his reported injuries and the location, a Rescue Helicopter was requested. The casualty was winched in a stretcher into the Royal Navy Sea King from Prestwick and taken to West Cumberland Hospital at Whitehaven. "/>
    <s v=" Incident started at 17:10. "/>
    <x v="31"/>
    <x v="250"/>
    <m/>
    <m/>
    <m/>
    <m/>
    <m/>
  </r>
  <r>
    <s v="Incident 23 in 2002"/>
    <x v="1250"/>
    <s v="17 in 2002"/>
    <s v="Callout ��� "/>
    <s v="Unknown Location"/>
    <m/>
    <m/>
    <m/>
    <x v="4"/>
    <m/>
    <s v="https://www.wmrt.org.uk/incidents/incident-23-in-2002/"/>
    <s v="A call came in from the police to attend to a young lady who was exhausted below Cam Spout waterfall, Upper Eskdale, at the foot of Scafell Pike. The full team was called out yet again. Many of the team members having still not been home since the first rescue earlier that day.The Deputy team leader and another member went up the valley to question the informants. Once established that the group with the exhausted walker were well equipped to stay out overnight, and there was also a little confusion over whether the group actually wanted to be rescued that night, the decision was made to stand down the team and to go up in the morning if required.This was obviously a good decision as we were not recalled the following morning which would mean the group got themselves safely down the mountain the following day. "/>
    <s v=" Incident started at 21:45. "/>
    <x v="521"/>
    <x v="250"/>
    <m/>
    <m/>
    <m/>
    <m/>
    <m/>
  </r>
  <r>
    <s v="Incident 22 in 2002"/>
    <x v="1250"/>
    <s v="16 in 2002"/>
    <s v="Callout ��� "/>
    <s v="Unknown Location"/>
    <m/>
    <m/>
    <m/>
    <x v="4"/>
    <m/>
    <s v="https://www.wmrt.org.uk/incidents/incident-22-in-2002/"/>
    <s v="The team was called to rescue a lady with a broken ankle on Harter Fell, Eskdale. The team were already at Gosforth tidying up from the previous rescue so it was a quick turnout. The casualty was relatively high up on Harter just above the col. Fist aid was administered and the lady she was carried back down to the bottom of Hardknott car park to the waiting ambulance and transferred to west Cumberland Hospital. "/>
    <s v=" Incident started at 18:25. "/>
    <x v="205"/>
    <x v="250"/>
    <m/>
    <m/>
    <m/>
    <m/>
    <m/>
  </r>
  <r>
    <s v="Incident 21 in 2002"/>
    <x v="1250"/>
    <s v="15 in 2002"/>
    <s v="Callout ��� "/>
    <s v="Unknown Location"/>
    <m/>
    <m/>
    <m/>
    <x v="4"/>
    <m/>
    <s v="https://www.wmrt.org.uk/incidents/incident-21-in-2002/"/>
    <s v="The Wasdale team was called to rescue a climber with a suspected broken foot on the Great Gable traverse, just below Tophet Wall. He had successfully completed his climb and was descending the mountain when the accident happened. A RAF Search and Rescue helicopter was in the area and was tasked to assist. The advance team, fresh from the rescue on the Screes arrived on scene, made the casualty safe and administered first aid. The casualty was winched into the helicopter and flown to West Cumberland Hospital. Around 18 team members were involved. We received a very nice letter from the climber since the rescue with a donation and to say that his foot was not broken but badly bruised and he is still limping but hopefully will be OK in a couple of weeks. He asked us to mention this rescue as a warning to others about the loose descent from the climb in that area. plus see photographs of the actual rescue here. "/>
    <s v=" Incident started at 14:15. "/>
    <x v="208"/>
    <x v="250"/>
    <m/>
    <m/>
    <m/>
    <m/>
    <m/>
  </r>
  <r>
    <s v="Unknown Location ��� Sat 4th May 2002"/>
    <x v="1561"/>
    <s v="14 in 2002"/>
    <s v="Limited Callout ��� Cragfast"/>
    <s v="Wastwater Screes"/>
    <m/>
    <m/>
    <m/>
    <x v="2"/>
    <s v="Cragfast"/>
    <s v="https://www.wmrt.org.uk/incidents/incident-20-in-2002/"/>
    <s v="The team was called to rescue two ladies who were stuck on the Screes path. A limited call-out was undertaken and the two ladies were transferred across the lake by the team���s rescue launch. Whilst half way across the lake the second call came from the police to attend to a injured walker on Great Gable. See rescue details above. "/>
    <s v=" Incident started at 12:30. "/>
    <x v="264"/>
    <x v="250"/>
    <m/>
    <m/>
    <m/>
    <m/>
    <m/>
  </r>
  <r>
    <s v="Incident 19 in 2002"/>
    <x v="1250"/>
    <s v="13 in 2002"/>
    <s v="Callout ��� "/>
    <s v="Unknown Location"/>
    <m/>
    <m/>
    <m/>
    <x v="4"/>
    <m/>
    <s v="https://www.wmrt.org.uk/incidents/incident-19-in-2002/"/>
    <s v="The Wasdale team was called to rescue a lady climber who had fallen off Eagles Nest Ridge, Great Gable and suffered head injuries. A helicopter in the area was called to assist and following an aerial search of the craggs found no casualty. The lady had made her way down to the valley bottom with a climbing partner and was attended to by the team doctors before being taken to West Cumberland Hospital. Full details to follow when the team leader passes on his report. "/>
    <s v=" Incident started at 16:50. "/>
    <x v="511"/>
    <x v="250"/>
    <m/>
    <m/>
    <m/>
    <m/>
    <m/>
  </r>
  <r>
    <s v="Incident 18 in 2002"/>
    <x v="1250"/>
    <s v="12 in 2002"/>
    <s v="Callout ��� "/>
    <s v="Unknown Location"/>
    <m/>
    <m/>
    <m/>
    <x v="4"/>
    <m/>
    <s v="https://www.wmrt.org.uk/incidents/incident-18-in-2002/"/>
    <s v="The Wasdale MRT team leader was nearing the top of Brown Tongue on Scafell / Scafell Pike ascent when the Police rang, reporting that someone had fallen between Scafell and Scafell Pike and was known to have head injuries. A helicopter was requested on the basis of the initial information. The casualty had indeed fallen from Broad Stand. He had a head injury, broken ankle and a finger and multiple cuts and abrasions. Three members of the Brecon Beacons MRT came on scene. The group used the Mickledore stretcher to move the casualty out from the crag and he was subsequently picked up by RAF Helicopter from Leconfield and flown to Carlisle hospital. There were 13 other Team members on the fell who would have been needed had the helicopter not been successful in carrying out the lift. An RAF MRT who were climbing in Borrowdale at the time of the incident also attended to provide support if required. Many thanks to Peter and his colleagues from the Welsh team. Broad Stand is Wasdale���s accident black spot ���.see here for details of a similar rescue with pictures "/>
    <s v=" Incident started at 14:30. "/>
    <x v="478"/>
    <x v="250"/>
    <m/>
    <m/>
    <m/>
    <m/>
    <m/>
  </r>
  <r>
    <s v="Incident 17 in 2002"/>
    <x v="1250"/>
    <s v="11 in 2002"/>
    <s v="Callout ��� "/>
    <s v="Unknown Location"/>
    <m/>
    <m/>
    <m/>
    <x v="4"/>
    <m/>
    <s v="https://www.wmrt.org.uk/incidents/incident-17-in-2002/"/>
    <s v="Call from the police to go to the help of a male who had broken his leg on Cold Fell. When the advance got to the walker they found that he had dislocated his knee cap. The dislocated knee cap was corrected on the spot after administration of analgesic and the walker was carried down to the road where he was transferred to Whitehaven hospital. "/>
    <s v=" Incident started at 13:20. "/>
    <x v="662"/>
    <x v="250"/>
    <m/>
    <m/>
    <m/>
    <m/>
    <m/>
  </r>
  <r>
    <s v="Incident 16 in 2002"/>
    <x v="1250"/>
    <s v="10 in 2002"/>
    <s v="Callout ��� "/>
    <s v="Unknown Location"/>
    <m/>
    <m/>
    <m/>
    <x v="4"/>
    <m/>
    <s v="https://www.wmrt.org.uk/incidents/incident-16-in-2002/"/>
    <s v="Call to rescue a lady in upper Eskdale. She had sustained an ankle injury following a stumble fall at Scar Lathing. 24 team members carried her down to the valley bottom. She had made a navigational error descending from Scafell Pike. "/>
    <s v=" Incident started at 19:10. "/>
    <x v="498"/>
    <x v="250"/>
    <m/>
    <m/>
    <m/>
    <m/>
    <m/>
  </r>
  <r>
    <s v="Unknown Location ��� Mon 18th Mar 2002"/>
    <x v="1562"/>
    <s v="9 in 2002"/>
    <s v="Limited Callout ��� Other"/>
    <s v="Lords Rake, Scafell"/>
    <m/>
    <m/>
    <m/>
    <x v="2"/>
    <s v="Other"/>
    <s v="https://www.wmrt.org.uk/incidents/incident-15-in-2002/"/>
    <s v="A rucksack was found at the bottom of Shamrock on Scafell by a person exiting Lord���s Rake. Gear was strewn for 20 meters down the crag. A limited callout was made to check out the situation but as no missing person call had been made the search was stood down. "/>
    <s v=" Incident started at 17:00. "/>
    <x v="283"/>
    <x v="250"/>
    <m/>
    <m/>
    <m/>
    <m/>
    <m/>
  </r>
  <r>
    <s v="Incident 14 in 2002"/>
    <x v="1250"/>
    <s v="8 in 2002"/>
    <s v="Callout ��� "/>
    <s v="Unknown Location"/>
    <m/>
    <m/>
    <m/>
    <x v="4"/>
    <m/>
    <s v="https://www.wmrt.org.uk/incidents/incident-14-in-2002/"/>
    <s v="Call from the police to rescue two males who had become lost, most probably on the southern slopes of Scafell Pike. The two male walkers in their late thirties had become disorientated on their descent from Scafell Pike back into Wasdale. They were in contact with their mobile but were on steep ground in snow, low cloud and were very cold and wet and unable to move. They had a compass but their map was wet and torn.Four Wasdale search groups were sent out, SARDA were involved and Keswick MRT were on standby at their base. The missing pair of walkers were eventually located high on the slopes of Scafell, just to the west of Pen. They were safely escorted down via Eskdale and back to Gosforth. All team members were safely off the fells by first light. "/>
    <s v=" Incident started at 19:45. "/>
    <x v="670"/>
    <x v="250"/>
    <m/>
    <m/>
    <m/>
    <m/>
    <m/>
  </r>
  <r>
    <s v="Incident 13 in 2002"/>
    <x v="1250"/>
    <s v="7 in 2002"/>
    <s v="Callout ��� "/>
    <s v="Unknown Location"/>
    <m/>
    <m/>
    <m/>
    <x v="4"/>
    <m/>
    <s v="https://www.wmrt.org.uk/incidents/incident-13-in-2002/"/>
    <s v="Son and father lost in Wasdale and reported overdue by mother and daughter to the manager of the Wasdale Head Inn. Found safe and well by the manager and his dog (Sam). "/>
    <s v=" Incident started at 19:00. "/>
    <x v="332"/>
    <x v="250"/>
    <m/>
    <m/>
    <m/>
    <m/>
    <m/>
  </r>
  <r>
    <s v="Incident 12 in 2002"/>
    <x v="1250"/>
    <s v="6 in 2002"/>
    <s v="Callout ��� "/>
    <s v="Unknown Location"/>
    <m/>
    <m/>
    <m/>
    <x v="4"/>
    <m/>
    <s v="https://www.wmrt.org.uk/incidents/incident-12-in-2002/"/>
    <s v="Call from the police to rescue a male walker who had become lost in Upper Eskdale. He was on a mobile phone and told us that he was on flat boggy ground to the south of Scafell Pike and he could hear a waterfall nearby.Although a mild night, he was tired and wet through. Search groups were sent up Eskdale on both sides of the river which was in heavy flood. The Wasdale MRT search dog, handler and navigator found the gentleman along with a second person. Both were safely escorted off the fell to Taw House farm, Brotherilkeld and transported back to Ambleside in the dog handlers own car (taxi would have cost ~ "/>
    <s v=" Incident started at 19:00. "/>
    <x v="332"/>
    <x v="250"/>
    <m/>
    <m/>
    <m/>
    <m/>
    <m/>
  </r>
  <r>
    <s v="Unknown Location ��� Sat 26th Jan 2002"/>
    <x v="1563"/>
    <s v="5 in 2002"/>
    <s v="Limited Callout ��� Cragfast"/>
    <s v="Wastwater Screes"/>
    <m/>
    <m/>
    <m/>
    <x v="2"/>
    <s v="Cragfast"/>
    <s v="https://www.wmrt.org.uk/incidents/incident-11-in-2002/"/>
    <s v="Call from the police to rescue two walkers stuck on the Screes by the lake. A limited call-out was made with the rescue boat launched from the lakeside whilst the advance vehicle went directly to the pump house. The walkers had managed to get themselves safely off the Screes by the time the team had arrived on scene. "/>
    <s v=" Incident started at 16:05. "/>
    <x v="690"/>
    <x v="250"/>
    <m/>
    <m/>
    <m/>
    <m/>
    <m/>
  </r>
  <r>
    <s v="Incident 10 in 2002"/>
    <x v="1250"/>
    <s v="4 in 2002"/>
    <s v="Callout ��� "/>
    <s v="Unknown Location"/>
    <m/>
    <m/>
    <m/>
    <x v="4"/>
    <m/>
    <s v="https://www.wmrt.org.uk/incidents/incident-10-in-2002/"/>
    <s v="Call from the Police at 1740 hrs regarding two people reporting themselves &quot;lost&quot; and in thick mist/dark on Great Gable. They had also said they were at map ref 218 095 and standing by a stretcher box (in other words, most probably at Sty Head. The Team leader spoke to them on their mobile and established that they did have torches and intended to go back to Seathwaite, on the Keswick side. They were given directions, relative to the few features they could see and describe and they did find their own way off the hill without further MR involvement. They rang me to confirm they were down at about 1730 hrs. and were very grateful for the guidance given. "/>
    <s v=" Incident started at 15:30. "/>
    <x v="29"/>
    <x v="250"/>
    <m/>
    <m/>
    <m/>
    <m/>
    <m/>
  </r>
  <r>
    <s v="Incident 09 in 2002"/>
    <x v="1250"/>
    <s v="3 in 2002"/>
    <s v="Callout ��� "/>
    <s v="Unknown Location"/>
    <m/>
    <m/>
    <m/>
    <x v="4"/>
    <m/>
    <s v="https://www.wmrt.org.uk/incidents/incident-09-in-2002/"/>
    <s v="Call from Whitehaven police to search for a 22 year old male who had become lost on his way from Wasdale to Seathwaite. The full team were called out when details of the incident became clearer. Keswick team and SARDA search dogs were also called out. Kirk Fell, Great Gable, Green Gable and the Corridor routes were searched but nothing was found. The search recommenced at 0800 hrs. the following morning which included use of the rescue helicopter from RAF Valley. The missing walker was found safe and well by a Keswick dog handler, just to the west of Greta Gill. The missing person had descended probably from the Great End / Lamb Foot Dub area. He was airlifted by the helicopter and returned to his car at Seathwaite. The Base was closed at 1130 hrs. "/>
    <s v=" Incident started at 20:00. "/>
    <x v="594"/>
    <x v="250"/>
    <m/>
    <m/>
    <m/>
    <m/>
    <m/>
  </r>
  <r>
    <s v="Incident 08 in 2002"/>
    <x v="1250"/>
    <s v="2 in 2002"/>
    <s v="Callout ��� "/>
    <s v="Unknown Location"/>
    <m/>
    <m/>
    <m/>
    <x v="4"/>
    <m/>
    <s v="https://www.wmrt.org.uk/incidents/incident-08-in-2002/"/>
    <s v="Call from the Police to report a single female (44 yr old) long overdue on fell run. Last seen at Sty Head, at 1000 hrs. and intending to continue up the corridor route to Lingmel Col and descend to Brackenclose. She was then to cycle back to a vehicle at Greendale and pick up her husband at Dunmail Raise. She was an experienced fell runner (and member of the Fell and Rock Climbing Club) but would be wearing light weight clothing and running in fell running shoes (Walshes). Conditions were extremely icy and there was a realistic concern that she may have slipped on ice and the delay due to an injury. The team leader asked a local team member to check out the car park at Greendale. The Police rang back at about 1845 hrs. confirm that she���d turned up OK. Incident logged due to involvement of police, team member and a number of phone calls. "/>
    <s v=" Incident started at 18:00. "/>
    <x v="185"/>
    <x v="250"/>
    <m/>
    <m/>
    <m/>
    <m/>
    <m/>
  </r>
  <r>
    <s v="Incident 07 in 2002"/>
    <x v="1250"/>
    <s v="1 in 2002"/>
    <s v="Callout ��� "/>
    <s v="Unknown Location"/>
    <m/>
    <m/>
    <m/>
    <x v="4"/>
    <m/>
    <s v="https://www.wmrt.org.uk/incidents/incident-07-in-2002/"/>
    <s v="Call to assist an overdue party. A father and 16 year old son had left Brotherilkeld at the bottom of Hardknott Pass to walk up Eskdale and over to Wasdale, with a planned overnight camp. Having made good time they phoned his wife at 1500 hrs. from the summit of the Pike and said they would continue down to the Wasdale Head Hotel and stay at the hotel. They failed to turn up and by 2200hrs the wife raised the alarm. A group of 4 Wasdale MRT rescuers spent the night searching the key routes to the summit of the Pike and by 0510hrs returned to base. The missing couple were well equipped. It was a very cold night it was very clear. The following morning a RAF helicopter was brought in to check the normal walk out routes. The missing walkers were located making their way back up to Mickledore after spending the night under canvas at the bottom of Cam Spout on the Eskdale side. They had made an all to common navigational error and turned south at the Mickledore stretcher box instead of north. They were safely returned to Wasdale Head. "/>
    <s v=" Incident started at 22:00. "/>
    <x v="80"/>
    <x v="250"/>
    <m/>
    <m/>
    <m/>
    <m/>
    <m/>
  </r>
  <r>
    <s v="Incident 06 in 2002"/>
    <x v="1250"/>
    <s v="42 in 2001"/>
    <s v="Callout ��� "/>
    <s v="Unknown Location"/>
    <m/>
    <m/>
    <m/>
    <x v="4"/>
    <m/>
    <s v="https://www.wmrt.org.uk/incidents/incident-06-in-2002/"/>
    <s v="Call to help a crag fast walker and his dog on Pikes Crag, Scafell Pike. Alarm raised by the stranded walker mobile phone to the Police station. He was crag fast on the buttress just to the side of pikes Crag on Scafell Pike. He was approximately 50 metres above the foot of the buttress on ice and snow. The dog had already fallen 15 meters onto a ledge below. The Team Leader along with 7 members of the team already at the Wasdale Head carried out the rescue. The Team Leader had to carefully climb up to the casualty using ice axes and crampons before lowering him down to safety. They were transported safely back down to the valley bottom by a Sea King helicopter from RAF Valley, North Wales. The RAF had been notified by the police and attended but was unable to fly above Hollow Stones due to low cloud. Both walker and dog were safe and well. "/>
    <s v=" Incident started at 12:20. "/>
    <x v="480"/>
    <x v="250"/>
    <m/>
    <m/>
    <m/>
    <m/>
    <m/>
  </r>
  <r>
    <s v="Unknown Location ��� Thu 22nd Nov 2001"/>
    <x v="1564"/>
    <s v="41 in 2001"/>
    <s v="Limited Callout ��� "/>
    <s v="Wastwater Screes"/>
    <m/>
    <m/>
    <m/>
    <x v="2"/>
    <m/>
    <s v="https://www.wmrt.org.uk/incidents/incident-05-in-2002/"/>
    <s v="Call to investigate cries for help on the Screes path. Limited call-out undertaken but it turned out to be a well intentioned false alarm. Found farmer gathering sheep. "/>
    <s v=" Incident started at 13:25. "/>
    <x v="124"/>
    <x v="250"/>
    <m/>
    <m/>
    <m/>
    <m/>
    <m/>
  </r>
  <r>
    <s v="Esk Hause ��� Mon 19th Nov 2001"/>
    <x v="1565"/>
    <s v="40 in 2001"/>
    <s v="Callout ��� Overdue"/>
    <s v="Esk Hause"/>
    <m/>
    <s v="['Keswick MRT']"/>
    <m/>
    <x v="4"/>
    <s v="Overdue"/>
    <s v="https://www.wmrt.org.uk/incidents/incident-02-in-2001/"/>
    <s v="Call to support Keswick MRT searching for a missing male walker traveling across the tops to Netherwasdale. Full details of the rescue to follow from the team leader shortly. Missing person found safe and well sheltering at Esk Hause shelter in the early hours of Wednesday morning. rescue base closed down at around 0330 hrs. "/>
    <s v=" Incident started at 21:55 and ended at 03:30 making 5.6 hrs in total. "/>
    <x v="111"/>
    <x v="371"/>
    <n v="5.6"/>
    <m/>
    <m/>
    <m/>
    <m/>
  </r>
  <r>
    <s v="Esk Hause ��� Mon 19th Nov 2001"/>
    <x v="1565"/>
    <s v="39 in 2001"/>
    <s v="Callout ��� Overdue"/>
    <s v="Esk Hause"/>
    <m/>
    <s v="['Keswick MRT']"/>
    <m/>
    <x v="4"/>
    <s v="Overdue"/>
    <s v="https://www.wmrt.org.uk/incidents/incident-04-in-2002/"/>
    <s v="Single male reported overdue between Keswick and Wasdale YHAs. He was found by Keswick Dogs at Esk Hause and escorted back down. "/>
    <s v=" Incident started at 20:40. "/>
    <x v="696"/>
    <x v="250"/>
    <m/>
    <m/>
    <m/>
    <m/>
    <m/>
  </r>
  <r>
    <s v="Sty Head ��� Thu 15th Nov 2001"/>
    <x v="1566"/>
    <s v="38 in 2001"/>
    <s v="Limited Callout ��� Other"/>
    <s v="Sty Head"/>
    <m/>
    <m/>
    <m/>
    <x v="2"/>
    <s v="Other"/>
    <s v="https://www.wmrt.org.uk/incidents/incident-03-in-2002/"/>
    <s v="Report of a large fully packed abandoned rucksack at Styhead. Two team members investigated and found it to be a small sack of firewood left for a camping party. No further action taken. "/>
    <s v=" Incident started at 18:00. There were 2 Wasdale team members involved."/>
    <x v="185"/>
    <x v="250"/>
    <m/>
    <n v="2"/>
    <m/>
    <m/>
    <m/>
  </r>
  <r>
    <s v="Brown Tongue, Scafell Pike ��� Sat 10th Nov 2001"/>
    <x v="1567"/>
    <s v="37 in 2001"/>
    <s v="Callout ��� Injured &amp; Medical"/>
    <s v="Brown Tongue, Scafell Pike"/>
    <m/>
    <m/>
    <s v="Leg Injury"/>
    <x v="4"/>
    <s v="Injured &amp; Medical"/>
    <s v="https://www.wmrt.org.uk/incidents/incident-35-in-2001/"/>
    <s v="Call from Workington Police. 19 yr old man from Halifax had slipped on the path, descending Brown Tongue and had sustained an ankle injury that prevented him from being able to continue. There were only around 14 members in total but the casualty was just below the Lingmel Gyll stream crossing (approx. 280 meters up the fell) and the small group managed the carry reasonable easily. He attended West Cumberland Hospital for a check up. We closed Mill Forge rescue base at about 2200 hrs. "/>
    <s v=" Incident started at 18:30 and ended at 22:00 making 3.5 hrs in total. There were 14 Wasdale team members involved. Total rescuer hours: 49"/>
    <x v="81"/>
    <x v="400"/>
    <n v="3.5"/>
    <n v="14"/>
    <m/>
    <n v="49"/>
    <m/>
  </r>
  <r>
    <s v="Brown Tongue, Scafell Pike ��� Sat 10th Nov 2001"/>
    <x v="1567"/>
    <s v="37 in 2001"/>
    <s v="Full Callout ��� Injured &amp; Medical"/>
    <s v="Brown Tongue, Scafell Pike"/>
    <m/>
    <m/>
    <m/>
    <x v="0"/>
    <s v="Injured &amp; Medical"/>
    <s v="https://www.wmrt.org.uk/incidents/incident-02-in-2002/"/>
    <s v="Call to rescue a man who slipped on Brown Tongue path by Lingmel Gyll crossing. Stretchered off to car and driven to West Cumberland Hospital "/>
    <s v=" Incident started at 18:30. "/>
    <x v="81"/>
    <x v="250"/>
    <m/>
    <m/>
    <m/>
    <m/>
    <m/>
  </r>
  <r>
    <s v="Burnmoor Tarn ��� Fri 9th Nov 2001"/>
    <x v="1568"/>
    <s v="35 in 2001"/>
    <s v="Callout ��� Injured &amp; Medical"/>
    <s v="Burnmoor Tarn"/>
    <m/>
    <m/>
    <m/>
    <x v="4"/>
    <s v="Injured &amp; Medical"/>
    <s v="https://www.wmrt.org.uk/incidents/incident-34-in-2001/"/>
    <s v="Call from Workington Police at 1700 hrs regarding a report of two &quot;elderly gentlemen&quot; who were unlikely to be able to walk down without mountain rescue assistance. The Police didn���t have an accurate description of the location but knew it was somewhere in the vicinity of the Burnmoor Tarn path, from Wasdale. We found the two men (in their seventies and from the Derby area) part way up the path to Ill Ghyll Head (approx. 250 meters). One of the men was just too exhausted to continue and was carried by stretcher back to the Fell and Rock Climbing Club (FRCC) hut at Brackenclose, where he was revived with warmth, food and drinks. The other gentleman was able to walk with little assistance. There were around 25 team members called out (including 3 at the rescue base). The team had planned a night navigation exercise in that part of the fells anyway that night, followed by a tatti pot supper at the Burnmoor Inn. As it was, we did the call out and still got back in time to make sure the tattie pot didn���t go to waste. "/>
    <s v=" Incident started at 17:00. There were 25 Wasdale team members involved."/>
    <x v="283"/>
    <x v="250"/>
    <m/>
    <n v="25"/>
    <m/>
    <m/>
    <m/>
  </r>
  <r>
    <s v="Unknown Location ��� Tue 30th Oct 2001"/>
    <x v="1569"/>
    <s v="34 in 2001"/>
    <s v="Callout ��� Overdue"/>
    <s v="Unknown Location"/>
    <m/>
    <m/>
    <m/>
    <x v="4"/>
    <s v="Overdue"/>
    <s v="https://www.wmrt.org.uk/incidents/incident-33-in-2001/"/>
    <s v="Wasdale to Ravenglass ��� Solo walker reported overdue at Bed &amp; Breakfast in Wasdale. Found to be fine and well back at home in Manchester. He had failed to inform B&amp;B that he would not be turning up that night. "/>
    <s v=" Incident started at 20:45. "/>
    <x v="46"/>
    <x v="250"/>
    <m/>
    <m/>
    <m/>
    <m/>
    <m/>
  </r>
  <r>
    <s v="Upper Eskdale ��� Mon 29th Oct 2001"/>
    <x v="1570"/>
    <s v="33 in 2001"/>
    <s v="Full Callout ��� Overdue"/>
    <s v="Upper Eskdale"/>
    <m/>
    <s v="['Keswick MRT', 'Lake District Mountain Rescue Search Dogs', 'Langdale Ambleside MRT']"/>
    <m/>
    <x v="0"/>
    <s v="Overdue"/>
    <s v="https://www.wmrt.org.uk/incidents/incident-32-in-2001/"/>
    <s v="The Wasdale Team Leader received call from the Team Leader, Langdale/Ambleside rescue team whilst at the Mill Forge rescue headquarters for a committee meeting. They and Keswick MRT were responding to a report that a 32yr old single male walker was long overdue on a route that would have taken him over Bow Fell, Esk Pike, all of the Scafell Pike range, Great Gable and Esk Hause/Angle Tarn etc. A total of around 60 MRT personnel (L&amp;A MRT, Keswick, Wasdale and Dog Handlers) responded. Twenty-six Wasdale MRT members (plus three on Base) carried out searches over the Scafell range, while Langdale and Keswick concentrated on other areas. Although conditions were not good, with very strong gale force winds and visibility limited to a few yards, the Wasdale team managed to conduct searches of the main paths. A number of team members bivied on the summit of Scafell Pike, in order to be strategically placed to continue at first light.The missing person was found at 0830 hrs on 30th October, near the bottom of Little Narrow Cove, in the Great Moss area of Upper Eskdale. He had sheltered during the night and was in good condition, although he didn���t know where he was. We understand his compass had been blown away on the previous day and that he had made a navigational error somewhere around Esk Hause. He was embarrassed to have had so many people looking for him but was pleased to escorted off the fells to Taw House Farm, Eskdale. From there, one of Langdale Team gave him a lift back over the passes to Langdale and we returned to base.Mill Forge Base was closed at 1115 hrs. and following a quick shower team members went to work (somewhat weary). "/>
    <s v=" Incident started at 20:50 and ended at 11:15 making 14.4 hrs in total. There were 26 Wasdale team members involved. Total rescuer hours: 374"/>
    <x v="276"/>
    <x v="686"/>
    <n v="14.4"/>
    <n v="26"/>
    <m/>
    <n v="374"/>
    <m/>
  </r>
  <r>
    <s v="Pillar ��� Sat 27th Oct 2001"/>
    <x v="1571"/>
    <s v="32 in 2001"/>
    <s v="Alert ��� Overdue"/>
    <s v="Pillar"/>
    <m/>
    <m/>
    <m/>
    <x v="1"/>
    <s v="Overdue"/>
    <s v="https://www.wmrt.org.uk/incidents/incident-31-in-2001/"/>
    <s v="Group of eight reported overdue on a walk up Pillar. No action taken apart from attempts to get more information. "/>
    <s v=" Incident started at 21:45. "/>
    <x v="521"/>
    <x v="250"/>
    <m/>
    <m/>
    <m/>
    <m/>
    <m/>
  </r>
  <r>
    <s v="Upper Eskdale ��� Wed 24th Oct 2001"/>
    <x v="1572"/>
    <s v="31 in 2001"/>
    <s v="Callout ��� Injured &amp; Medical"/>
    <s v="Upper Eskdale"/>
    <m/>
    <m/>
    <m/>
    <x v="4"/>
    <s v="Injured &amp; Medical"/>
    <s v="https://www.wmrt.org.uk/incidents/incident-30-in-2001/"/>
    <s v="Call from Police to rescue 2 injured walkers from upper Eskdale. The group of 4 had started their walk the previous day. Their plan was to climb Scafell Pike via the corridor route. On reaching Styhead stretcher box they carried straight on towards Esk Hause and we believe ascended Great end via the band. On eventually reaching the summit with visibility down to 5m, they became lost on their descent into Wasdale. They finally came across a group of RAF officers camping at Samson Stones who helped them out of the upper Eskdale area. On their descent two of the walkers slipped, one sustaining a minor head injury and the other a back injury. The RAF group raised the alarm from Brotherilkeld (999 call). The back injury was carried off by stretcher and the rest of the group were able to walk off unassisted. The casualty was taken to West Cumberland hospital by ambulance. The RAF group were taken by road back to Keswick.The Gosforth base was closed at 0800 hrs. "/>
    <s v=" Incident started at 03:00 and ended at 08:00 making 5 hrs in total. "/>
    <x v="832"/>
    <x v="76"/>
    <n v="5"/>
    <m/>
    <m/>
    <m/>
    <m/>
  </r>
  <r>
    <s v="Unknown Location ��� Mon 22nd Oct 2001"/>
    <x v="1573"/>
    <s v="30 in 2001"/>
    <s v="Alert ��� Overdue"/>
    <s v="Unknown Location"/>
    <m/>
    <m/>
    <m/>
    <x v="1"/>
    <s v="Overdue"/>
    <s v="https://www.wmrt.org.uk/incidents/incident-29-in-2001/"/>
    <s v="Two walkers long overdue walking from Eskdale to Honnister. Turned up before a full team callout. "/>
    <s v=" Incident started at 20:35. "/>
    <x v="464"/>
    <x v="250"/>
    <m/>
    <m/>
    <m/>
    <m/>
    <m/>
  </r>
  <r>
    <s v="Piers Gill, Scafell Pike ��� Sat 13th Oct 2001"/>
    <x v="1574"/>
    <s v="29 in 2001"/>
    <s v="Callout ��� Injured &amp; Medical"/>
    <s v="Piers Gill, Scafell Pike"/>
    <m/>
    <m/>
    <s v="Leg Injury"/>
    <x v="4"/>
    <s v="Injured &amp; Medical"/>
    <s v="https://www.wmrt.org.uk/incidents/incident-28-in-2001/"/>
    <s v="Call from Workington Police to assist 3 exhausted walkers on Lingmel. This rescue started small but ended as a major stretcher lower over and down extremely difficult terrain. The group of 12 had found themselves on the wrong side of Piers Gyll, high on the fell below Lingmel craggs. One member of the group had injured his leg and was unable to walk. It was necessary to stretcher him back down the craggs/ broken ground using the full length of the 200 meter back rope. The walker was of large build and a significant challenge to the length of the Bell stretcher. A lengthy and hard evacuation of the casualty down to Burnthwaite Farm to the waiting ambulance and on to West Cumberland Hospital. Team members back at Millforge by around 2130 hrs. "/>
    <s v=" Incident started at 15:55 and ended at 21:30 making 5.6 hrs in total. "/>
    <x v="357"/>
    <x v="360"/>
    <n v="5.6"/>
    <m/>
    <m/>
    <m/>
    <m/>
  </r>
  <r>
    <s v="Scafell Pike ��� Fri 12th Oct 2001"/>
    <x v="1575"/>
    <s v="28 in 2001"/>
    <s v="Callout ��� Injured &amp; Medical"/>
    <s v="Scafell Pike"/>
    <m/>
    <m/>
    <s v="Leg Injury"/>
    <x v="4"/>
    <s v="Injured &amp; Medical"/>
    <s v="https://www.wmrt.org.uk/incidents/incident-27-in-2001/"/>
    <s v="Call from the Police to attend a walker with a broken ankle by Lingmel Ghyll. The retired gentleman had slipped in Lord���s rake and twisted his ankle but managed to walk down assisted by a fellow walker. The advance team met him at the bottom of Brown Tongue and assisted him off the fell with a team member either side. Stretcher was not required although it was taken on the hill.All team members back at Millforge by 1930 hrs. "/>
    <s v=" Incident started at 18:10 and ended at 19:30 making 1.3 hrs in total. "/>
    <x v="334"/>
    <x v="39"/>
    <n v="1.3"/>
    <m/>
    <m/>
    <m/>
    <m/>
  </r>
  <r>
    <s v="Broad Crag Col, Scafell Pike ��� Thu 11th Oct 2001"/>
    <x v="1576"/>
    <s v="27 in 2001"/>
    <s v="Callout ��� Lost"/>
    <s v="Broad Crag Col, Scafell Pike"/>
    <m/>
    <m/>
    <m/>
    <x v="4"/>
    <s v="Lost"/>
    <s v="https://www.wmrt.org.uk/incidents/incident-26-in-2001/"/>
    <s v="All Scafell Pike ��� Broad Col. Walker with a mobile phone (map but no compass) lost and seeking assistance. Assisted by other walkers before the team got on the scene. "/>
    <s v=" Incident started at 12:50. "/>
    <x v="298"/>
    <x v="250"/>
    <m/>
    <m/>
    <m/>
    <m/>
    <m/>
  </r>
  <r>
    <s v="Eskdale ��� Sun 7th Oct 2001"/>
    <x v="1577"/>
    <s v="26 in 2001"/>
    <s v="Callout ��� Injured &amp; Medical"/>
    <s v="Eskdale"/>
    <m/>
    <m/>
    <s v="Leg Injury"/>
    <x v="4"/>
    <s v="Injured &amp; Medical"/>
    <s v="https://www.wmrt.org.uk/incidents/incident-25-in-2001/"/>
    <s v="Call from the Police to attend a lady with a broken ankle on the fell above the Outward Bound at Eskdale ��� the reservoir footpath off Giggle Alley. The lady was given first aid on the fell and carried back down to the Outward Bound school to await the ambulance. Taken to west Cumberland Hospital.  "/>
    <s v=" Incident started at 15:15. "/>
    <x v="99"/>
    <x v="250"/>
    <m/>
    <m/>
    <m/>
    <m/>
    <m/>
  </r>
  <r>
    <s v="Scafell Pike ��� Sat 15th Sep 2001"/>
    <x v="1578"/>
    <s v="25 in 2001"/>
    <s v="Alert ��� Overdue"/>
    <s v="Scafell Pike"/>
    <m/>
    <m/>
    <m/>
    <x v="1"/>
    <s v="Overdue"/>
    <s v="https://www.wmrt.org.uk/incidents/alert-in-2001/"/>
    <s v="Call from the Police regarding a 67 yr old male, reported long overdue from Scafell Pike. The informant was back at Keswick, having last seen his companion near the summit at around 1400 hrs. Cloud base was around 200 metres below the tops and there was a fresh, moderately cold wind. The missing person was described as reasonably experienced but not carrying a map, compass, torch or clothing suitable to spend a night out in. The team leader decided to wait until 2000 hrs. before calling the full team and in the meantime contacted the manager at the Wasdale Head Hotel and a Wasdale MRT based SARDA Dog handler. The manager went along to Brackenclose and spoke to two parties who were descending, having been to the summit. The SARDA dog handler organised a Wasdale MRT navigator and prepared to set off up Eskdale. The missing person turned up safe and well at 1930 hrs.  "/>
    <s v=" Incident started at 18:15 and ended at 19:30 making 1.3 hrs in total. "/>
    <x v="537"/>
    <x v="39"/>
    <n v="1.3"/>
    <m/>
    <m/>
    <m/>
    <m/>
  </r>
  <r>
    <s v="Scafell ��� Sat 15th Sep 2001"/>
    <x v="1578"/>
    <s v="24 in 2001"/>
    <s v="Alert ��� Overdue"/>
    <s v="Scafell"/>
    <m/>
    <m/>
    <m/>
    <x v="1"/>
    <s v="Overdue"/>
    <s v="https://www.wmrt.org.uk/incidents/alert-in-2001-2/"/>
    <s v="Alarm raised by the manager of the Wasdale Head Hotel. Two 18 yr old males (from the Wigton area) had become separated while descending from Scafell and one of them was now reported to be overdue. They were part way through a very long walking route and had been intending to finish back at Seathwaite. However, the informant had last seen his companion at around 1414 hrs somewhere in the vicinity of Rake End Crags. The missing person was known to be reasonably well clothed but he did not have a map or compass or torch etc. The Wasdale Head Hotel manager went along to Brackenclose and put some effort into trying to spot anybody descending or traversing the fells. The Wasdale MRT leader decided to wait a little while before alerting the team. The missing person turned up safe and well shortly after 1700 hrs. "/>
    <s v=" Incident started at 16:15. "/>
    <x v="349"/>
    <x v="250"/>
    <m/>
    <m/>
    <m/>
    <m/>
    <m/>
  </r>
  <r>
    <s v="Scafell Pike ��� Sun 9th Sep 2001"/>
    <x v="1579"/>
    <s v="23 in 2001"/>
    <s v="Callout ��� Injured &amp; Medical"/>
    <s v="Scafell Pike"/>
    <m/>
    <m/>
    <s v="Leg Injury"/>
    <x v="4"/>
    <s v="Injured &amp; Medical"/>
    <s v="https://www.wmrt.org.uk/incidents/incident-24-in-2001/"/>
    <s v="Call for assistance from a group of walkers ascending Scafell Pike. Gentleman with an injured leg. Team were called out to assist and the advance attended. The gentleman was helped back onto the path by members of his group and safely made their own way back down without further assistance from the team. Team members were then able to get a couple of hours sleep before the helicopter practice at 1000 hrs later that morning. "/>
    <s v=" Incident started at 04:00. "/>
    <x v="876"/>
    <x v="250"/>
    <m/>
    <m/>
    <m/>
    <m/>
    <m/>
  </r>
  <r>
    <s v="Stanley Ghyll, Eskdale ��� Sat 1st Sep 2001"/>
    <x v="1580"/>
    <s v="22 in 2001"/>
    <s v="Callout ��� Injured &amp; Medical"/>
    <s v="Stanley Ghyll, Eskdale"/>
    <m/>
    <m/>
    <s v="Multiple Injuries"/>
    <x v="4"/>
    <s v="Injured &amp; Medical"/>
    <s v="https://www.wmrt.org.uk/incidents/incident-23-in-2001/"/>
    <s v=" Call from Cumbria Police to respond to a male injured in Stanley Gill with a badly gashed arm. He had been with a group pushing mountain bikes when the side of the path gave way and he fell about 3 metres down the bank onto the rocks at the side of the stream. He sustained injuries to his chest, arm and face and was carried out of the gill by stretcher and taken to West Cumberland Hospital by ambulance. The team were back at Millforge base by 1530 hrs. "/>
    <s v=" Incident started at 13:00 and ended at 15:30 making 2.5 hrs in total. "/>
    <x v="723"/>
    <x v="30"/>
    <n v="2.5"/>
    <m/>
    <m/>
    <m/>
    <m/>
  </r>
  <r>
    <s v="Mickledore, Scafell Pike ��� Tue 28th Aug 2001"/>
    <x v="1581"/>
    <s v="21 in 2001"/>
    <s v="Callout ��� Injured &amp; Medical"/>
    <s v="Mickledore, Scafell Pike"/>
    <m/>
    <m/>
    <s v="Leg Injury"/>
    <x v="4"/>
    <s v="Injured &amp; Medical"/>
    <s v="https://www.wmrt.org.uk/incidents/incident-22-in-2001/"/>
    <s v="Call from Cumbria Police to rescue a walker with a broken ankle at Mickledore, just below the Broad stand scramble on Scafell. Details still to add. Incident closed at around 0200 hrs the following morning (yes, similar finishing time to the previous nights rescue and work at 0800 hrs). "/>
    <s v=" Incident started at 19:00 and ended at 02:00 making 7 hrs in total. "/>
    <x v="332"/>
    <x v="26"/>
    <n v="7"/>
    <m/>
    <m/>
    <m/>
    <m/>
  </r>
  <r>
    <s v="Scafell Crag, Scafell ��� Mon 27th Aug 2001"/>
    <x v="1582"/>
    <s v="20 in 2001"/>
    <s v="Callout ��� Injured &amp; Medical"/>
    <s v="Scafell Crag, Scafell"/>
    <m/>
    <m/>
    <m/>
    <x v="4"/>
    <s v="Injured &amp; Medical"/>
    <s v="https://www.wmrt.org.uk/incidents/incident-21-in-2001/"/>
    <s v="Call from Cumbria Police to help rescue a fallen climber on Scafell Crags (Moss Gill) ��� fatality. more details will be added shortly. Incident closed around 0200 hrs. the following morning. "/>
    <s v=" Incident started at 20:50 and ended at 02:00 making 5.2 hrs in total. "/>
    <x v="276"/>
    <x v="26"/>
    <n v="5.2"/>
    <m/>
    <m/>
    <m/>
    <m/>
  </r>
  <r>
    <s v="Upper Eskdale ��� Tue 21st Aug 2001"/>
    <x v="1583"/>
    <s v="19 in 2001"/>
    <s v="Callout ��� Overdue"/>
    <s v="Upper Eskdale"/>
    <m/>
    <m/>
    <m/>
    <x v="4"/>
    <s v="Overdue"/>
    <s v="https://www.wmrt.org.uk/incidents/incident-20-in-2001/"/>
    <s v="Call from Cumbria Police regarding a report of four missing people, believed to have gone onto Scafell Pike. The group consisted of two adults (in their thirties) and two girls (aged 14 and 16). There was little information regarding their experience or the equipment they might be carrying but their wives had given an intended route which would have taken them from Seathwaite, up Scafell Pike and then back to Seatoller via Glaramara and Thornythwaite Fell. The whole group were staying in a guest house in Ambleside. As much of their intended route (including their start and finish) would be within the Keswick MRT area, the team leader passed the details over to the Keswick MRT, Team Leader and the two Team Leaders jointly worked on the incident from there on. Keswick were able to confirm that the missing person���s vehicle was indeed still parked near Seathwaite and they spoke to the wives, to see if they could get any more useful information before we commenced a search for them. Full call outs of Keswick and Wasdale MRTs were initiated at 0120 hrs and the one remaining search dog handler left in the Lake District (while all the rest were away training in Scotland) was also called in to assist. The two teams jointly covered all the major routes around Scafell Pike and the ridge over to Glaramara and eventually located the missing walkers in Eskdale at around 0700 hrs. They had made a navigational error and become lost. They were tired and cold but otherwise unhurt and were therefore assisted to walk off the mountain, before being given a lift back to where they were staying in Ambleside. Conditions on the summits were quite cold and windy and low cloud was causing very poor visibility, particularly during the night. All parties were re-called off the hill and returned to base by around 0930 hrs, 2001-08-21.Rescue postscript: The team leader subsequently spoke to the deputy team leader, who���s group were the ones that found the four missing walkers. It seems they stayed on their intended route up to the summit of Scafell Pike but that they then went to Mickledore and descended into Upper Eskdale via the side of the Cam Spout waterfall. From there, they attempted to find Esk Hause, to continue over Glaramara but got lost somewhere. We think they spent the night sheltering in a small sheep fold somewhere on the south side of the Esk/Cam Spout area and on the flanks of Esk Pike. They were not very experienced walkers and had not been well equipped to cope with the enforced bivi. It was perhaps fortunate that they found shelter relatively low down and out of the wind as the tops would have been much more unpleasant. The search dog handler from Ambleside gave them all a lift back from Eskdale, in his car. They did not report hearing any shouts or seeing lights of rescuers. "/>
    <s v=" Incident started at 00:45 and ended at 09:30 making 8.8 hrs in total. "/>
    <x v="689"/>
    <x v="472"/>
    <n v="8.8000000000000007"/>
    <m/>
    <m/>
    <m/>
    <m/>
  </r>
  <r>
    <s v="Stanley Ghyll, Eskdale ��� Mon 20th Aug 2001"/>
    <x v="1584"/>
    <s v="18 in 2001"/>
    <s v="Callout ��� Injured &amp; Medical"/>
    <s v="Stanley Ghyll, Eskdale"/>
    <m/>
    <m/>
    <s v="Head Injury"/>
    <x v="4"/>
    <s v="Injured &amp; Medical"/>
    <s v="https://www.wmrt.org.uk/incidents/incident-19-in-2001/"/>
    <s v="Cumbria Police control room sent out a request for assistance to an incident in Eskdale. An elderly lady had fallen 3 metres into the stream bed at Stanley Ghyl, Eskdale and sustained an injury to her head. The team administered first aid and carried the lady down by stretcher. She was taken to West Cumberland hospital by ambulance. "/>
    <s v=" Incident started at 14:00. "/>
    <x v="575"/>
    <x v="250"/>
    <m/>
    <m/>
    <m/>
    <m/>
    <m/>
  </r>
  <r>
    <s v="Eskdale ��� Tue 14th Aug 2001"/>
    <x v="1585"/>
    <s v="17 in 2001"/>
    <s v="Callout ��� Lost"/>
    <s v="Eskdale"/>
    <m/>
    <m/>
    <m/>
    <x v="4"/>
    <s v="Lost"/>
    <s v="https://www.wmrt.org.uk/incidents/incident-17-in-2001/"/>
    <s v="A Wasdale dog handler and navigator were asked to support a Langdale/Ambleside MRT search for a lost and exhausted walker on Crinkle Crags/Bow Fell area. The missing walker was located at Brotherilkeld at the bottom of Hardknott pass by the handler who was about to start searching Eskdale. He was safely returned to Langdale by their MRT vehicle. "/>
    <s v=" Incident started at 20:00. "/>
    <x v="594"/>
    <x v="250"/>
    <m/>
    <m/>
    <m/>
    <m/>
    <m/>
  </r>
  <r>
    <s v="Scafell Pike ��� Tue 14th Aug 2001"/>
    <x v="1585"/>
    <s v="16 in 2001"/>
    <s v="Callout ��� Overdue"/>
    <s v="Scafell Pike"/>
    <m/>
    <m/>
    <m/>
    <x v="4"/>
    <s v="Overdue"/>
    <s v="https://www.wmrt.org.uk/incidents/incident-18-in-2001/"/>
    <s v="The team were requested to search for a missing walker on Scafell Pike. He was a Russian visitor in his early twenties, last seen by his two friends at in Hollowstones below Mickledore at 1400 hrs that afternoon on his way down. The team were mobilised and the walker and his dog were found shortly after at Brackenclose by the same handler as incident 17b. Shortly after the recall had been put out and as team members were leaving the base at Gosforth, another request for help came in from . This time it was to locate one of the friends of the first missing person who had decided to go and look for the Russian walker on his own. The team were again mobilised and search groups were dispatched to locate the person so that the incident could be properly closed down. The missing person eventually phoned in to say he was safely off the fell and at Cockermouth after deciding to return to Seathwaite, collect the car and drive it round to Wasdale. "/>
    <s v=" Incident started at 19:00. "/>
    <x v="332"/>
    <x v="250"/>
    <m/>
    <m/>
    <m/>
    <m/>
    <m/>
  </r>
  <r>
    <s v="Unknown Location ��� Mon 13th Aug 2001"/>
    <x v="1586"/>
    <s v="15 in 2001"/>
    <s v="Limited Callout ��� Overdue"/>
    <s v="Unknown Location"/>
    <m/>
    <m/>
    <m/>
    <x v="2"/>
    <s v="Overdue"/>
    <s v="https://www.wmrt.org.uk/incidents/incident-16-in-2001/"/>
    <s v="Request for support from Cockermouth MRT to help search for a missing runner /walker who had failed to turn up at Seatoller following a man hunt game. He had been last seen at Beckhead in the early afternoon. The Wasdale deputy team leader carried out a limited call-out to undertake a low level search of the three passes Blacksail, Beckhead and Styhead. If the walker wasn���t located early then a full call-out would have followed. He turned up safe and well shortly after the team were mobilised. He had dropped down into Wasdale and had then retraced his steps back over to Seatoller. "/>
    <s v=" Incident started at 20:00. "/>
    <x v="594"/>
    <x v="250"/>
    <m/>
    <m/>
    <m/>
    <m/>
    <m/>
  </r>
  <r>
    <s v="Eskdale ��� Thu 9th Aug 2001"/>
    <x v="1587"/>
    <s v="14 in 2001"/>
    <s v="Callout ��� Cragfast"/>
    <s v="Eskdale"/>
    <m/>
    <m/>
    <m/>
    <x v="4"/>
    <s v="Cragfast"/>
    <s v="https://www.wmrt.org.uk/incidents/incident-15-in-2001/"/>
    <s v="The deputy team leader was contacted by Whitehaven police to respond to call for assistance from a family who were cragfast on Nab Gill, above Boot in Eskdale. The advance group could see the family stuck on the loose scree, high on the crags above the Burnmmoor Hotel. They had managed to find a secure area in amongst the oak trees but were too scared to come back down. A rope was fixed to the rocks and the young mother and her daughter were carefully led back down the mountain to the father who had raised the alarm. This had started as a fishing expedition due to no access to river fishing due to foot and mouth. They had been told that there was a tarn [Blea Tarn] where they could fish just up from Boot &quot;���just go over the bridge, past the mill shop and turn left���..&quot;. Unfortunately they got themselves lost in the overgrown bracken and then on the craggy area. The couple were not dressed for fell walking as it was a fishing trip (i.e. plastic bag with bait and slip on shoes) ��� even so they had managed to avoid falling into the many disused mineshafts and adits which litter the face of the fell and were camouflaged with tall bracken. The team brought them safely back down to the valley bottom to re-unite with the husband/ father. Well done to the team member who had the awkward job of route finding, and carrying the fishing rod through the high ferns and gorse. Just a short note to thank your team for the assistance given to us last week. Their efficiency &amp; calm is a credit to the organisation. pic as attached as promised, hope it travels without a hic-cup. Good luck for future rescues &amp; be careful ! "/>
    <s v=" Incident started at 14:30. "/>
    <x v="478"/>
    <x v="250"/>
    <m/>
    <m/>
    <m/>
    <m/>
    <m/>
  </r>
  <r>
    <s v="Scafell Pike ��� Tue 7th Aug 2001"/>
    <x v="1588"/>
    <s v="13 in 2001"/>
    <s v="Callout ��� Lost"/>
    <s v="Scafell Pike"/>
    <m/>
    <s v="['Keswick MRT', 'Lake District Mountain Rescue Search Dogs']"/>
    <m/>
    <x v="4"/>
    <s v="Lost"/>
    <s v="https://www.wmrt.org.uk/incidents/incident-14-in-2001/"/>
    <s v="The team was called out to search for a missing couple who had become lost on Scafell Pike. Information suggested that they might possibly be in upper Eskdale. Keswick MRT were called in to assist and other search dogs. Team search groups were sent out to check main descent routes on the Wasdale side. The missing couple were found safe and well but lost, by a Wasdale search dog and his handler in the early hours of Wednesday morning.  "/>
    <s v=" Incident started at 20:45. "/>
    <x v="46"/>
    <x v="250"/>
    <m/>
    <m/>
    <m/>
    <m/>
    <m/>
  </r>
  <r>
    <s v="Buckbarrow, Wasdale ��� Fri 3rd Aug 2001"/>
    <x v="1589"/>
    <s v="12 in 2001"/>
    <s v="Alert ��� Overdue"/>
    <s v="Buckbarrow, Wasdale"/>
    <m/>
    <m/>
    <m/>
    <x v="1"/>
    <s v="Overdue"/>
    <s v="https://www.wmrt.org.uk/incidents/alert-in-2001-3/"/>
    <s v="The team leader received a call from the Police advising that a 25year old solo climber was overdue. He had set out the previous afternoon to climb on Buckbarrow. The informant was contacted at their home and more details were gained. The missing climber had left details of exactly which route he was going to climb and we had details of the vehicle he was driving.The climber was using a rope technique whereby he led, then tied off, descended to untie the lower belay, then work his way back up. With all the information available, the team leader called the full team out at 0100 hrs. Shortly after this, the informant called the team leader to say the missing climber had turned up. He had called in somewhere else before going home. The recall went out at 0115 hrs.Postscript ��� one of our team members who lives close to Buckbarrow, was talking to Sir Chris Bonnington that afternoon on Buckbarrow and did notice the young man making his way up to the crags. Sir Chris had remarked on the quality of the Buckbarrow routes and that the climbing he had been doing on Santa Fe that day was very good and quite challenging. "/>
    <s v=" Incident started at 00:50. "/>
    <x v="161"/>
    <x v="250"/>
    <m/>
    <m/>
    <m/>
    <m/>
    <m/>
  </r>
  <r>
    <s v="Scafell Pike ��� Sun 15th Jul 2001"/>
    <x v="1590"/>
    <s v="11 in 2001"/>
    <s v="Limited Callout ��� Overdue"/>
    <s v="Scafell Pike"/>
    <m/>
    <m/>
    <m/>
    <x v="2"/>
    <s v="Overdue"/>
    <s v="https://www.wmrt.org.uk/incidents/incident-12-in-2001/"/>
    <s v="The team leader received a call from the Wasdale Head Hotel regarding three missing people (doing the three peaks). Originally a group of 7, they had split up having left the summit of Scafell Pike at around 1900 hrs. Four of them had made it back to Brackenclose by 2030 hrs. but three were still overdue. He was advised that they were two men (aged around 30) and one woman (aged around 25) and that they were poorly equipped ��� shorts, day sacs, no torches, therefore not really up to spending the night out, given the weather ��� cold, windy and wet weather, with low cloud and poor visibility.Although the team does not provide a free guiding service, the team leader had the feeling that we would probably have to go for them. He set 2300 hrs. as a further time to review the incident and one of the team members went down to Brackenclose to see if he could spot any sign of them descending Brown Tongue.The team member rang again, from his mobile phone at Brackenclose at 2315 hrs., to say he had spoken to one and that the other two would be close behind. The log on the incident was closed, having confirmed that they had made a navigational error and spent some time in Eskdale, prior to walking back over to Wasdale. "/>
    <s v=" Incident started at 21:45. "/>
    <x v="521"/>
    <x v="250"/>
    <m/>
    <m/>
    <m/>
    <m/>
    <s v="['Three Peaks']"/>
  </r>
  <r>
    <s v="Pikes Crag, Scafell Pike ��� Sun 15th Jul 2001"/>
    <x v="1590"/>
    <s v="10 in 2001"/>
    <s v="Callout ��� Injured &amp; Medical"/>
    <s v="Pikes Crag, Scafell Pike"/>
    <m/>
    <m/>
    <m/>
    <x v="4"/>
    <s v="Injured &amp; Medical"/>
    <s v="https://www.wmrt.org.uk/incidents/incident-11-in-2001/"/>
    <s v="Call from Workington Police shortly before 3.30pm on Sunday afternoon, regarding a report of a climber who had fallen on Lord���s Rake. They did not have details of the injuries but could me a mobile telephone number for the informant.The Team Leader rang the informant but had to leave a message (as the number was unavailable ��� a very common problem!) He did ring Mill Forge as the Team Leader was opening the base and gave details which lead us to request a helicopter. The casualty had in fact fallen from below D Gully Buttress on Pike���s Crag and had fallen around a 30 meters tumble fall, sustaining head, chest, leg and arm injuries. He had been intending to do a rock climb on the crag but had apparently slipped just as he and his companion had reached the base of the crag.In total 16 members of the team responded. One of the team���s Deputy Leaders was in the vicinity of the accident when it happened and was on scene with radio communications within a few minutes. Three of the advance group were lifted and winched onto the scene by Navy Helicopter (but not before the advance had climbed to the top of Brown Tongue). Everybody else had to walk and most didn���t get to the scene before the rescue was completed. The team treated the casualty and got him ready on a stretcher, for winching to the helicopter. He was then evacuated by air to Whitehaven Hospital accompanied by one of the team doctors. The casualty was a male in his late 40���s from Ulverston. We understand he is comfortable in the West Cumberland Hospital. "/>
    <s v=" Incident started at 15:25. "/>
    <x v="583"/>
    <x v="250"/>
    <m/>
    <m/>
    <m/>
    <m/>
    <m/>
  </r>
  <r>
    <s v="Upper Eskdale ��� Sun 1st Jul 2001"/>
    <x v="1591"/>
    <s v="9 in 2001"/>
    <s v="Alert ��� Lost"/>
    <s v="Upper Eskdale"/>
    <m/>
    <s v="['Langdale Ambleside MRT']"/>
    <m/>
    <x v="1"/>
    <s v="Lost"/>
    <s v="https://www.wmrt.org.uk/incidents/alert-in-2001-4/"/>
    <s v="Call from Whitehaven Police. Two people (22yr old and 56 yr old males ��� lightly equipped, no torches or whistles had rung 999 to say they were lost (not injured) and needed MRT assistance to help them down. Initially, we could not call them back as their mobile number was unavailable (a common experience). At about 2015 hrs we did talk directly to them and determined that they had been onto Scafell Pike but were now trying to return to Langdale. They described going down onto Great Moss and traversing over to the Green Hole area and Crinkle Crags. From various features, we guessed they were only a few hundred metres south of ���Three Tarns���. We therefore got them to continue northwards until they could pick up the path again and to descend to Langdale. As no one else was expecting them in Langdale (they were camping for the night) we also rang the team Leader of Langdale / Ambleside MRT to advise him what was going on, giving him details of their vehicle and where it was parked. Langdale / Ambleside confirmed they had got down alright at 2300 hrs. "/>
    <s v=" Incident started at 20:00 and ended at 23:00 making 3 hrs in total. "/>
    <x v="594"/>
    <x v="483"/>
    <n v="3"/>
    <m/>
    <m/>
    <m/>
    <m/>
  </r>
  <r>
    <s v="Scafell Pike ��� Tue 26th Jun 2001"/>
    <x v="1592"/>
    <s v="8 in 2001"/>
    <s v="Limited Callout ��� "/>
    <s v="Scafell Pike"/>
    <m/>
    <m/>
    <m/>
    <x v="2"/>
    <m/>
    <s v="https://www.wmrt.org.uk/incidents/incident-10-in-2001/"/>
    <s v="Call from Workington Police. Two more men, reported missing by the wife of one of them, from Brampton. They had spoken to her by mobile phone at 1500 hrs. to say they were on the summit of Scafell Pike. At 1700 hrs. they had a further conversation to say they were on their way home but they had not turned up. Their vehicle was reported to be parked at Wasdale Head. We asked one of our team members based at Wasdale Head to look for the car and he confirmed it was still on the Green. He left a note on it asking them to call in if they got back and at 2100 hrs. they did so. We informed the Police and no further action was required.  "/>
    <s v=" Incident started at 20:25 and ended at 21:00 making 0.6 hrs in total. "/>
    <x v="87"/>
    <x v="477"/>
    <n v="0.6"/>
    <m/>
    <m/>
    <m/>
    <m/>
  </r>
  <r>
    <s v="St Bees Head ��� Sat 5th May 2001"/>
    <x v="1593"/>
    <s v="7 in 2001"/>
    <s v="Callout ��� Injured &amp; Medical"/>
    <s v="St Bees Head"/>
    <m/>
    <s v="['Coastguard', 'RNLI']"/>
    <m/>
    <x v="4"/>
    <s v="Injured &amp; Medical"/>
    <s v="https://www.wmrt.org.uk/incidents/incident-09-in-2001/"/>
    <s v="Female reported to have fallen amongst large rocks. Minor head injuries. Coast Guard and RNLI involved. Evacuated from the bottom of the cliffs by inshore rescue boat. Team brought her down from the cliff and transferred her to the boat. Coast Guard were compromised by foot and mouth as they approached the top of the cliff through contaminated land and had to wait for MAFF to attend and decontaminate. &quot; "/>
    <s v=" Incident started at 12:10. "/>
    <x v="181"/>
    <x v="250"/>
    <m/>
    <m/>
    <m/>
    <m/>
    <m/>
  </r>
  <r>
    <s v="Sprinkling Tarn ��� Sat 24th Feb 2001"/>
    <x v="1594"/>
    <s v="6 in 2001"/>
    <s v="Alert ��� "/>
    <s v="Sprinkling Tarn"/>
    <m/>
    <s v="['Keswick MRT']"/>
    <m/>
    <x v="1"/>
    <m/>
    <s v="https://www.wmrt.org.uk/incidents/alert-in-2001-5/"/>
    <s v="One of our team doctors also came across the scene of an injured woman while out walking on Saturday 24th February. Having splinted her broken leg and administered analgesic he stayed with her until members of Keswick MRT arrived to assist. The incident was reported to the Wasdale team leader by her colleagues, who walked down into Wasdale to raise the alarm at 6pm on 24th Feb, The location, being at Sprinkling Tarn, meant that it was easier and faster for Keswick MRT to deal with).&quot; "/>
    <s v=" Incident started at 12:00. "/>
    <x v="494"/>
    <x v="250"/>
    <m/>
    <m/>
    <m/>
    <m/>
    <m/>
  </r>
  <r>
    <s v="Broad Stand, Scafell ��� Fri 23rd Feb 2001"/>
    <x v="1595"/>
    <s v="5 in 2001"/>
    <s v="Callout ��� Injured &amp; Medical"/>
    <s v="Broad Stand, Scafell"/>
    <m/>
    <s v="['RAF Boulmer']"/>
    <s v="Multiple Injuries"/>
    <x v="4"/>
    <s v="Injured &amp; Medical"/>
    <s v="https://www.wmrt.org.uk/incidents/incident-08-in-2001/"/>
    <s v="The team leader was called just before mid-day by Whitehaven Police. They had received a 999 call from someone with a mobile phone, who reported hearing shouts for help and knew that someone else required Mountain Rescue assistance. They knew the location was at Mickledore ridge, between Scafell and Scafell Pike but phone reception had been cut at that point. Although the nature of the incident was at that time unknown, given the proximity of the accident black spot of Broad Stand, the team leader decided to do a full Team call out immediately. We were able to leave our Base at Gosforth with an advance group of members within 20 minutes of the initial call By then, we also got further information through the Police having managed to re-contact the informant ��� we now knew that someone had broken both legs and an arm and that he was bleeding. The location given appeared to indicate that this was indeed another Broad Stand incident and the assistance of a helicopter was therefore called for. Twenty members (including two team doctors) of Wasdale Mountain Rescue Team responded to the call. We treated a man (in his thirties and from London) who had indeed fallen around 20m from Broad Stand, Scafell, sustaining severe injuries to his feet and also breaking his right arm. He had been walking alone when the accident happened and had been lying injured for about half an hour before his shouts for help had luckily been heard by other passing walkers. Because of strong winds and difficult flying conditions at the scene, we had to carry the injured man to the nearest point the helicopter could land on. This was about a kilometre away but around 200m up hill ! The helicopter, from RAF Boulmer transferred him to West Cumberland Hospital and the Team returned to base by about 1730 hrs. A truelife rescue story has been written by two of the walkers who raised the alarm ��� read their story.&quot;You have got to help me!&quot; also read the rescuer���s story by one of our team members here. For additional information on Broad Stand accident black spot see ������.. another true rescue story 17 April 00 and first ascent by Coleridge 1802&quot; "/>
    <s v=" Incident started at 12:00 and ended at 17:30 making 5.5 hrs in total. There were 20 Wasdale team members involved. Total rescuer hours: 110"/>
    <x v="494"/>
    <x v="325"/>
    <n v="5.5"/>
    <n v="20"/>
    <m/>
    <n v="110"/>
    <m/>
  </r>
  <r>
    <s v="Mickledore, Scafell Pike ��� Fri 16th Feb 2001"/>
    <x v="1596"/>
    <s v="4 in 2001"/>
    <s v="Callout ��� Cragfast"/>
    <s v="Mickledore, Scafell Pike"/>
    <m/>
    <m/>
    <m/>
    <x v="4"/>
    <s v="Cragfast"/>
    <s v="https://www.wmrt.org.uk/incidents/incident-07-in-2001/"/>
    <s v="Call concerning a walker who had become stuck on a frozen snowfield in the area of Mickledore. The team were called out but the walker managed to get himself onto safe ground with the help of some passing walkers. "/>
    <s v=" Incident started at 12:50. "/>
    <x v="298"/>
    <x v="250"/>
    <m/>
    <m/>
    <m/>
    <m/>
    <m/>
  </r>
  <r>
    <s v="Upper Eskdale ��� Sat 27th Jan 2001"/>
    <x v="1597"/>
    <s v="3 in 2001"/>
    <s v="Callout ��� Injured &amp; Medical"/>
    <s v="Upper Eskdale"/>
    <m/>
    <m/>
    <m/>
    <x v="4"/>
    <s v="Injured &amp; Medical"/>
    <s v="https://www.wmrt.org.uk/incidents/incident-06-in-2001/"/>
    <s v="Call from Whitehaven Police regarding a 57 yr. old man, reported to have chest pains and to be confused. He had been found in the Green Hole area (upper Esk) by a group of walkers. They had taken four hours to get him off the hill and back to the farm at Brotherilkeld, Eskdale but there was concern about whether his wife might also be on the hill. The Team Leader accompanied by another team member responded, immediately taking our AED (Automatic External Defibrillator) up to Eskdale, to (a) offer potentially life saving equipment and (b) to talk to the group of walkers, in the hope of establishing where the casualty had been found and whether his wife might need searching for. We also called one of the team doctors (A&amp;E Consultant and WMRT Deputy Leader) and he attended as well. (A County Ambulance was already on it���s way but due to the remote location at the head of the valley, the Team���s response is quicker). On examining the casualty, it became apparent that his chest pain was more likely to have been caused by impact from a fall. He had bumped his head and had shredded gloves and what was left of broken glasses in his pocket. The most likely explanation for his confused condition was that he had suffered a head injury, resulting from a fall. He was therefore admitted to WCH (and was discharged on the Sunday afternoon). His wife was located at the Stickle Barn, Langdale and no further Team response was required. "/>
    <s v=" Incident started at 17:10. "/>
    <x v="31"/>
    <x v="250"/>
    <m/>
    <m/>
    <m/>
    <m/>
    <m/>
  </r>
  <r>
    <s v="Great End ��� Mon 22nd Jan 2001"/>
    <x v="1598"/>
    <s v="2 in 2001"/>
    <s v="Callout ��� Lost"/>
    <s v="Great End"/>
    <m/>
    <s v="['Keswick MRT']"/>
    <m/>
    <x v="4"/>
    <s v="Lost"/>
    <s v="https://www.wmrt.org.uk/incidents/incident-05-in-2001/"/>
    <s v="Request to assist Keswick MRT in a search of Great End. A single male climber, in his twenties, was reported to be lost. He had in fact already turned up at Wasdale Head and the Police had been informed. (although the message can���t have got through to Keswick Police). A Wasdale team member went up to Great End to recover the missing person���s rucksack ��� which he had apparently left at the foot of one of the Great End gullies, the day before. Wasdale Base was left open to maintain radio communications for the team member. It turned out the missing person (from Canada) had been lost on Sunday and had got lost again on the Monday, while trying to recover his rucksack "/>
    <s v=" Incident started at 14:30. "/>
    <x v="478"/>
    <x v="250"/>
    <m/>
    <m/>
    <m/>
    <m/>
    <m/>
  </r>
  <r>
    <s v="Glaramara ��� Sat 6th Jan 2001"/>
    <x v="1599"/>
    <s v="1 in 2001"/>
    <s v="Callout ��� Lost"/>
    <s v="Glaramara"/>
    <m/>
    <s v="['Keswick MRT']"/>
    <m/>
    <x v="4"/>
    <s v="Lost"/>
    <s v="https://www.wmrt.org.uk/incidents/incident-04-in-2001/"/>
    <s v="Support to Keswick MRT looking for a Man and his son who left Seathwaite via Grains Gill. Wasdale SARDA member asked to search Styhead to Esk Hause with a navigator from the Wasdale MRT. Millforge base opened up to provide communications. Incident finished 0230 hrs the following morning when the missing persons were located on Glaramara. "/>
    <s v=" Incident started at 23:00 and ended at 02:30 making 3.5 hrs in total. "/>
    <x v="699"/>
    <x v="135"/>
    <n v="3.5"/>
    <m/>
    <m/>
    <m/>
    <m/>
  </r>
  <r>
    <s v="Wasdale ��� Fri 29th Dec 2000"/>
    <x v="1600"/>
    <s v="48 in 2000"/>
    <s v="Full Callout ��� Overdue"/>
    <s v="Wasdale"/>
    <m/>
    <m/>
    <m/>
    <x v="0"/>
    <s v="Overdue"/>
    <s v="https://www.wmrt.org.uk/incidents/incident-03-in-2001/"/>
    <s v="Alert raised for three persons last seen going onto the fells by a local farmer at 1400 hrs. with light sacks. Their car with French number plates was left on the roadside at the cattle grid entry to Wasdale, just before Buckbarrow. The police requested a search of the lower fell area. A limited call out was made and the tracks within Blengdale forest were searched by vehicle. A dog handler searched the upper slopes of Blengdale behind Windsor farm. Footsteps were found in the snow leading towards Haycock. It was a very clear night with temperatures falling to -10 centigrade and a good covering of snow. It was decided to call off the search at 0200hrs. and resume at first light. A second, full call out was made at 0820 the following morning to search Seatallen and Haycock. SARDA lakes were also organised. At 0830 hrs a telephone call (mobile) was received from the (four) missing persons who were camping at Greendale Tarn. Well intentioned false alarm, however considering the extreme conditions and the information provided to the police and team, the decision to search was appropriate. "/>
    <s v=" Incident started at 21:25. "/>
    <x v="877"/>
    <x v="250"/>
    <m/>
    <m/>
    <m/>
    <m/>
    <m/>
  </r>
  <r>
    <s v="Hollowstones, Scafell Pike ��� Sat 25th Nov 2000"/>
    <x v="1601"/>
    <s v="47 in 2000"/>
    <s v="Callout ��� Injured &amp; Medical"/>
    <s v="Hollowstones, Scafell Pike"/>
    <m/>
    <m/>
    <m/>
    <x v="4"/>
    <s v="Injured &amp; Medical"/>
    <s v="https://www.wmrt.org.uk/incidents/incident-02-in-2001-2/"/>
    <s v="Saturday 25th November. The second was a walker with &quot;cramp&quot; in his legs at Hollowstones, Scafell Pike in the afternoon of Saturday 2nd December 2000. He managed to walk off the fell aided by the team although the alert was for severe cramp and inability to move. "/>
    <s v=" Incident started at 15:00. "/>
    <x v="379"/>
    <x v="250"/>
    <m/>
    <m/>
    <m/>
    <m/>
    <m/>
  </r>
  <r>
    <s v="Middle Fell ��� Mon 13th Nov 2000"/>
    <x v="1602"/>
    <s v="46 in 2000"/>
    <s v="Callout ��� Other"/>
    <s v="Middle Fell"/>
    <m/>
    <m/>
    <m/>
    <x v="4"/>
    <s v="Other"/>
    <s v="https://www.wmrt.org.uk/incidents/incident-01-in-2001/"/>
    <s v="The rescue of two crag fast sheep, Middle Fell "/>
    <s v=" Incident started at 13:00. "/>
    <x v="723"/>
    <x v="250"/>
    <m/>
    <m/>
    <m/>
    <m/>
    <s v="['Sheep Rescue']"/>
  </r>
  <r>
    <s v="Green How, Scafell ��� Sat 28th Oct 2000"/>
    <x v="1603"/>
    <s v="45 in 2000"/>
    <s v="Callout ��� Injured &amp; Medical"/>
    <s v="Green How, Scafell"/>
    <m/>
    <m/>
    <m/>
    <x v="4"/>
    <s v="Injured &amp; Medical"/>
    <s v="https://www.wmrt.org.uk/incidents/incident-54-in-2000/"/>
    <s v=" Call from Whitehaven Police regarding a 20 yr. old male walker who had fallen over amongst boulders, badly lacerating his face. The call had come from another member of the five strong Bradford University group, who had raised the alarm by mobile phone. The casualty was a few hundred feet down from the summit of Scafell, in an area known as Greenhow and their location was in cloud and subject to very strong winds and driving rain. When we found the group, they did have an emergency shelter over the casualty but they were in a vulnerable position, due to the extreme weather. A French girl with the group had also started to suffer from a &quot;panic attack&quot;. Both her and the original casualty were treated and helped off the hill. 19 members of Wasdale MRT were involved in the rescue, which was closed at around 1900 hrs. A team member transported the group members round to Eskdale Youth Hostel where they were staying. "/>
    <s v=" Incident started at 14:45 and ended at 19:00 making 4.3 hrs in total. There were 19 Wasdale team members involved. Total rescuer hours: 82"/>
    <x v="725"/>
    <x v="229"/>
    <n v="4.3"/>
    <n v="19"/>
    <m/>
    <n v="82"/>
    <m/>
  </r>
  <r>
    <s v="Scafell Pike ��� Mon 23rd Oct 2000"/>
    <x v="1604"/>
    <s v="44 in 2000"/>
    <s v="Callout ��� Lost"/>
    <s v="Scafell Pike"/>
    <m/>
    <m/>
    <m/>
    <x v="4"/>
    <s v="Lost"/>
    <s v="https://www.wmrt.org.uk/incidents/incident-53-in-2000/"/>
    <s v="Two adult men had rung 999 (from their mobile phone) to report becoming lost while attempting to descend from the summit of Scafell Pike. The team leader rang them back and asked them questions about the features they had passed and determined that they were probably on the footpath, at the top of Piers Gill. At this point, another walker appeared out of the mist and appeared to know where he was. The two men were told to walk back over to Hollowstones and to descend Brown Tongue ��� the third party was also able to point them in the right direction. Phone reception was not very good, and a number of calls had to be made until the team leader was fully satisfied that no further action was required. Whitehaven Police were informed of the action taken the log closed on the incident about ten minutes after it started. This incident again demonstrates a general trend of how walkers are starting to use mountain rescue teams (and their phones). They are reaching out for assistance at the first sign of trouble, instead of using maps, compasses and common sense to get them off the hill. "/>
    <s v=" Incident started at 16:00. "/>
    <x v="37"/>
    <x v="250"/>
    <m/>
    <m/>
    <m/>
    <m/>
    <m/>
  </r>
  <r>
    <s v="Scafell Pike ��� Sun 22nd Oct 2000"/>
    <x v="1605"/>
    <s v="43 in 2000"/>
    <s v="Callout ��� Injured &amp; Medical"/>
    <s v="Scafell Pike"/>
    <m/>
    <s v="['Keswick MRT', 'Lake District Mountain Rescue Search Dogs', 'Millom FSRT']"/>
    <m/>
    <x v="4"/>
    <s v="Injured &amp; Medical"/>
    <s v="https://www.wmrt.org.uk/incidents/incident-51-in-2000/"/>
    <s v="At about 21.15 hrs ��� call from Whitehaven Police.  The full Wasdale Team was immediately called out followed by support from the Millom Fell and Search Team and SARDA Search Dogs. The intention being to deal with the first incident before diverting attention to the second problem. About 18 Wasdale MRT members and 10 Millom FSRT members attended and started carrying out search routes on the mountain. The fell parties were carrying enough equipment to cope with the two casualties when they were found. The Wasdale members took additional ropes and climbing gear for the second incident. This would allow them to deal with the group of missing climbers depending on how the situation developed on the hill. 5 search dogs and handlers joined the search for the injured walkers doing various routes from Wasdale, Eskdale and Keswick. An RAF helicopter was requested due to the potential seriousness of the incidents but due to the severe weather conditions it had to return to base. At about 2300 hrs. assistance was also requested from Keswick MRT, who fielded around 12 more mountain rescue personnel. The two injured walkers were eventually found at around 0130 hrs. but not on the south side of Scafell Pike. They had been totally lost when the incident happened and were found by one of the Keswick search dog handlers relatively low down on the north side of the mountain adjacent to Greta Gill.. Although the information we had received had suggested much worse casualties, both were able to walk, with assistance. They were therefore helped to walk back down to their car on the Borrowdale side. They were checked over and treated by a Doctor from Keswick. One of the casualties was transferred for further checks and treatment at Carlisle Hospital. The group of four missing climbers managed to get themselves to the top of their climb Moss Gill, which finishes almost on the summit of Scafell, and then used their two torches to navigate off the mountain. Although they completed their climb and descent without Team assistance, it took them much longer in the poor weather conditions- heavy rain, thick mist and strong gale force winds. They got back down to Wasdale safely and were fully accounted for and off the hill by around 0145 hrs. A small group of Wasdale MRT members met up with the two casualties and Keswick dog handler and assisted them back to Sty Head, where they were handed over to members of Keswick MRT. The Wasdale members left them there and returned to Wasdale and back to base. All Wasdale MRT were back at base and the incident closed shortly before 0500 hrs. Monday morning. Thanks to everybody involved from the Wasdale team ��� to Millom and Keswick MRTs and to the SARDA dog handlers. "/>
    <s v=" Incident started at 21:15. "/>
    <x v="688"/>
    <x v="250"/>
    <m/>
    <m/>
    <m/>
    <m/>
    <m/>
  </r>
  <r>
    <s v="Scafell ��� Sun 22nd Oct 2000"/>
    <x v="1605"/>
    <s v="43 in 2000"/>
    <s v="Callout ��� Overdue"/>
    <s v="Scafell"/>
    <m/>
    <m/>
    <m/>
    <x v="4"/>
    <s v="Overdue"/>
    <s v="https://www.wmrt.org.uk/incidents/incident-52-in-2000/"/>
    <s v="In the same phone call as above, Whitehaven Police also passed on details of a group of four climbers who were reported to be long overdue, having gone to do a long rock climb on Scafell crag. (Their ages ranged up to 74 yrs and information on medical history gave extra cause for concern.) The full Wasdale Team was immediately called out followed by support from the Millom Fell and Search Team and SARDA Search Dogs. The intention being to deal with the first incident before diverting attention to the second problem. About 18 Wasdale MRT members and 10 Millom FSRT members attended and started carrying out search routes on the mountain. The fell parties were carrying enough equipment to cope with the two casualties when they were found. The Wasdale members took additional ropes and climbing gear for the second incident. This would allow them to deal with the group of missing climbers depending on how the situation developed on the hill. 5 search dogs and handlers joined the search for the injured walkers doing various routes from Wasdale, Eskdale and Keswick. An RAF helicopter was requested due to the potential seriousness of the incidents but due to the severe weather conditions it had to return to base. At about 2300 hrs. assistance was also requested from Keswick MRT, who fielded around 12 more mountain rescue personnel. The two injured walkers were eventually found at around 0130 hrs. but not on the south side of Scafell Pike. They had been totally lost when the incident happened and were found by one of the Keswick search dog handlers relatively low down on the north side of the mountain adjacent to Greta Gill.. Although the information we had received had suggested much worse casualties, both were able to walk, with assistance. They were therefore helped to walk back down to their car on the Borrowdale side. They were checked over and treated by a Doctor from Keswick. One of the casualties was transferred for further checks and treatment at Carlisle Hospital. The group of four missing climbers managed to get themselves to the top of their climb Moss Gill, which finishes almost on the summit of Scafell, and then used their two torches to navigate off the mountain. Although they completed their climb and descent without Team assistance, it took them much longer in the poor weather conditions- heavy rain, thick mist and strong gale force winds. They got back down to Wasdale safely and were fully accounted for and off the hill by around 0145 hrs. A small group of Wasdale MRT members met up with the two casualties and Keswick dog handler and assisted them back to Sty Head, where they were handed over to members of Keswick MRT. The Wasdale members left them there and returned to Wasdale and back to base. All Wasdale MRT were back at base and the incident closed shortly before 0500 hrs. Monday morning. Thanks to everybody involved from the Wasdale team ��� to Millom and Keswick MRTs and to the SARDA dog handlers. "/>
    <s v=" Incident started at 21:15. "/>
    <x v="688"/>
    <x v="250"/>
    <m/>
    <m/>
    <m/>
    <m/>
    <m/>
  </r>
  <r>
    <s v="Wastwater ��� Sun 15th Oct 2000"/>
    <x v="1606"/>
    <s v="41 in 2000"/>
    <s v="Callout ��� Other"/>
    <s v="Wastwater"/>
    <m/>
    <s v="['Police Diving Unit']"/>
    <m/>
    <x v="4"/>
    <s v="Other"/>
    <s v="https://www.wmrt.org.uk/incidents/incident-50-in-2000/"/>
    <s v="The team were called by Whitehaven Police, regarding a diver who had tragically died in a diving accident in Wastwater. Although the diver was reported to be very deep and at the bottom of the Lake, the team were asked to provided recovery support for a member of the Lancashire Police Diving Unit. Having our own rescue boat for incident support on the Screes, opposite side of the lake, we were able to have the team���s craft on scene within a short period of the callout. The officer from Lancashire was being flown (by police helicopter) to the scene. A small group &quot;Committee Call&quot; was made on the pager system, and 9 team members assisted in the incident. The police officer and dive team leader were taken out onto the lake in the launch and the diver was recovered to the shore. Incident support was concluded by 1930 hrs. "/>
    <s v=" Incident started at 17:15 and ended at 19:30 making 2.3 hrs in total. There were 9 Wasdale team members involved. Total rescuer hours: 21"/>
    <x v="406"/>
    <x v="39"/>
    <n v="2.2999999999999998"/>
    <n v="9"/>
    <m/>
    <n v="21"/>
    <s v="['Boat', 'Diver']"/>
  </r>
  <r>
    <s v="Scafell ��� Sat 7th Oct 2000"/>
    <x v="1607"/>
    <s v="40 in 2000"/>
    <s v="Callout ��� Lost"/>
    <s v="Scafell"/>
    <m/>
    <m/>
    <m/>
    <x v="4"/>
    <s v="Lost"/>
    <s v="https://www.wmrt.org.uk/incidents/incident-48-in-2000/"/>
    <s v="Call from Whitehaven Police regarding a group (with a mobile phone) who were reporting themselves to be in difficulty and lost on the descent from Scafell. The team leader spoke to the lost party on the mobile and was advised that they were a group of four adults, reasonably well equipped but lost, having been on the summit of Scafell. They had been attempting to descend to Burnmoor Tarn with a final destination of Wasdale Head. They thought they were somewhere on Eskdale Fell. Their Global Satellite Positioning System (GPS) was &quot;playing up&quot; (but subsequently turned out to be wrongly pre-set). They were prepared to continue walking if given some guidance. They were asked to walk north until they could find and follow a good feature ��� Oliver Gill. That should have brought them down to a level where they could see Burnmoor Tarn and find their own way off the mountain. However, 15 minutes later, they rang back to say that their way was barred by a large crag. This information suggested that they were about two kilometres further north than they thought and that they were in fact at the top of Rake End Crags, a different part of Scafell. The team leader suggested they keep moving but in a different direction. However, due to the uncertainty of their navigation, they preferred to sit where they were and wait for the team. Given that there had been very heavy rain and low cloud all day and fresh winds were prevailing, there was no real option but to locate them and escort them off the mountain. Eight team members were sent to find the lost party and bring them safely down to the hospitality of the Wasdale Head Hotel. The group were taken back at the Hotel at around 2230 hrs. to see the personal account of the rescue and picture of the group see ���������.. "/>
    <s v=" Incident started at 18:40 and ended at 22:30 making 3.8 hrs in total. There were 8 Wasdale team members involved. Total rescuer hours: 30"/>
    <x v="397"/>
    <x v="415"/>
    <n v="3.8"/>
    <n v="8"/>
    <m/>
    <n v="30"/>
    <m/>
  </r>
  <r>
    <s v="Scafell Pike ��� Sat 7th Oct 2000"/>
    <x v="1607"/>
    <s v="39 in 2000"/>
    <s v="Callout ��� Overdue"/>
    <s v="Scafell Pike"/>
    <m/>
    <s v="['Lake District Mountain Rescue Search Dogs']"/>
    <m/>
    <x v="4"/>
    <s v="Overdue"/>
    <s v="https://www.wmrt.org.uk/incidents/incident-49-in-2000/"/>
    <s v="Call from the Whitehaven Police at about 1715 hrs concerning a single 43 yr old man who was long overdue on Scafell Pike. The informant was at Wasdale Head. The man (from the North East) had last been seen near the summit at about 1535 hrs. when he became separated from his colleague. He did not have a map with him and we were given information about his previous medical history which gave us cause for concern. With incident 48 below, we now had two incidents on the go. A full team callout was completed and we used the remaining nine team members and one search dog to start the normal search routes onto Scafell Pike. We received early reports of a single light seen to be descending the fell slowly so we held off bringing further search teams into play until we had confirmation on whether it was our missing person. Unfortunately, at 2130 hrs we got confirmation that it wasn���t. More search dogs were called but at about 2200 hrs. The missing person turned up safe and well, having taken a difficult descent route down the wrong side of Scafell Pike via Cam Spout. He met up with another couple of walkers from Langdale who were also lost and they all walked out via Brotherilkeld, Eskdale. A local farmer agreed to transport the couple back to Langdale and then brought the missing person back to Wasdale Head. All the search parties on the hill were recalled and the Gosforth Base closed at 2345 hrs. "/>
    <s v=" Incident started at 17:15 and ended at 23:45 making 6.5 hrs in total. "/>
    <x v="406"/>
    <x v="499"/>
    <n v="6.5"/>
    <m/>
    <m/>
    <m/>
    <m/>
  </r>
  <r>
    <s v="Kern Knotts, Great Gable ��� Fri 22nd Sep 2000"/>
    <x v="1608"/>
    <s v="38 in 2000"/>
    <s v="Limited Callout ��� "/>
    <s v="Kern Knotts, Great Gable"/>
    <m/>
    <m/>
    <m/>
    <x v="2"/>
    <m/>
    <s v="https://www.wmrt.org.uk/incidents/incident-47-in-2000/"/>
    <s v="Team leader and a team member carried out a sheep rescue on Kern Knots. A local farmer���s wife had rung to ask if we could get two cragfast sheep out of the right side of the crags. I���m afraid one jumped but we did get the other and lowered it to safety. "/>
    <s v=" Incident started at 09:00. There were 2 Wasdale team members involved."/>
    <x v="121"/>
    <x v="250"/>
    <m/>
    <n v="2"/>
    <m/>
    <m/>
    <s v="['Sheep Rescue']"/>
  </r>
  <r>
    <s v="Great Gable ��� Sun 17th Sep 2000"/>
    <x v="1609"/>
    <s v="37 in 2000"/>
    <s v="Callout ��� Lost"/>
    <s v="Great Gable"/>
    <m/>
    <m/>
    <m/>
    <x v="4"/>
    <s v="Lost"/>
    <s v="https://www.wmrt.org.uk/incidents/incident-46-in-2000/"/>
    <s v="Call via Whitehaven Police regarding three people stuck on the summit of Great Gable. They had rung (by mobile phone) to report that although they appeared to be well equipped (bivi bags, waterproofs, GPS etc) they were cold, wet and getting very cold. They did not believe they would be able to walk off unassisted if they had to sit it out until the morning. Conditions during the day had been very wet and they were not sure of their exact location as they were in cloud and darkness. Seventeen members responded to a full call out to go and locate them and escort them off. We made sure we had the backup of stretchers and dry casualty bags but found that they were able to walk off under their own steam, even if slowly. Everybody was back at Base and this incident closed at around 0500 hrs. on the Monday morning. "/>
    <s v=" Incident started at 22:20 and ended at 05:00 making 6.7 hrs in total. There were 17 Wasdale team members involved. Total rescuer hours: 114"/>
    <x v="730"/>
    <x v="611"/>
    <n v="6.7"/>
    <n v="17"/>
    <m/>
    <n v="114"/>
    <m/>
  </r>
  <r>
    <s v="Throstlegarth, Upper Eskdale ��� Sun 17th Sep 2000"/>
    <x v="1609"/>
    <s v="36 in 2000"/>
    <s v="Callout ��� Overdue"/>
    <s v="Throstlegarth, Upper Eskdale"/>
    <m/>
    <m/>
    <m/>
    <x v="4"/>
    <s v="Overdue"/>
    <s v="https://www.wmrt.org.uk/incidents/incident-45-in-2000/"/>
    <s v="Call via the Wasdale Head Hotel to report that a man who was walking from Elterwater had not turned up. His girl friend had rung to see if he���d arrived and why he hadn���t rung her. His route would have taken him over Crinkle Crags, Bow Fell, Esk Pike and Scafell Pike, before dropping down to Wasdale Head. He was described as being 52 yrs old, healthy and reasonably well equipped and experienced. Having discussed the case with Whitehaven Police and one of the Deputy Team Leaders, we felt it appropriate to wait until first light before starting a search for him. (Then we got the incident described above.) 2000-09-18 0700Just before 7am on the Monday, I started getting other Teams involved, calling on Millom, Furness, Keswick, Langdale and SARDA dogs. At 8am I also put another bleep out for Wasdale MRT. I think we got 12 people from Millom, 12 from Furness, 11 from Keswick, 11 from Langdale, 5 dogs and about 12 from Wasdale ��� even though most of us had already been out all night. The missing person was found at the Throstlegarth Gorge at 10am. He had spent the night high on Scafell Pike and was cold and wet, although he was able to walk without assistance. He had made a navigational error the previous evening and had not intended to drop into Eskdale! He was looked after by one of the SARDA dog handlers and the Teams were all stood down again. Wasdale MRT closed the Base at mid day. "/>
    <s v=" Incident started at 21:00 and ended at 12:00 making 15 hrs in total. There were 12 Wasdale team members involved. Total rescuer hours: 180"/>
    <x v="604"/>
    <x v="511"/>
    <n v="15"/>
    <n v="12"/>
    <m/>
    <n v="180"/>
    <m/>
  </r>
  <r>
    <s v="Esk Hause ��� Thu 14th Sep 2000"/>
    <x v="1610"/>
    <s v="35 in 2000"/>
    <s v="Alert ��� Injured &amp; Medical"/>
    <s v="Esk Hause"/>
    <m/>
    <m/>
    <m/>
    <x v="1"/>
    <s v="Injured &amp; Medical"/>
    <s v="https://www.wmrt.org.uk/incidents/incident-43-in-2000/"/>
    <s v="Call via Whitehaven Police regarding a man with a mobile phone. He had rung 999 to report that his partner was suffering from exhaustion. When the team leader rang him, he found that his partner was not seriously exhausted and that they were in fact near Esk Hawse. We finished the conversation and agreed that they should continue towards Wasdale Head, while they still had 2 hrs of remaining daylight. They rang to say they were off safely at 2030 hrs. . (postscript ��� it would have taken the team several hours to have reached them, by which time it was likely that she really would have been very cold and tired, sitting still waiting for us. Even then, unless she had been a real stretcher case, she would still have had to walk down. The team leader got a strong feeling that they really wanted someone to make the decision for them. He therefore advised them to eat what food they had left and continue down the mountain.) "/>
    <s v=" Incident started at 18:00. "/>
    <x v="185"/>
    <x v="250"/>
    <m/>
    <m/>
    <m/>
    <m/>
    <m/>
  </r>
  <r>
    <s v="Gavel Neese, Great Gable ��� Sun 10th Sep 2000"/>
    <x v="1611"/>
    <s v="34 in 2000"/>
    <s v="Callout ��� Injured &amp; Medical"/>
    <s v="Gavel Neese, Great Gable"/>
    <m/>
    <m/>
    <s v="Leg Injury"/>
    <x v="4"/>
    <s v="Injured &amp; Medical"/>
    <s v="https://www.wmrt.org.uk/incidents/incident-44-in-2000/"/>
    <s v="Call from Burnthwaite Farm. Two people had reported someone with a broken leg and gave the location as between Beck Head and Gavel Knees. Being near the farm when the Team Leader got the message, he went directly to the scene of the incident and alerted the team through the pager system. We found a 47 yr old woman from near Preston, on the path that leads down to Wasdale from Beck Head. She had slipped on the path and had broken her right ankle. She was carried off the hill and transferred to an ambulance, before being taken to West Cumberland Hospital. 21 team members were involved and we finished the incident at around 1930 hrs. A warm, wet day with low cloud making it cold for anyone sitting still for any length of time. "/>
    <s v=" Incident started at 16:20 and ended at 19:30 making 3.2 hrs in total. There were 21 Wasdale team members involved. Total rescuer hours: 67"/>
    <x v="682"/>
    <x v="39"/>
    <n v="3.2"/>
    <n v="21"/>
    <m/>
    <n v="67"/>
    <m/>
  </r>
  <r>
    <s v="Eskdale ��� Fri 8th Sep 2000"/>
    <x v="1612"/>
    <s v="33 in 2000"/>
    <s v="Callout ��� Overdue"/>
    <s v="Eskdale"/>
    <m/>
    <m/>
    <m/>
    <x v="4"/>
    <s v="Overdue"/>
    <s v="https://www.wmrt.org.uk/incidents/incident-42-in-2000/"/>
    <s v="Friday 55 years old lady was reported long overdue between Great Moss (Eskdale) and Hardknott. The husband was at the Brotherilkeld phone box and then started to search up the valley towards Lincove bridge. The lady was found by him just as the team were assembling at Millforge. Incident stood down. "/>
    <s v=" Incident started at 20:00. "/>
    <x v="594"/>
    <x v="250"/>
    <m/>
    <m/>
    <m/>
    <m/>
    <m/>
  </r>
  <r>
    <s v="Scafell Pike ��� Thu 7th Sep 2000"/>
    <x v="1613"/>
    <s v="32 in 2000"/>
    <s v="Callout ��� Overdue"/>
    <s v="Scafell Pike"/>
    <m/>
    <m/>
    <m/>
    <x v="4"/>
    <s v="Overdue"/>
    <s v="https://www.wmrt.org.uk/incidents/incident-41-in-2000/"/>
    <s v="Call from Whitehaven police. Two informants were at the Wasdale Head National Trust car park and had reported a missing person. He was last seen at 1300 hrs crossing the stream at the bottom of Brown Tongue leading up to Scafell. The person had a history of mental health but did not have any medication with them. SARDA dogs coordinator was called at 1830 hrs and we were doing the team callout when confirmation came in that the missing person had turned up. The team callout was suspended and SARDA was stood down. "/>
    <s v=" Incident started at 17:15. "/>
    <x v="406"/>
    <x v="250"/>
    <m/>
    <m/>
    <m/>
    <m/>
    <m/>
  </r>
  <r>
    <s v="Unknown Location ��� Mon 28th Aug 2000"/>
    <x v="1614"/>
    <s v="31 in 2000"/>
    <s v="Limited Callout ��� Overdue"/>
    <s v="Unknown Location"/>
    <m/>
    <m/>
    <m/>
    <x v="2"/>
    <s v="Overdue"/>
    <s v="https://www.wmrt.org.uk/incidents/incident-40-in-2000/"/>
    <s v="The team leader was called directly from the Wasdale Head Inn by a Wasdale team member. A lady was extremely concerned that her husband had not returned from a walk somewhere in Wasdale. They were here on holiday (from Jersey) and were staying with friends at Bigrigg. Her husband had left Bigrigg at 0830 hrs, intending to do a two to three hour walk and return by lunch time. However, although his car was at the Green, we had no indication of where he might have chosen to go. The police were asked to send an officer to Wasdale Head to talk to the lady and determine the answers to some crucial questions e.g. : where might he have gone. The police officer arrived at Wasdale at around 1730 hrs. and having spoken to the wife, determined that the missing person was indeed at risk. The team leader discussed the details with his deputy and agreed the Team should be called to do a search of the most likely areas, before nightfall. At 1810 hrs. we were waiting five more minutes before doing a full call out ��� the Policeman was going to open the missing person���s car, looking for notes or clues as to where he might have gone. At 1815 hrs, as the Policeman was searching the vehicle, the missing person turned up. He had gone for a longer walk than originally planned and was safe and well. A small number of team members were involved during the period up to the missing person turning up including numerous telephone calls. "/>
    <s v=" Incident started at 16:00. "/>
    <x v="37"/>
    <x v="250"/>
    <m/>
    <m/>
    <m/>
    <m/>
    <m/>
  </r>
  <r>
    <s v="Scafell Pike ��� Sun 20th Aug 2000"/>
    <x v="1615"/>
    <s v="30 in 2000"/>
    <s v="Callout ��� "/>
    <s v="Scafell Pike"/>
    <m/>
    <m/>
    <m/>
    <x v="4"/>
    <m/>
    <s v="https://www.wmrt.org.uk/incidents/incident-39-in-2000/"/>
    <s v="Three males set off to walk up Scafell Pike as part of their 3-peaks challenge late in the afternoon. They left Burnthwaite heading for Styhead then turned to the south, crossing the beck and proceeding up Lingmel crags. Two turned back due to the ���steepness of the rocks���. The third male carried on but failed to return. He was dressed in shorts and ���T��� shirt. The full team were called out but he turned up safe and well after coming down Brown Tongue. The team were stood down and the base closed before midnight. "/>
    <s v=" Incident started at 21:30 and ended at 23:50 making 2.3 hrs in total. "/>
    <x v="772"/>
    <x v="591"/>
    <n v="2.2999999999999998"/>
    <m/>
    <m/>
    <m/>
    <s v="['Three Peaks']"/>
  </r>
  <r>
    <s v="Incident 38 in 2000"/>
    <x v="1250"/>
    <s v="29 in 2000"/>
    <s v="Callout ��� "/>
    <s v="Unknown Location"/>
    <m/>
    <m/>
    <m/>
    <x v="4"/>
    <m/>
    <s v="https://www.wmrt.org.uk/incidents/incident-38-in-2000/"/>
    <s v="The team leader was asked for a dog handler and navigator to search upper Eskdale (Green Hole area) and up to Bowfell. Having opened the base and got the search team organised he then found that the two missing people (aged 72 and 16) had left Langdale earlier the previous day, with the intention of doing Scafell Pike and returning to Langdale. They had made a series of mobile phone calls between 1700 hrs and 2300 hrs, reporting that they were stuck somewhere on &quot;the band "/>
    <s v=" Incident started at 02:30. "/>
    <x v="734"/>
    <x v="250"/>
    <m/>
    <m/>
    <m/>
    <m/>
    <m/>
  </r>
  <r>
    <s v="Incident 37 in 2000"/>
    <x v="1250"/>
    <s v="28 in 2000"/>
    <s v="Callout ��� "/>
    <s v="Unknown Location"/>
    <m/>
    <m/>
    <m/>
    <x v="4"/>
    <m/>
    <s v="https://www.wmrt.org.uk/incidents/incident-37-in-2000/"/>
    <s v="It started with a call from Whitehaven Police, reporting three people missing, having not come back to their hotel in Eskdale. The Team Leader spoke to the hotel manager and found that the three missing people were one female (aged 31) and two males, aged 30 and 74 ! They were probably going to walk up Scafell and had left after breakfast that morning. They hadn���t actually left details of their intended route at the hotel but were reported overdue when the wife of one of them hadn���t been rung that evening. By 2320 hrs. their car was found to be parked further up Eskdale (at Wha House car park) and it quickly became apparent that they must indeed be on the hill. We chose to call in the help of three search dogs and got a further group of 4 WMRT people to search towards Ling Cove Bridge, Cam Spout etc. We did not do a full team callout, intending to keep the team in reserve until first light, if necessary. Well done to &quot;Dog Roger "/>
    <s v=" Incident started at 23:00. "/>
    <x v="699"/>
    <x v="250"/>
    <m/>
    <m/>
    <m/>
    <m/>
    <m/>
  </r>
  <r>
    <s v="Incident 36 in 2000"/>
    <x v="1250"/>
    <s v="27 in 2000"/>
    <s v="Callout ��� "/>
    <s v="Unknown Location"/>
    <m/>
    <m/>
    <m/>
    <x v="4"/>
    <m/>
    <s v="https://www.wmrt.org.uk/incidents/incident-36-in-2000/"/>
    <s v="One of the Deputy Team Leaders was called shortly before 1900 hrs. regarding a report of a 52 year old man from Dunblain, who had collapsed part way up Harter Fell, Eskdale. The man���s son had raised the alarm, having run down to the nearest farm to summon assistance. 16 members of the team attended the incident and also requested the help of an RAF helicopter. The casualty was transferred by helicopter to the West Cumberland Hospital for further diagnosis and treatment. All members were back at base and Mill Forge closed by around 2200 hrs. "/>
    <s v=" Incident started at 19:00. "/>
    <x v="332"/>
    <x v="250"/>
    <m/>
    <m/>
    <m/>
    <m/>
    <m/>
  </r>
  <r>
    <s v="Incident 32 in 2000"/>
    <x v="1250"/>
    <s v="26 in 2000"/>
    <s v="Callout ��� "/>
    <s v="Unknown Location"/>
    <m/>
    <m/>
    <m/>
    <x v="4"/>
    <m/>
    <s v="https://www.wmrt.org.uk/incidents/incident-32-in-2000/"/>
    <s v="Call from Whitehaven Police asking for assistance to an Ambulance crew at Woodend, Egremont. A woman from Egremont had been walking in Clints Quarry, with her husband and their dog. She had slipped on the path, fallen over and broken her right ankle. A short carry using the Bell stretcher but over steep banks and through trees got us back to the road relatively quickly���. Just a little further and slippier than would have been sensible for two ambulance people to do on their own. We are always happy to assist them in such situations. (It shows a good spirit of co-operation exists between the Ambulance crews and the Team ) 10 team members were at the scene and three more at base. "/>
    <s v=" Incident started at 14:00. "/>
    <x v="575"/>
    <x v="250"/>
    <m/>
    <m/>
    <m/>
    <m/>
    <m/>
  </r>
  <r>
    <s v="Incident 35 in 2000"/>
    <x v="1250"/>
    <s v="0 in 2000"/>
    <s v="Callout ��� "/>
    <s v="Unknown Location"/>
    <m/>
    <m/>
    <m/>
    <x v="4"/>
    <m/>
    <s v="https://www.wmrt.org.uk/incidents/incident-35-in-2000/"/>
    <s v="Call from the Team Leader of Keswick MRT, regarding a 30 yr old male walker who was doing the 4 x 3,000fts. He had completed Skiddaw in the morning and left Seathwaite approx 1330 hrs. Although he had originally been with others, they had left him on his own and had last seen him at the top of Lord���s Rake, just below the summit of Scafell, at 1630 hrs. He was reported long overdue, having not turned up at the next check point at Thirlmere. His route would have been down Foxes Tarn, to Mickledore and over Scafell Pike. Keswick MRT and Search Dogs were going out to look for him. Wasdale MRT would cover the Scafells. A light was seen in Wythburn valley and Keswick MRT were able to confirm a find (safe and well) by 0030 hrs. A recall was sent out to team members and Mill Forge closed.   Incident0 in 2000 TypeCallout ��� LocationUnknown Location COME TO THE RESCUE!! ���Family Fun Day with Your Local Heroes��� Hosted by Wasdale Mountain Rescue Team and Wasdale Head Inn ���� 10th May 2025 ���� FUNDRAISER ALERT Read more��� Incident0 in 2000 TypeCallout ��� LocationUnknown LocationSave The Date! Something BIG is about to happen! Be prepared for a day full of family fun with your favourite Wasdale Mountain Rescue Team! More details to follow Read more��� Incident0 in 2000 TypeCallout ��� LocationUnknown Location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
    <s v=" "/>
    <x v="476"/>
    <x v="250"/>
    <m/>
    <m/>
    <m/>
    <m/>
    <m/>
  </r>
  <r>
    <s v="Incident 34 in 2000"/>
    <x v="1250"/>
    <s v="25 in 2000"/>
    <s v="Callout ��� "/>
    <s v="Unknown Location"/>
    <m/>
    <m/>
    <m/>
    <x v="4"/>
    <m/>
    <s v="https://www.wmrt.org.uk/incidents/incident-34-in-2000/"/>
    <s v="The team leader was called by Whitehaven Police, regarding a 48 yr old woman from Middlesborough who had tumbled down boulders/scree near Lord���s Rake, Scafell. She was reported to have suffered significant cuts to her head and also had bruising and cuts to the rest of her body, arms and legs. Although the incident had been reported by mobile phone, the informant was no longer at the scene. It was not possible to maintain up to date information on the casualty���s condition (particularly conscious level) so a helicopter was requested. 16 members of the team attended. Our &quot;advance&quot; group got to the casualty at the same time that the helicopter arrived on scene (approx 1745 hrs.) The lady was treated for her injuries at the scene and transferred by helicopter to West Cumberland Hospital. Team members were all back at our base in Gosforth by around 1930 hrs. "/>
    <s v=" Incident started at 16:20. "/>
    <x v="682"/>
    <x v="250"/>
    <m/>
    <m/>
    <m/>
    <m/>
    <m/>
  </r>
  <r>
    <s v="Incident 33 in 2000"/>
    <x v="1250"/>
    <s v="24 in 2000"/>
    <s v="Callout ��� "/>
    <s v="Unknown Location"/>
    <m/>
    <m/>
    <m/>
    <x v="4"/>
    <m/>
    <s v="https://www.wmrt.org.uk/incidents/incident-33-in-2000/"/>
    <s v="Call out for a 28 yr old male walker with a reported ankle injury part way up Scafell Pike. He had been taking part in a 3 Peaks Challenge event and had in fact been suffering with a knee injury as he ascended the Pike (having done Ben Nevis earlier in the day). The pain in his knee had got worse and he become unable to walk any further. He was on the footpath, half way between the top of Brown Tongue and Lingmel Col. His leg was splinted and he was carried down to Brackenclose by stretcher, arriving at around 0400 hrs. His colleagues used their own transport to either take him to hospital or continue on there way to Snowdon. The Mill Forge rescue base at Gosforth was closed down around 0500 hrs. 13 team members on the hill and 1 at base. There were many other people out doing the 3 Peaks event that night and many of them were having real difficulty on the extremely slippery path down Brown Tongue ��� Not much sign of people sticking to the code of practice, which does ask them not to do the mountain during the hours of darkness. "/>
    <s v=" Incident started at 00:15. "/>
    <x v="738"/>
    <x v="250"/>
    <m/>
    <m/>
    <m/>
    <m/>
    <m/>
  </r>
  <r>
    <s v="Incident 31 in 2000"/>
    <x v="1250"/>
    <s v="23 in 2000"/>
    <s v="Callout ��� "/>
    <s v="Unknown Location"/>
    <m/>
    <m/>
    <m/>
    <x v="4"/>
    <m/>
    <s v="https://www.wmrt.org.uk/incidents/incident-31-in-2000/"/>
    <s v="Call from Whitehaven Police at 1800 hrs. They had received a 999 call from two lads (18 and 19 yr old) who reported being stuck on steep ground on the West side of Yewbarrow. When the Team Leader eventually managed to get in touch with them (by mobile phone) they gave me what appeared to be a map reference (from their GPS) but in a format which was new to the team ��� i.e.: North, 54 degrees, West, 3 degrees etc. They also described where they had left their car and what route they had taken and told me what lakes etc they could see from their location. The team leader believed they were on the side of Yewbarrow and given that there is no easy way off, that doesn���t involve going down craggy ground, he thought it best to ask a small group of team members to go and assist them. He therefore did a committee group alert and 11 members attended (4 on the base/radio relays and 7 on the hill) Fortunately one of the team members managed to interpret their map reference and determined that they might actually be on the side of Lingmel ��� a different mountain! Further telephone conversations managed to glean enough information to suggest they were on the side of Kirkfell, yet another different mountain !! We finally managed to sight them not far down from the summit of Kirkfell and got to them at about 8.30pm. They were simply frightened to continue without assistance and were on steep loose scree. We put them in helmets and harnesses and assisted them to walk down. Very slow going, with us getting back to Wasdale Head at 10.30pm. The moral of the story : we are seeing an increasing trend that when people use their mobile phones to summon assistance, a lot of them don���t actually know where they are! We can cope better if those people admit to being lost, rather than give us what appears to confident information on their location, only for us to find that they���re on a different mountain. This same situation has occurred several times over the last few months and it potentially makes the time taken to find and help people much longer. "/>
    <s v=" Incident started at 18:00. "/>
    <x v="185"/>
    <x v="250"/>
    <m/>
    <m/>
    <m/>
    <m/>
    <m/>
  </r>
  <r>
    <s v="Incident 30 in 2000"/>
    <x v="1250"/>
    <s v="22 in 2000"/>
    <s v="Callout ��� "/>
    <s v="Unknown Location"/>
    <m/>
    <m/>
    <m/>
    <x v="4"/>
    <m/>
    <s v="https://www.wmrt.org.uk/incidents/incident-30-in-2000/"/>
    <s v="Call from Whitehaven Police at 11.40 am. They had received a 999 call from someone (with a mobile phone), reporting that a 44 yr old man had collapsed with hypothermia, somewhere between Broad Crag and the summit of Scafell Pike. As the Team was en route to Wasdale, further conversations with the informant advised that the casualty had now become unconscious and that he was very cold. Weather at the scene was cold, windy and extremely wet, and they were in thick cloud. There were a total of seven adults at the casualty site and a further seven members from the group were descending towards Wasdale Head. We found the group near the top of Piers Ghyll and worked on re-warming the casualty for about an hour, before carrying him on a stretcher down to a point on Lingmel Nose, where an RAF helicopter could get in to lift him to safety. He was flown to West Cumberland Hospital, where he made a full recovery. (Although he did make a quick recovery, he had been unresponsive prior to the Team arriving and had got so cold that he���d stopped shivering ��� i.e.: a sign that his body core temperature was below 30 degrees C. He certainly required assistance !!) As well as being warmed, he was treated with oxygen and his condition was monitored with the Propac. We also had a portable Automatic External Defibrillator with us, just in case he���d gone into Ventricular Fibulation. Due to the high winds, rain and low cloud, the helicopter had some difficulty getting near the casualty���s location (at Piers Gill). They were only able to get in to the pick up point during a break in the clouds and had to get him on board as quickly as possible. One of our team members twisted his ankle on the way down and we did think we might have to also carry him off. However, to all our relief, he managed to walk down under his own steam. Most team members were back at base by around 5.30pm but I think it was about 6.30pm when it was finally closed. also see newspaper article with picture������ "/>
    <s v=" Incident started at 11:40. "/>
    <x v="190"/>
    <x v="250"/>
    <m/>
    <m/>
    <m/>
    <m/>
    <m/>
  </r>
  <r>
    <s v="Incident 29 in 2000"/>
    <x v="1250"/>
    <s v="21 in 2000"/>
    <s v="Callout ��� "/>
    <s v="Unknown Location"/>
    <m/>
    <m/>
    <m/>
    <x v="4"/>
    <m/>
    <s v="https://www.wmrt.org.uk/incidents/incident-29-in-2000/"/>
    <s v="A 50 yr old man was reported to be suffering a &quot;panic attack&quot; and to be stuck in a gully (in thick mist) somewhere on the descent from Great Gable���s summit. ���.probably around White Napes. The team leader put out a full team call out and 17 members attended. We were not entirely sure whether they were on the slope above the Beck Head path or on the Napes but found them part way down Arrowhead Gully, Great Napes. We put him in a harness and helmet and belayed him back up the gulley (about 200ft) while we assisted his climbing. We then used tape slings either side of the harness to assist him to walk back down. Back at Mill Forge just in time to see the penalty!! England v Romania 2:3 ��� European Cup (Probably a mercy that we hadn���t had to watch the whole match) "/>
    <s v=" Incident started at 16:40. "/>
    <x v="358"/>
    <x v="250"/>
    <m/>
    <m/>
    <m/>
    <m/>
    <m/>
  </r>
  <r>
    <s v="Incident 28 in 2000"/>
    <x v="1250"/>
    <s v="20 in 2000"/>
    <s v="Callout ��� "/>
    <s v="Unknown Location"/>
    <m/>
    <m/>
    <m/>
    <x v="4"/>
    <m/>
    <s v="https://www.wmrt.org.uk/incidents/incident-28-in-2000/"/>
    <s v="Call from Whitehaven Police regarding a man (28 yrs old) who had fallen approx. 15 ft while trying to climb up Hardknott Ghyll (to the right of the road, looking up Hardknott Pass from Eskdale). 20 team members attended and dealt with his injuries before carrying him down the gully bed, to a point where we could then raise him out of the gully and back to the road. (A wet carry through pools and over greasy rocks, with the stretcher being passed between members rather than being able to carry it. Just as well it was a fine, warm day ��� hottest June day on record in the UK) The casualty was treated for a back injury and possible internal injuries by team members/doctors (including an A&amp;E Consultant, an Anaesthetist and a nurse). The casualty was transferred to West Cumberland Hospital by Ambulance. The rescue was completed and Mill Forge base closed at about 1900 hrs. "/>
    <s v=" Incident started at 16:00. "/>
    <x v="37"/>
    <x v="250"/>
    <m/>
    <m/>
    <m/>
    <m/>
    <m/>
  </r>
  <r>
    <s v="Incident 27 in 2000"/>
    <x v="1250"/>
    <s v="19 in 2000"/>
    <s v="Callout ��� "/>
    <s v="Unknown Location"/>
    <m/>
    <m/>
    <m/>
    <x v="4"/>
    <m/>
    <s v="https://www.wmrt.org.uk/incidents/incident-27-in-2000/"/>
    <s v="Call from Howard Christie at Wasdale Head, reporting that organisers were worried about four participants in a three peaks challenge event. Three men and one woman, all late twenties / early thirties had left Wasdale Head at 1400 hrs, wearing light clothing. One member in particular was reported to be very experienced but one member of the group had not been feeling well, probably not fully recovered from doing Ben Nevis. They had waterproof clothing with them, torches, map and compass and a rope and even had a radio, although no contact could be made. The Wasdale Team Leader decided to wait until 2300 hrs before asking Search Dogs etc to go and look for them and expected that they had simply made a navigational error, probably going down on the Eskdale side of the fell. (Logic that a group of four could split up if one had suffered incapacity for some reason. Also that hundreds of people were already searching the paths for us ��� doing the peaks event). MRT���s do not guide people off the hills and only respond if they consider, given the specific facts of each situation, there is a realistic probability that someone is at risk of coming to harm. At 2235 hrs the Wasdale team leader was on the phone to Howard Christie when they turned up. They had indeed made a navigational error and had eventually been assisted onto the correct route down by other 3 peaks participants. Several phone calls were involved, checking Eskdale and speaking on two occasions to the informant resulted in a good hour and half workload for the team. This was therefore logged with Police and listed as an incident (standard rescue team policy to ensure that all incidents are properly recorded for statistics and insurance purposes) "/>
    <s v=" Incident started at 21:10. "/>
    <x v="313"/>
    <x v="250"/>
    <m/>
    <m/>
    <m/>
    <m/>
    <m/>
  </r>
  <r>
    <s v="Incident 26 in 2000"/>
    <x v="1250"/>
    <s v="18 in 2000"/>
    <s v="Callout ��� "/>
    <s v="Unknown Location"/>
    <m/>
    <m/>
    <m/>
    <x v="4"/>
    <m/>
    <s v="https://www.wmrt.org.uk/incidents/incident-26-in-2000/"/>
    <s v="Call from Whitehaven Police regarding shouts for help and whistles from the Screes. Informant was at the Wasdale Youth Hostel. This report was quickly followed up by further 999 calls from two others with mobiles, who reported they could hear shouts that someone was unconscious, reason unknown. 14 members attended and carried the woman (in her twenties) off the scree path and into the team���s boat. She was transferred across the lake to a waiting ambulance and taken to West Cumberland Hospital. She had suffered a &quot;funny turn&quot; and been unconscious/unresponsive for about an hour, although when treated by the team she was conscious although very cold. The lady had experienced similar symptoms before. Members were back at base and Mill Forge closed by around 2000 hrs. "/>
    <s v=" Incident started at 17:45. "/>
    <x v="535"/>
    <x v="250"/>
    <m/>
    <m/>
    <m/>
    <m/>
    <m/>
  </r>
  <r>
    <s v="Incident 25 in 2000"/>
    <x v="1250"/>
    <s v="17 in 2000"/>
    <s v="Callout ��� "/>
    <s v="Unknown Location"/>
    <m/>
    <m/>
    <m/>
    <x v="4"/>
    <m/>
    <s v="https://www.wmrt.org.uk/incidents/incident-25-in-2000/"/>
    <s v="Call from Howard at Wasdale Head. A woman (approx 35 yrs old) had slipped while descending from Ill Ghyll Head, towards Wasdale Head, National Trust car park at Brackenclose. She had either broken or badly sprained her ankle but had managed to get part way down on her own, until her husband felt it better to get further assistance. 13 members attended and carried her down to a waiting Ambulance, for transfer to West Cumberland Hospital. Her left leg was splinted but no analgesic was necessary. The lady was not far bellow the old huts on the Burnmoor Tarn path when we the team reached her. It wasn���t a long carry and members were back at base by about 1930 hrs. "/>
    <s v=" Incident started at 17:50. "/>
    <x v="694"/>
    <x v="250"/>
    <m/>
    <m/>
    <m/>
    <m/>
    <m/>
  </r>
  <r>
    <s v="Incident 24 in 2000"/>
    <x v="1250"/>
    <s v="16 in 2000"/>
    <s v="Callout ��� "/>
    <s v="Unknown Location"/>
    <m/>
    <m/>
    <m/>
    <x v="4"/>
    <m/>
    <s v="https://www.wmrt.org.uk/incidents/incident-24-in-2000/"/>
    <s v="all from Whitehaven Police at 09.30 am. Three women (aged between 35 and 45) had used a mobile phone to call 999 for assistance. They reported that they had lost the path in thick mist and were lost, probably somewhere between Broad Crag and Scafell Pike. They were apparently well equipped but were worried about how they would get back to a mini bus (and husband) at the Old Dungeon Ghyll, Langdale. The Police had advised them to stay put until they were contacted by the MRT. Julian Carradice, WMRT Team Leader tried to contact them but could only get an answer phone service (a common problem !!!) Without any further information he told the Police that he would not immediately turn the Team out. He would only initiate a call out if he believed there was a reasonable likelihood that people were at risk. He guessed that they were not far off the path and that once people started to walk along what is a main route to Scafell Pike, they would probably be able to contact somebody who would be in a position to assist them navigate. Julian kept trying to contact them every 10 to 15 minutes and eventually got through at about 10.30 am. During his conversation with them, he got them to get their compass and map out and to tell him in what direction certain features lay, relative to their position. e.g.. they could see Sellafield, they could see a valley to their north (Wasdale) and they could see crags in front of them, to their west (crags above Piers Ghyll/corridor route). Julian told them to walk south east for no more than two hundred meters until they came across the path on Broad Crag. (They had been going from Langdale and were still heading for the summit of the Pike when they got off route) Julian rang them again after 10 to 15 minutes and confirmed that they had regained the path. He then convinced them to head back towards Langdale and that they would warm up as they did this (they had been out since 05.30 am and were very cold and wet.) Julian had further contact with them on two more occasions until he knew they were safely back at Esk Hause. At this point the three ladies were now much happier and knew where they were going. (Last contact with them at 11.30 am). May 2000 "/>
    <s v=" Incident started at 09:30. "/>
    <x v="569"/>
    <x v="250"/>
    <m/>
    <m/>
    <m/>
    <m/>
    <m/>
  </r>
  <r>
    <s v="Incident 23 in 2000"/>
    <x v="1250"/>
    <s v="15 in 2000"/>
    <s v="Callout ��� "/>
    <s v="Unknown Location"/>
    <m/>
    <m/>
    <m/>
    <x v="4"/>
    <m/>
    <s v="https://www.wmrt.org.uk/incidents/incident-23-in-2000/"/>
    <s v="Call from the police that a walker doing the three peaks had failed to return to the main party at Seathwaite at 1730 hrs. The police provided further information at 2115 hrs to advise that the missing person had turned up safe and well. No team members were put out onto the fell. Whilst this incident was being dealt with the second one came in. "/>
    <s v=" Incident started at 21:00. "/>
    <x v="604"/>
    <x v="250"/>
    <m/>
    <m/>
    <m/>
    <m/>
    <m/>
  </r>
  <r>
    <s v="Incident 22 in 2000"/>
    <x v="1250"/>
    <s v="14 in 2000"/>
    <s v="Callout ��� "/>
    <s v="Unknown Location"/>
    <m/>
    <m/>
    <m/>
    <x v="4"/>
    <m/>
    <s v="https://www.wmrt.org.uk/incidents/incident-22-in-2000/"/>
    <s v="Team received a call from the police to say there was a lady with a suspected fractured / sprained ankle below Wind Gap, Pillar in the Mosedale valley. She was located just over the stream crossing below the main scree. She had a very badly dislocated ankle which was immobilised in an inflatable splint before she was carried out by stretcher to Wasdale Head. A very warm and clear night but wet underfoot. APRIL 2000 "/>
    <s v=" Incident started at 20:38. "/>
    <x v="878"/>
    <x v="250"/>
    <m/>
    <m/>
    <m/>
    <m/>
    <m/>
  </r>
  <r>
    <s v="Incident 21 in 2000"/>
    <x v="1250"/>
    <s v="13 in 2000"/>
    <s v="Callout ��� "/>
    <s v="Unknown Location"/>
    <m/>
    <m/>
    <m/>
    <x v="4"/>
    <m/>
    <s v="https://www.wmrt.org.uk/incidents/incident-21-in-2000/"/>
    <s v="A group of three team members out for a days walking were planning to check out the ascent / descent routes on Broad Stand, Scafell due to it being one of the Valley���s accident black spots. When they appeared at Mickledore they were approached by a group wanting to borrow a mobile telephone to call out the local mountain rescue team. A man was cragfast below the corner on Broad Stand. Although well equipped and with a rope, he had realised that the route was too dangerous and could not move either up or down. The man was lowered off the crag without further problems. Was this the quickest response to a call-out? On the scene within 3 minutes of the call for help��� rescue completed within 20 minutes. See true life rescue story������.. "/>
    <s v=" Incident started at 12:45. "/>
    <x v="365"/>
    <x v="250"/>
    <m/>
    <m/>
    <m/>
    <m/>
    <m/>
  </r>
  <r>
    <s v="Incident 20 in 2000"/>
    <x v="1250"/>
    <s v="12 in 2000"/>
    <s v="Callout ��� "/>
    <s v="Unknown Location"/>
    <m/>
    <m/>
    <m/>
    <x v="4"/>
    <m/>
    <s v="https://www.wmrt.org.uk/incidents/incident-20-in-2000/"/>
    <s v="Call via Whitehaven Police. A lady at Kendal police station reported that her husband and daughter were long overdue from a days walking on Scafell Pike. The last contact with them was by mobile phone at 1440 hrs. when they were on their descent from the summit. Team were mobilised but the missing couple reported in at 2300 hrs. before the groups got out onto the fell. "/>
    <s v=" Incident started at 21:30. "/>
    <x v="772"/>
    <x v="250"/>
    <m/>
    <m/>
    <m/>
    <m/>
    <m/>
  </r>
  <r>
    <s v="Incident 19 in 2000"/>
    <x v="1250"/>
    <s v="11 in 2000"/>
    <s v="Callout ��� "/>
    <s v="Unknown Location"/>
    <m/>
    <m/>
    <m/>
    <x v="4"/>
    <m/>
    <s v="https://www.wmrt.org.uk/incidents/incident-19-in-2000/"/>
    <s v="Lady suffered a broken ankle near Eel Tarn, Eskdale. Her ankle was immobilised in a Sam splint and she was carried down to the ambulance at the Woolpack Inn and transported to West Cumberland Hospital. "/>
    <s v=" Incident started at 17:25. "/>
    <x v="198"/>
    <x v="250"/>
    <m/>
    <m/>
    <m/>
    <m/>
    <m/>
  </r>
  <r>
    <s v="Incident 18 in 2000"/>
    <x v="1250"/>
    <s v="10 in 2000"/>
    <s v="Callout ��� "/>
    <s v="Unknown Location"/>
    <m/>
    <m/>
    <m/>
    <x v="4"/>
    <m/>
    <s v="https://www.wmrt.org.uk/incidents/incident-18-in-2000/"/>
    <s v="Mobile telephone call from an informant, two females in their late 40���s were lost on Scafell. A glorious day but they had no idea where they were, they could see a lake with buildings in the background. Incident was closed at 1715hrs. as they didn���t really need the team. "/>
    <s v=" Incident started at 16:15. "/>
    <x v="349"/>
    <x v="250"/>
    <m/>
    <m/>
    <m/>
    <m/>
    <m/>
  </r>
  <r>
    <s v="Incident 17 in 2000"/>
    <x v="1250"/>
    <s v="9 in 2000"/>
    <s v="Callout ��� "/>
    <s v="Unknown Location"/>
    <m/>
    <m/>
    <m/>
    <x v="4"/>
    <m/>
    <s v="https://www.wmrt.org.uk/incidents/incident-17-in-2000/"/>
    <s v="Party of three males set out to climb the grade 2 scramble, Eagle nest Gulley. One climber went ahead of the others and became cragfast. The alarm was raised by mobile phone. Under the wet and slushy snow conditions it was a serious scramble for the team. He was helped out of the gulley and safely returned to Seathwaite. "/>
    <s v=" Incident started at 14:45. "/>
    <x v="725"/>
    <x v="250"/>
    <m/>
    <m/>
    <m/>
    <m/>
    <m/>
  </r>
  <r>
    <s v="Incident 16 in 2000"/>
    <x v="1250"/>
    <s v="8 in 2000"/>
    <s v="Callout ��� "/>
    <s v="Unknown Location"/>
    <m/>
    <m/>
    <m/>
    <x v="4"/>
    <m/>
    <s v="https://www.wmrt.org.uk/incidents/incident-16-in-2000/"/>
    <s v="Report came in from Whitehaven police of a 46 yr. old male walker hit by a boulder, 200 m below the summit of Scafell Pike. Whilst mobilising the team and getting up the valley, locations changed to Lingmel col then to the Woolworth boulder before we finally established that the group were located 100m below Mickledore just down from Rakes Progress. The casualty had a deep wound just above the left hip.. He was placed in a vacuum mattress and stretchered down to Brackenclose. A&amp;E Whitehaven later confirmed the injury as a puncture wound with significant muscle damage. (Note: two team members were hit/hurt by falling rocks during the rescue due to the very poor condition of the scree in this area. One of the team members received a nasty gash but it was not serious) ������������������..See true life rescue story������.. "/>
    <s v=" Incident started at 15:00. "/>
    <x v="379"/>
    <x v="250"/>
    <m/>
    <m/>
    <m/>
    <m/>
    <m/>
  </r>
  <r>
    <s v="Incident 15 in 2000"/>
    <x v="1250"/>
    <s v="7 in 2000"/>
    <s v="Callout ��� "/>
    <s v="Unknown Location"/>
    <m/>
    <m/>
    <m/>
    <x v="4"/>
    <m/>
    <s v="https://www.wmrt.org.uk/incidents/incident-15-in-2000/"/>
    <s v="Call received from Whitehaven police that a man returning from the Woolpack had seen a green flare on Slightside. It was a very clear night and no further action was taken. Well intentioned false alarm. "/>
    <s v=" Incident started at 01:15. "/>
    <x v="879"/>
    <x v="250"/>
    <m/>
    <m/>
    <m/>
    <m/>
    <m/>
  </r>
  <r>
    <s v="Incident 14 in 2000"/>
    <x v="1250"/>
    <s v="6 in 2000"/>
    <s v="Callout ��� "/>
    <s v="Unknown Location"/>
    <m/>
    <m/>
    <m/>
    <x v="4"/>
    <m/>
    <s v="https://www.wmrt.org.uk/incidents/incident-14-in-2000/"/>
    <s v="Call received from Whitehaven police to rescue a 25 year old male cragfast on the Wastwater. The walker was removed from the bottom of the Screes Gully and assisted back down to the Wastwater pumphouse. 9 team members involves for a duration of 3 hours. "/>
    <s v=" Incident started at 12:40. "/>
    <x v="834"/>
    <x v="250"/>
    <m/>
    <m/>
    <m/>
    <m/>
    <m/>
  </r>
  <r>
    <s v="Incident 13 in 2000"/>
    <x v="1250"/>
    <s v="5 in 2000"/>
    <s v="Callout ��� "/>
    <s v="Unknown Location"/>
    <m/>
    <m/>
    <m/>
    <x v="4"/>
    <m/>
    <s v="https://www.wmrt.org.uk/incidents/incident-13-in-2000/"/>
    <s v="Call received from Whitehaven police to attend a lady in her mid fifties who had slipped and broken her ankle whilst descending path from Whin Rigg. 18 team members involved for 2 hours. "/>
    <s v=" Incident started at 15:00. "/>
    <x v="379"/>
    <x v="250"/>
    <m/>
    <m/>
    <m/>
    <m/>
    <m/>
  </r>
  <r>
    <s v="Incident 12 in 2000"/>
    <x v="1250"/>
    <s v="4 in 2000"/>
    <s v="Callout ��� "/>
    <s v="Unknown Location"/>
    <m/>
    <m/>
    <m/>
    <x v="4"/>
    <m/>
    <s v="https://www.wmrt.org.uk/incidents/incident-12-in-2000/"/>
    <s v="Two sheep stuck on the crags on Buckbarrow. Successfully retrieved without loss or injury. 4 members for 2 hours. "/>
    <s v=" Incident started at 13:00. "/>
    <x v="723"/>
    <x v="250"/>
    <m/>
    <m/>
    <m/>
    <m/>
    <m/>
  </r>
  <r>
    <s v="Unknown Location ��� Fri 25th Feb 2000"/>
    <x v="1616"/>
    <s v="3 in 2000"/>
    <s v="Callout ��� "/>
    <s v="Unknown Location"/>
    <m/>
    <m/>
    <m/>
    <x v="4"/>
    <m/>
    <s v="https://www.wmrt.org.uk/incidents/incident-12-in-2000-2/"/>
    <s v="25 year old male fell but was reported overdue then turned up 30 minutes later from walking on Scafell. He sustained a gashed head. 2 team members were involved in the early stages of the investigation. "/>
    <s v=" Incident started at 17:00. "/>
    <x v="283"/>
    <x v="250"/>
    <m/>
    <m/>
    <m/>
    <m/>
    <m/>
  </r>
  <r>
    <s v="Unknown Location ��� Sat 1st Jan 2000"/>
    <x v="1617"/>
    <s v="2 in 2000"/>
    <s v="Callout ��� "/>
    <s v="Unknown Location"/>
    <m/>
    <m/>
    <m/>
    <x v="4"/>
    <m/>
    <s v="https://www.wmrt.org.uk/incidents/incident-06-in-2000/"/>
    <s v="Father and 4 children reported overdue from a walk up Scafell Pike. They were reported as well equipped and experienced but had to spend the night on the fell following a navigational error. They were found returning to their vehicle at the NT car park at 1000 hours 2000-01-02. Warmed and fed at Wasdale Head Inn. "/>
    <s v=" Incident started at 13:59. "/>
    <x v="100"/>
    <x v="250"/>
    <m/>
    <m/>
    <m/>
    <m/>
    <m/>
  </r>
  <r>
    <s v="Incident 05 in 2000"/>
    <x v="1250"/>
    <s v="1 in 2000"/>
    <s v="Callout ��� "/>
    <s v="Unknown Location"/>
    <m/>
    <m/>
    <m/>
    <x v="4"/>
    <m/>
    <s v="https://www.wmrt.org.uk/incidents/incident-05-in-2000/"/>
    <s v="Received a request to assist Langdale/Ambleside in a search for a couple doing Crinkle Crags from the Langdale campsite. Were found ok in the three tarns area at approximately 0300 hrs. "/>
    <s v=" Incident started at 00:00. "/>
    <x v="880"/>
    <x v="250"/>
    <m/>
    <m/>
    <m/>
    <m/>
    <m/>
  </r>
  <r>
    <s v="Unknown Location ��� Thu 30th Dec 1999"/>
    <x v="1618"/>
    <s v="3 in 1999"/>
    <s v="Callout ��� "/>
    <s v="Unknown Location"/>
    <m/>
    <m/>
    <m/>
    <x v="4"/>
    <m/>
    <s v="https://www.wmrt.org.uk/incidents/incident-04-in-2000/"/>
    <s v="Two men were reported overdue having set off from Irton Pike quarry intending to walk over the Screes to Brackenclose by 1530 hrs. Howard found them near Cross Walls walking back along the road. "/>
    <s v=" Incident started at 17:30. "/>
    <x v="434"/>
    <x v="250"/>
    <m/>
    <m/>
    <m/>
    <m/>
    <m/>
  </r>
  <r>
    <s v="Unknown Location ��� Mon 20th Dec 1999"/>
    <x v="1619"/>
    <s v="2 in 1999"/>
    <s v="Callout ��� "/>
    <s v="Burnmoor Tarn"/>
    <m/>
    <m/>
    <m/>
    <x v="4"/>
    <m/>
    <s v="https://www.wmrt.org.uk/incidents/incident-02-in-2000/"/>
    <s v="A 57 years old male suffered an ankle injury between Burnmoor Tarn and Wasdale. His wife descended to Burnmoor Inn to raise the alarm. Was carried off to safety. "/>
    <s v=" Incident started at 15:10. "/>
    <x v="565"/>
    <x v="250"/>
    <m/>
    <m/>
    <m/>
    <m/>
    <m/>
  </r>
  <r>
    <s v="Unknown Location ��� Sun 28th Nov 1999"/>
    <x v="1620"/>
    <s v="1 in 1999"/>
    <s v="Callout ��� "/>
    <s v="Unknown Location"/>
    <m/>
    <m/>
    <m/>
    <x v="4"/>
    <m/>
    <s v="https://www.wmrt.org.uk/incidents/incident-01-in-2000/"/>
    <s v="A father and son had not returned to their vehicle at Burnthwaite. Route not known but it was known that they were inexperienced. and not well equipped. They were eventually found at 0250 hrs in Calf Cove by Keswick team. "/>
    <s v=" Incident started at 22:00. "/>
    <x v="80"/>
    <x v="250"/>
    <m/>
    <m/>
    <m/>
    <m/>
    <m/>
  </r>
  <r>
    <s v="Great Gable ��� Tue 24th Aug 1971"/>
    <x v="1621"/>
    <s v="6 in 1971"/>
    <s v="Callout ��� Injured &amp; Medical"/>
    <s v="Great Gable"/>
    <m/>
    <m/>
    <m/>
    <x v="4"/>
    <s v="Injured &amp; Medical"/>
    <s v="https://www.wmrt.org.uk/incidents/great-gable-tue-24th-aug-1971/"/>
    <s v="Boy injured whilst scree running Great Hell Gate screes.   Incident6 in 1971 TypeCallout ��� Injured &amp; Medical LocationGreat Gable COME TO THE RESCUE!! ���Family Fun Day with Your Local Heroes��� Hosted by Wasdale Mountain Rescue Team and Wasdale Head Inn ���� 10th May 2025 Read more��� Incident6 in 1971 TypeCallout ��� Injured &amp; Medical LocationGreat GableSave The Date! Something BIG is about to happen! Be prepared for a day full of family fun with your favourite Wasdale Mountain Rescue Team! More Read more��� Incident6 in 1971 TypeCallout ��� Injured &amp; Medical LocationGreat Gable Members of the team were in Egremont on Saturday 7 December and in Whitehaven on Saturday 21 December for the annual fundraising event in the Read more��� Join your local heroes for a fun-filled family day out on 10th May ��� full of activities, demos, talent show, live music and more! "/>
    <s v=" "/>
    <x v="476"/>
    <x v="250"/>
    <m/>
    <m/>
    <m/>
    <m/>
    <m/>
  </r>
  <r>
    <s v="Scafell ��� Wed 11th Aug 1971"/>
    <x v="1622"/>
    <s v="5 in 1971"/>
    <s v="Callout ��� Overdue"/>
    <s v="Scafell"/>
    <m/>
    <m/>
    <m/>
    <x v="4"/>
    <s v="Overdue"/>
    <s v="https://www.wmrt.org.uk/incidents/scafell-wed-11th-aug-1971/"/>
    <s v="3 fell-walkers missing overnight on Scafell. Found next morning near Burnmoor Tarn.   Incident5 in 1971 TypeCallout ��� Overdue LocationScafell COME TO THE RESCUE!! ���Family Fun Day with Your Local Heroes��� Hosted by Wasdale Mountain Rescue Team and Wasdale Head Inn ���� 10th May 2025 ���� FUNDRAISER ALERT Read more��� Incident5 in 1971 TypeCallout ��� Overdue LocationScafellSave The Date! Something BIG is about to happen! Be prepared for a day full of family fun with your favourite Wasdale Mountain Rescue Team! More details to follow Read more��� Incident5 in 1971 TypeCallout ��� Overdue LocationScafell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
    <s v=" "/>
    <x v="476"/>
    <x v="250"/>
    <m/>
    <m/>
    <m/>
    <m/>
    <m/>
  </r>
  <r>
    <s v="Beck Head, Great Gable ��� Wed 11th Aug 1971"/>
    <x v="1622"/>
    <s v="5 in 1971"/>
    <s v="Callout ��� Injured &amp; Medical"/>
    <s v="Beck Head, Great Gable"/>
    <m/>
    <m/>
    <m/>
    <x v="4"/>
    <s v="Injured &amp; Medical"/>
    <s v="https://www.wmrt.org.uk/incidents/beck-head-great-gable-wed-11th-aug-1971/"/>
    <s v="Fell-walker fell and injured knee, near Beck Head. Team carried down.   Incident5 in 1971 TypeCallout ��� Injured &amp; Medical LocationBeck Head, Great Gable COME TO THE RESCUE!! ���Family Fun Day with Your Local Heroes��� Hosted by Wasdale Mountain Rescue Team and Wasdale Head Inn ���� 10th Read more��� Incident5 in 1971 TypeCallout ��� Injured &amp; Medical LocationBeck Head, Great GableSave The Date! Something BIG is about to happen! Be prepared for a day full of family fun with your favourite Wasdale Mountain Rescue Read more��� Incident5 in 1971 TypeCallout ��� Injured &amp; Medical LocationBeck Head, Great Gable Members of the team were in Egremont on Saturday 7 December and in Whitehaven on Saturday 21 December for the annual fundraising event Read more��� Join your local heroes for a fun-filled family day out on 10th May ��� full of activities, demos, talent show, live music and more! "/>
    <s v=" "/>
    <x v="476"/>
    <x v="250"/>
    <m/>
    <m/>
    <m/>
    <m/>
    <m/>
  </r>
  <r>
    <s v="Scafell ��� Sat 10th Apr 1971"/>
    <x v="1623"/>
    <s v="3 in 1971"/>
    <s v="Callout ��� Injured &amp; Medical"/>
    <s v="Scafell"/>
    <m/>
    <m/>
    <m/>
    <x v="4"/>
    <s v="Injured &amp; Medical"/>
    <s v="https://www.wmrt.org.uk/incidents/scafell-sat-10th-apr-1971/"/>
    <s v="Fell-walker slipped on snow patch. Concussion and abrasions. Carried down on stretcher.   Incident3 in 1971 TypeCallout ��� Injured &amp; Medical LocationScafell COME TO THE RESCUE!! ���Family Fun Day with Your Local Heroes��� Hosted by Wasdale Mountain Rescue Team and Wasdale Head Inn ���� 10th May 2025 ���� Read more��� Incident3 in 1971 TypeCallout ��� Injured &amp; Medical LocationScafellSave The Date! Something BIG is about to happen! Be prepared for a day full of family fun with your favourite Wasdale Mountain Rescue Team! More details Read more��� Incident3 in 1971 TypeCallout ��� Injured &amp; Medical LocationScafell Members of the team were in Egremont on Saturday 7 December and in Whitehaven on Saturday 21 December for the annual fundraising event in the towns. Read more��� Join your local heroes for a fun-filled family day out on 10th May ��� full of activities, demos, talent show, live music and more! "/>
    <s v=" "/>
    <x v="476"/>
    <x v="250"/>
    <m/>
    <m/>
    <m/>
    <m/>
    <m/>
  </r>
  <r>
    <s v="Mosedale ��� Fri 9th Apr 1971"/>
    <x v="1624"/>
    <s v="2 in 1971"/>
    <s v="Callout ��� Injured &amp; Medical"/>
    <s v="Mosedale"/>
    <m/>
    <m/>
    <m/>
    <x v="4"/>
    <s v="Injured &amp; Medical"/>
    <s v="https://www.wmrt.org.uk/incidents/mosedale-fri-9th-apr-1971/"/>
    <s v="Fell-walker slipped whilst crossing stream. Broken collar bone.   Incident2 in 1971 TypeCallout ��� Injured &amp; Medical LocationMosedale COME TO THE RESCUE!! ���Family Fun Day with Your Local Heroes��� Hosted by Wasdale Mountain Rescue Team and Wasdale Head Inn ���� 10th May 2025 ���� Read more��� Incident2 in 1971 TypeCallout ��� Injured &amp; Medical LocationMosedaleSave The Date! Something BIG is about to happen! Be prepared for a day full of family fun with your favourite Wasdale Mountain Rescue Team! More details Read more��� Incident2 in 1971 TypeCallout ��� Injured &amp; Medical LocationMosedale Members of the team were in Egremont on Saturday 7 December and in Whitehaven on Saturday 21 December for the annual fundraising event in the towns. Read more��� Join your local heroes for a fun-filled family day out on 10th May ��� full of activities, demos, talent show, live music and more! "/>
    <s v=" "/>
    <x v="476"/>
    <x v="250"/>
    <m/>
    <m/>
    <m/>
    <m/>
    <m/>
  </r>
  <r>
    <s v="Pillar ��� Sun 14th Mar 1971"/>
    <x v="1625"/>
    <s v="1 in 1971"/>
    <s v="Callout ��� Cragfast"/>
    <s v="Pillar"/>
    <m/>
    <m/>
    <m/>
    <x v="4"/>
    <s v="Cragfast"/>
    <s v="https://www.wmrt.org.uk/incidents/pillar-sun-14th-mar-1971/"/>
    <s v="Rescue of 3 climbers on Pillar Rock summit and suffering from exposure.   Incident1 in 1971 TypeCallout ��� Cragfast LocationPillar COME TO THE RESCUE!! ���Family Fun Day with Your Local Heroes��� Hosted by Wasdale Mountain Rescue Team and Wasdale Head Inn ���� 10th May 2025 ���� FUNDRAISER ALERT Read more��� Incident1 in 1971 TypeCallout ��� Cragfast LocationPillarSave The Date! Something BIG is about to happen! Be prepared for a day full of family fun with your favourite Wasdale Mountain Rescue Team! More details to follow Read more��� Incident1 in 1971 TypeCallout ��� Cragfast LocationPillar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
    <s v=" "/>
    <x v="476"/>
    <x v="250"/>
    <m/>
    <m/>
    <m/>
    <m/>
    <m/>
  </r>
  <r>
    <s v="Pillar ��� Sun 6th Dec 1970"/>
    <x v="1626"/>
    <s v="10 in 1970"/>
    <s v="Callout ��� Cragfast"/>
    <s v="Pillar"/>
    <m/>
    <m/>
    <m/>
    <x v="4"/>
    <s v="Cragfast"/>
    <s v="https://www.wmrt.org.uk/incidents/pillar-sun-6th-dec-1970/"/>
    <s v="Night search of Mosedale and High Level Route followed by rescue of 2 climbers from New West, Pillar Rock   Incident10 in 1970 TypeCallout ��� Cragfast LocationPillar COME TO THE RESCUE!! ���Family Fun Day with Your Local Heroes��� Hosted by Wasdale Mountain Rescue Team and Wasdale Head Inn ���� 10th May 2025 ���� FUNDRAISER ALERT Read more��� Incident10 in 1970 TypeCallout ��� Cragfast LocationPillarSave The Date! Something BIG is about to happen! Be prepared for a day full of family fun with your favourite Wasdale Mountain Rescue Team! More details to follow Read more��� Incident10 in 1970 TypeCallout ��� Cragfast LocationPillar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
    <s v=" "/>
    <x v="476"/>
    <x v="250"/>
    <m/>
    <m/>
    <m/>
    <m/>
    <m/>
  </r>
  <r>
    <s v="Mickledore, Scafell Pike ��� Sun 27th Sep 1970"/>
    <x v="1627"/>
    <s v="9 in 1970"/>
    <s v="Callout ��� Injured &amp; Medical"/>
    <s v="Mickledore, Scafell Pike"/>
    <m/>
    <m/>
    <m/>
    <x v="4"/>
    <s v="Injured &amp; Medical"/>
    <s v="https://www.wmrt.org.uk/incidents/mickledore-scafell-pike-sun-27th-sep-1970/"/>
    <s v="Fell walker attempting to climb Mickledore Chimney. Head injuries and broken ribs. Team carried down.   Incident9 in 1970 TypeCallout ��� Injured &amp; Medical LocationMickledore, Scafell Pike COME TO THE RESCUE!! ���Family Fun Day with Your Local Heroes��� Hosted by Wasdale Mountain Rescue Team and Wasdale Head Inn ���� 10th May Read more��� Incident9 in 1970 TypeCallout ��� Injured &amp; Medical LocationMickledore, Scafell PikeSave The Date! Something BIG is about to happen! Be prepared for a day full of family fun with your favourite Wasdale Mountain Rescue Team! Read more��� Incident9 in 1970 TypeCallout ��� Injured &amp; Medical LocationMickledore, Scafell Pike Members of the team were in Egremont on Saturday 7 December and in Whitehaven on Saturday 21 December for the annual fundraising event in Read more��� Join your local heroes for a fun-filled family day out on 10th May ��� full of activities, demos, talent show, live music and more! "/>
    <s v=" "/>
    <x v="476"/>
    <x v="250"/>
    <m/>
    <m/>
    <m/>
    <m/>
    <m/>
  </r>
  <r>
    <s v="Great End ��� Wed 26th Aug 1970"/>
    <x v="1628"/>
    <s v="8 in 1970"/>
    <s v="Callout ��� Injured &amp; Medical"/>
    <s v="Great End"/>
    <m/>
    <m/>
    <m/>
    <x v="4"/>
    <s v="Injured &amp; Medical"/>
    <s v="https://www.wmrt.org.uk/incidents/great-end-wed-26th-aug-1970/"/>
    <s v="Team helped to carry a fell-walker with an injured leg from the Band on Great End.   Incident8 in 1970 TypeCallout ��� Injured &amp; Medical LocationGreat End COME TO THE RESCUE!! ���Family Fun Day with Your Local Heroes��� Hosted by Wasdale Mountain Rescue Team and Wasdale Head Inn ���� 10th May 2025 Read more��� Incident8 in 1970 TypeCallout ��� Injured &amp; Medical LocationGreat EndSave The Date! Something BIG is about to happen! Be prepared for a day full of family fun with your favourite Wasdale Mountain Rescue Team! More Read more��� Incident8 in 1970 TypeCallout ��� Injured &amp; Medical LocationGreat End Members of the team were in Egremont on Saturday 7 December and in Whitehaven on Saturday 21 December for the annual fundraising event in the Read more��� Join your local heroes for a fun-filled family day out on 10th May ��� full of activities, demos, talent show, live music and more! "/>
    <s v=" "/>
    <x v="476"/>
    <x v="250"/>
    <m/>
    <m/>
    <m/>
    <m/>
    <m/>
  </r>
  <r>
    <s v="Sty Head ��� Sat 25th Jul 1970"/>
    <x v="1629"/>
    <s v="7 in 1970"/>
    <s v="Callout ��� Injured &amp; Medical"/>
    <s v="Sty Head"/>
    <m/>
    <m/>
    <m/>
    <x v="4"/>
    <s v="Injured &amp; Medical"/>
    <s v="https://www.wmrt.org.uk/incidents/sty-head-sat-25th-jul-1970/"/>
    <s v="First aid given to a youth who had slipped on the valley route up to Sty Head   Incident7 in 1970 TypeCallout ��� Injured &amp; Medical LocationSty Head COME TO THE RESCUE!! ���Family Fun Day with Your Local Heroes��� Hosted by Wasdale Mountain Rescue Team and Wasdale Head Inn ���� 10th May 2025 Read more��� Incident7 in 1970 TypeCallout ��� Injured &amp; Medical LocationSty HeadSave The Date! Something BIG is about to happen! Be prepared for a day full of family fun with your favourite Wasdale Mountain Rescue Team! More Read more��� Incident7 in 1970 TypeCallout ��� Injured &amp; Medical LocationSty Head Members of the team were in Egremont on Saturday 7 December and in Whitehaven on Saturday 21 December for the annual fundraising event in the Read more��� Join your local heroes for a fun-filled family day out on 10th May ��� full of activities, demos, talent show, live music and more! "/>
    <s v=" "/>
    <x v="476"/>
    <x v="250"/>
    <m/>
    <m/>
    <m/>
    <m/>
    <m/>
  </r>
  <r>
    <s v="Scafell ��� Wed 22nd Jul 1970"/>
    <x v="1630"/>
    <s v="6 in 1970"/>
    <s v="Callout ��� Overdue"/>
    <s v="Scafell"/>
    <m/>
    <m/>
    <m/>
    <x v="4"/>
    <s v="Overdue"/>
    <s v="https://www.wmrt.org.uk/incidents/scafell-wed-22nd-jul-1970/"/>
    <s v="Three day search for a youth lost from a party on Scafell. Found alive by Keswick MRT near Foxes Tarn   Incident6 in 1970 TypeCallout ��� Overdue LocationScafell COME TO THE RESCUE!! ���Family Fun Day with Your Local Heroes��� Hosted by Wasdale Mountain Rescue Team and Wasdale Head Inn ���� 10th May 2025 ���� FUNDRAISER ALERT Read more��� Incident6 in 1970 TypeCallout ��� Overdue LocationScafellSave The Date! Something BIG is about to happen! Be prepared for a day full of family fun with your favourite Wasdale Mountain Rescue Team! More details to follow Read more��� Incident6 in 1970 TypeCallout ��� Overdue LocationScafell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
    <s v=" "/>
    <x v="476"/>
    <x v="250"/>
    <m/>
    <m/>
    <m/>
    <m/>
    <m/>
  </r>
  <r>
    <s v="Greta Gill ��� Tue 14th Jul 1970"/>
    <x v="1631"/>
    <s v="5 in 1970"/>
    <s v="Callout ��� Other"/>
    <s v="Greta Gill, Scafell Pike"/>
    <m/>
    <m/>
    <m/>
    <x v="4"/>
    <s v="Other"/>
    <s v="https://www.wmrt.org.uk/incidents/greta-gill-tue-14th-jul-1970/"/>
    <s v="Report of shouts and smoke in the vicinity of Greta Gill investigated. False alarm   Incident5 in 1970 TypeCallout ��� Other LocationGreta Gill, Scafell Pike COME TO THE RESCUE!! ���Family Fun Day with Your Local Heroes��� Hosted by Wasdale Mountain Rescue Team and Wasdale Head Inn ���� 10th May 2025 Read more��� Incident5 in 1970 TypeCallout ��� Other LocationGreta Gill, Scafell PikeSave The Date! Something BIG is about to happen! Be prepared for a day full of family fun with your favourite Wasdale Mountain Rescue Team! More Read more��� Incident5 in 1970 TypeCallout ��� Other LocationGreta Gill, Scafell Pike Members of the team were in Egremont on Saturday 7 December and in Whitehaven on Saturday 21 December for the annual fundraising event in the Read more��� Join your local heroes for a fun-filled family day out on 10th May ��� full of activities, demos, talent show, live music and more! "/>
    <s v=" "/>
    <x v="476"/>
    <x v="250"/>
    <m/>
    <m/>
    <m/>
    <m/>
    <m/>
  </r>
  <r>
    <s v="Sty Head ��� Thu 11th Jun 1970"/>
    <x v="1632"/>
    <s v="4 in 1970"/>
    <s v="Callout ��� Overdue"/>
    <s v="Sty Head"/>
    <m/>
    <m/>
    <m/>
    <x v="4"/>
    <s v="Overdue"/>
    <s v="https://www.wmrt.org.uk/incidents/sty-head-thu-11th-jun-1970/"/>
    <s v="Night search of Sty Head for missing fell walker who turned up just before team set out.   Incident4 in 1970 TypeCallout ��� Overdue LocationSty Head COME TO THE RESCUE!! ���Family Fun Day with Your Local Heroes��� Hosted by Wasdale Mountain Rescue Team and Wasdale Head Inn ���� 10th May 2025 ���� FUNDRAISER Read more��� Incident4 in 1970 TypeCallout ��� Overdue LocationSty HeadSave The Date! Something BIG is about to happen! Be prepared for a day full of family fun with your favourite Wasdale Mountain Rescue Team! More details to Read more��� Incident4 in 1970 TypeCallout ��� Overdue LocationSty Head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
    <s v=" "/>
    <x v="476"/>
    <x v="250"/>
    <m/>
    <m/>
    <m/>
    <m/>
    <m/>
  </r>
  <r>
    <s v="Lords Rake ��� Sat 4th Apr 1970"/>
    <x v="1633"/>
    <s v="3 in 1970"/>
    <s v="Callout ��� Injured &amp; Medical"/>
    <s v="Lords Rake, Scafell"/>
    <m/>
    <m/>
    <m/>
    <x v="4"/>
    <s v="Injured &amp; Medical"/>
    <s v="https://www.wmrt.org.uk/incidents/lords-rake-sat-4th-apr-1970/"/>
    <s v="Fell-walker with broken leg carried from the scree below Lords Rake.   Incident3 in 1970 TypeCallout ��� Injured &amp; Medical LocationLords Rake, Scafell COME TO THE RESCUE!! ���Family Fun Day with Your Local Heroes��� Hosted by Wasdale Mountain Rescue Team and Wasdale Head Inn ���� 10th May Read more��� Incident3 in 1970 TypeCallout ��� Injured &amp; Medical LocationLords Rake, ScafellSave The Date! Something BIG is about to happen! Be prepared for a day full of family fun with your favourite Wasdale Mountain Rescue Team! Read more��� Incident3 in 1970 TypeCallout ��� Injured &amp; Medical LocationLords Rake, Scafell Members of the team were in Egremont on Saturday 7 December and in Whitehaven on Saturday 21 December for the annual fundraising event in Read more��� Join your local heroes for a fun-filled family day out on 10th May ��� full of activities, demos, talent show, live music and more! "/>
    <s v=" "/>
    <x v="476"/>
    <x v="250"/>
    <m/>
    <m/>
    <m/>
    <m/>
    <m/>
  </r>
  <r>
    <s v="Shamrock ��� Fri 27th Mar 1970"/>
    <x v="1634"/>
    <s v="2 in 1970"/>
    <s v="Callout ��� Injured &amp; Medical"/>
    <s v="Shamrock, Scafell"/>
    <m/>
    <m/>
    <m/>
    <x v="4"/>
    <s v="Injured &amp; Medical"/>
    <s v="https://www.wmrt.org.uk/incidents/shamrock-fri-27th-mar-1970/"/>
    <s v="A search and carry of a dead fell walker who had fallen from Shamrock in snow conditions.   Incident2 in 1970 TypeCallout ��� Injured &amp; Medical LocationShamrock, Scafell COME TO THE RESCUE!! ���Family Fun Day with Your Local Heroes��� Hosted by Wasdale Mountain Rescue Team and Wasdale Head Inn ���� 10th May 2025 Read more��� Incident2 in 1970 TypeCallout ��� Injured &amp; Medical LocationShamrock, ScafellSave The Date! Something BIG is about to happen! Be prepared for a day full of family fun with your favourite Wasdale Mountain Rescue Team! More Read more��� Incident2 in 1970 TypeCallout ��� Injured &amp; Medical LocationShamrock, Scafell Members of the team were in Egremont on Saturday 7 December and in Whitehaven on Saturday 21 December for the annual fundraising event in the Read more��� Join your local heroes for a fun-filled family day out on 10th May ��� full of activities, demos, talent show, live music and more! "/>
    <s v=" "/>
    <x v="476"/>
    <x v="250"/>
    <m/>
    <m/>
    <m/>
    <m/>
    <m/>
  </r>
  <r>
    <s v="Great End ��� Sat 7th Mar 1970"/>
    <x v="1635"/>
    <s v="1 in 1970"/>
    <s v="Callout ��� Cragfast"/>
    <s v="Great End"/>
    <m/>
    <m/>
    <m/>
    <x v="4"/>
    <s v="Cragfast"/>
    <s v="https://www.wmrt.org.uk/incidents/great-end-sat-7th-mar-1970/"/>
    <s v="Two cragfast climbers rescued in bad snow and weather conditions from A buttress Great End.   Incident1 in 1970 TypeCallout ��� Cragfast LocationGreat End COME TO THE RESCUE!! ���Family Fun Day with Your Local Heroes��� Hosted by Wasdale Mountain Rescue Team and Wasdale Head Inn ���� 10th May 2025 ���� FUNDRAISER Read more��� Incident1 in 1970 TypeCallout ��� Cragfast LocationGreat EndSave The Date! Something BIG is about to happen! Be prepared for a day full of family fun with your favourite Wasdale Mountain Rescue Team! More details to Read more��� Incident1 in 1970 TypeCallout ��� Cragfast LocationGreat End Members of the team were in Egremont on Saturday 7 December and in Whitehaven on Saturday 21 December for the annual fundraising event in the towns. Thank Read more��� Join your local heroes for a fun-filled family day out on 10th May ��� full of activities, demos, talent show, live music and more! "/>
    <s v=" "/>
    <x v="476"/>
    <x v="250"/>
    <m/>
    <m/>
    <m/>
    <m/>
    <m/>
  </r>
  <r>
    <s v="Green Crag, Eskdale ��� Thu 1st Jan 1970"/>
    <x v="1636"/>
    <s v="2 in  19:"/>
    <s v="Alert ��� Overdue"/>
    <s v="Green Crag, Eskdale"/>
    <m/>
    <m/>
    <m/>
    <x v="1"/>
    <s v="Overdue"/>
    <s v="https://www.wmrt.org.uk/incidents/green-crag-eskdale-thu-1st-jan-1970/"/>
    <s v="We were called by Police about a walker reported overdue after a trip to Eskdale. The walker had become separated from his companion who raised the alarm when he did not show up. The walker was then confirmed to have returned home while we were investigating further. "/>
    <s v=" Incident started at 19:41 and ended at 21:30 making 1.8 hrs in total. "/>
    <x v="343"/>
    <x v="360"/>
    <n v="1.8"/>
    <m/>
    <m/>
    <m/>
    <m/>
  </r>
  <r>
    <s v="Scafell Crag ��� Mon 1st Sep 1969"/>
    <x v="1637"/>
    <s v="3 in 1969"/>
    <s v="Callout ��� Injured &amp; Medical"/>
    <s v="Scafell Crag, Scafell"/>
    <m/>
    <m/>
    <m/>
    <x v="4"/>
    <s v="Injured &amp; Medical"/>
    <s v="https://www.wmrt.org.uk/incidents/scafell-crag-mon-1st-sep-1969/"/>
    <s v="Climber fell from Botterill���s Slab, Scafell. Severe bruising. Team carried down.   Incident3 in 1969 TypeCallout ��� Injured &amp; Medical LocationScafell Crag, Scafell COME TO THE RESCUE!! ���Family Fun Day with Your Local Heroes��� Hosted by Wasdale Mountain Rescue Team and Wasdale Head Inn ���� 10th May Read more��� Incident3 in 1969 TypeCallout ��� Injured &amp; Medical LocationScafell Crag, ScafellSave The Date! Something BIG is about to happen! Be prepared for a day full of family fun with your favourite Wasdale Mountain Rescue Team! Read more��� Incident3 in 1969 TypeCallout ��� Injured &amp; Medical LocationScafell Crag, Scafell Members of the team were in Egremont on Saturday 7 December and in Whitehaven on Saturday 21 December for the annual fundraising event in Read more��� Join your local heroes for a fun-filled family day out on 10th May ��� full of activities, demos, talent show, live music and more! "/>
    <s v=" "/>
    <x v="476"/>
    <x v="250"/>
    <m/>
    <m/>
    <m/>
    <m/>
    <m/>
  </r>
  <r>
    <s v="Esk Hause ��� Mon 21st Apr 1969"/>
    <x v="1638"/>
    <s v="2 in 1969"/>
    <s v="Callout ��� Overdue"/>
    <s v="Esk Hause"/>
    <m/>
    <s v="['Keswick MRT']"/>
    <m/>
    <x v="4"/>
    <s v="Overdue"/>
    <s v="https://www.wmrt.org.uk/incidents/esk-hause-mon-21st-apr-1969/"/>
    <s v="Night search in snow for a party of youths. Found in Langstrath by Keswick MRT.   Incident2 in 1969 TypeCallout ��� Overdue LocationEsk HauseOther AgenciesKeswick MRT COME TO THE RESCUE!! ���Family Fun Day with Your Local Heroes��� Hosted by Wasdale Mountain Rescue Team and Wasdale Head Inn ���� 10th May 2025 Read more��� Incident2 in 1969 TypeCallout ��� Overdue LocationEsk HauseOther AgenciesKeswick MRTSave The Date! Something BIG is about to happen! Be prepared for a day full of family fun with your favourite Wasdale Mountain Rescue Team! More Read more��� Incident2 in 1969 TypeCallout ��� Overdue LocationEsk HauseOther AgenciesKeswick MRT Members of the team were in Egremont on Saturday 7 December and in Whitehaven on Saturday 21 December for the annual fundraising event in the Read more��� Join your local heroes for a fun-filled family day out on 10th May ��� full of activities, demos, talent show, live music and more! "/>
    <s v=" "/>
    <x v="476"/>
    <x v="250"/>
    <m/>
    <m/>
    <m/>
    <m/>
    <m/>
  </r>
  <r>
    <s v="Hollowstones ��� Tue 25th Mar 1969"/>
    <x v="1639"/>
    <s v="1 in 1969"/>
    <s v="Callout ��� Injured &amp; Medical"/>
    <s v="Hollowstones, Scafell Pike"/>
    <m/>
    <m/>
    <m/>
    <x v="4"/>
    <s v="Injured &amp; Medical"/>
    <s v="https://www.wmrt.org.uk/incidents/hollowstones-tue-25th-mar-1969/"/>
    <s v="Woman fell going from Mickledore to Hollow Stones on hard snow. Head injuries. Team carried down.    Incident1 in 1969 TypeCallout ��� Injured &amp; Medical LocationHollowstones, Scafell Pike COME TO THE RESCUE!! ���Family Fun Day with Your Local Heroes��� Hosted by Wasdale Mountain Rescue Team and Wasdale Head Inn ���� 10th May Read more��� Incident1 in 1969 TypeCallout ��� Injured &amp; Medical LocationHollowstones, Scafell PikeSave The Date! Something BIG is about to happen! Be prepared for a day full of family fun with your favourite Wasdale Mountain Rescue Team! Read more��� Incident1 in 1969 TypeCallout ��� Injured &amp; Medical LocationHollowstones, Scafell Pike Members of the team were in Egremont on Saturday 7 December and in Whitehaven on Saturday 21 December for the annual fundraising event in Read more��� Join your local heroes for a fun-filled family day out on 10th May ��� full of activities, demos, talent show, live music and more! "/>
    <s v=" "/>
    <x v="476"/>
    <x v="250"/>
    <m/>
    <m/>
    <m/>
    <m/>
    <m/>
  </r>
  <r>
    <s v="Corridor Route ��� Sun 20th Oct 1968"/>
    <x v="1640"/>
    <s v="2 in 1968"/>
    <s v="Callout ��� Overdue"/>
    <s v="Corridor Route, Scafell Pike"/>
    <m/>
    <s v="['Keswick MRT']"/>
    <m/>
    <x v="4"/>
    <s v="Overdue"/>
    <s v="https://www.wmrt.org.uk/incidents/corridor-route-sun-20th-oct-1968/"/>
    <s v="Search for missing fell- walker. Found dead by Keswick M.R.T. near Greta Ghyll on corridor route.   Incident2 in 1968 TypeCallout ��� Overdue LocationCorridor Route, Scafell PikeOther AgenciesKeswick MRT COME TO THE RESCUE!! ���Family Fun Day with Your Local Heroes��� Hosted by Wasdale Mountain Rescue Team and Wasdale Head Inn ���� 10th Read more��� Incident2 in 1968 TypeCallout ��� Overdue LocationCorridor Route, Scafell PikeOther AgenciesKeswick MRTSave The Date! Something BIG is about to happen! Be prepared for a day full of family fun with your favourite Wasdale Mountain Rescue Read more��� Incident2 in 1968 TypeCallout ��� Overdue LocationCorridor Route, Scafell PikeOther AgenciesKeswick MRT Members of the team were in Egremont on Saturday 7 December and in Whitehaven on Saturday 21 December for the annual fundraising event Read more��� Join your local heroes for a fun-filled family day out on 10th May ��� full of activities, demos, talent show, live music and more! "/>
    <s v=" "/>
    <x v="476"/>
    <x v="250"/>
    <m/>
    <m/>
    <m/>
    <m/>
    <m/>
  </r>
  <r>
    <s v="Broad Stand ��� Mon 7th Oct 1968"/>
    <x v="1641"/>
    <s v="1 in 1968"/>
    <s v="Callout ��� Injured &amp; Medical"/>
    <s v="Broad Stand, Scafell"/>
    <m/>
    <m/>
    <m/>
    <x v="4"/>
    <s v="Injured &amp; Medical"/>
    <s v="https://www.wmrt.org.uk/incidents/broad-stand-mon-7th-oct-1968/"/>
    <s v="Man (fellwelker) killed whilst descending Broad Stand. Team carried him down.   Incident1 in 1968 TypeCallout ��� Injured &amp; Medical LocationBroad Stand, Scafell COME TO THE RESCUE!! ���Family Fun Day with Your Local Heroes��� Hosted by Wasdale Mountain Rescue Team and Wasdale Head Inn ���� 10th May Read more��� Incident1 in 1968 TypeCallout ��� Injured &amp; Medical LocationBroad Stand, ScafellSave The Date! Something BIG is about to happen! Be prepared for a day full of family fun with your favourite Wasdale Mountain Rescue Team! Read more��� Incident1 in 1968 TypeCallout ��� Injured &amp; Medical LocationBroad Stand, Scafell Members of the team were in Egremont on Saturday 7 December and in Whitehaven on Saturday 21 December for the annual fundraising event in Read more��� Join your local heroes for a fun-filled family day out on 10th May ��� full of activities, demos, talent show, live music and more! "/>
    <s v=" "/>
    <x v="476"/>
    <x v="250"/>
    <m/>
    <m/>
    <m/>
    <m/>
    <m/>
  </r>
  <r>
    <m/>
    <x v="1250"/>
    <m/>
    <m/>
    <m/>
    <m/>
    <m/>
    <m/>
    <x v="3"/>
    <m/>
    <m/>
    <m/>
    <m/>
    <x v="476"/>
    <x v="25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D7A02-E3A3-4116-A3DC-8D5128E40702}" name="PivotTable1" cacheId="13"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A1:B34" firstHeaderRow="1" firstDataRow="1" firstDataCol="1"/>
  <pivotFields count="27">
    <pivotField showAll="0"/>
    <pivotField axis="axisRow" showAll="0">
      <items count="1643">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49"/>
        <item x="1248"/>
        <item x="1247"/>
        <item x="1246"/>
        <item x="1245"/>
        <item x="1243"/>
        <item x="1244"/>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4"/>
        <item x="1203"/>
        <item x="1205"/>
        <item x="1202"/>
        <item x="1201"/>
        <item x="1200"/>
        <item x="1199"/>
        <item x="1198"/>
        <item x="1197"/>
        <item x="1196"/>
        <item x="1195"/>
        <item x="1194"/>
        <item x="1193"/>
        <item x="1192"/>
        <item x="1191"/>
        <item x="1190"/>
        <item x="1189"/>
        <item x="1188"/>
        <item x="1187"/>
        <item x="1186"/>
        <item x="1185"/>
        <item x="1184"/>
        <item x="1183"/>
        <item x="1181"/>
        <item x="1182"/>
        <item x="1180"/>
        <item x="1179"/>
        <item x="1178"/>
        <item x="1177"/>
        <item x="1176"/>
        <item x="1175"/>
        <item x="1174"/>
        <item x="1173"/>
        <item x="1172"/>
        <item x="1171"/>
        <item x="1170"/>
        <item x="1169"/>
        <item x="1168"/>
        <item x="1167"/>
        <item x="1166"/>
        <item x="1165"/>
        <item x="1164"/>
        <item x="1163"/>
        <item x="1162"/>
        <item x="1161"/>
        <item x="1158"/>
        <item x="1160"/>
        <item x="1159"/>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4"/>
        <item x="1085"/>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0"/>
        <item x="1031"/>
        <item x="1029"/>
        <item x="1028"/>
        <item x="1027"/>
        <item x="1024"/>
        <item x="1023"/>
        <item x="1026"/>
        <item x="1025"/>
        <item x="1021"/>
        <item x="1022"/>
        <item x="1020"/>
        <item x="1019"/>
        <item x="1017"/>
        <item x="1018"/>
        <item x="1015"/>
        <item x="1016"/>
        <item x="1014"/>
        <item x="1013"/>
        <item x="1012"/>
        <item x="1011"/>
        <item x="1010"/>
        <item x="1009"/>
        <item x="1008"/>
        <item x="1007"/>
        <item x="1006"/>
        <item x="1005"/>
        <item x="1004"/>
        <item x="1003"/>
        <item x="1002"/>
        <item x="1001"/>
        <item x="1000"/>
        <item x="998"/>
        <item x="999"/>
        <item x="997"/>
        <item x="996"/>
        <item x="995"/>
        <item x="994"/>
        <item x="993"/>
        <item x="992"/>
        <item x="991"/>
        <item x="990"/>
        <item x="989"/>
        <item x="988"/>
        <item x="986"/>
        <item x="987"/>
        <item x="985"/>
        <item x="984"/>
        <item x="978"/>
        <item x="983"/>
        <item x="982"/>
        <item x="981"/>
        <item x="980"/>
        <item x="979"/>
        <item x="977"/>
        <item x="976"/>
        <item x="975"/>
        <item x="974"/>
        <item x="973"/>
        <item x="972"/>
        <item x="971"/>
        <item x="970"/>
        <item x="969"/>
        <item x="968"/>
        <item x="967"/>
        <item x="966"/>
        <item x="963"/>
        <item x="965"/>
        <item x="964"/>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7"/>
        <item x="869"/>
        <item x="868"/>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3"/>
        <item x="762"/>
        <item x="764"/>
        <item x="761"/>
        <item x="760"/>
        <item x="759"/>
        <item x="758"/>
        <item x="757"/>
        <item x="756"/>
        <item x="755"/>
        <item x="754"/>
        <item x="753"/>
        <item x="752"/>
        <item x="751"/>
        <item x="750"/>
        <item x="749"/>
        <item x="748"/>
        <item x="747"/>
        <item x="746"/>
        <item x="745"/>
        <item x="744"/>
        <item x="743"/>
        <item x="742"/>
        <item x="741"/>
        <item x="740"/>
        <item x="739"/>
        <item x="738"/>
        <item x="734"/>
        <item x="737"/>
        <item x="736"/>
        <item x="735"/>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6"/>
        <item x="697"/>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5"/>
        <item x="666"/>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0"/>
        <item x="121"/>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25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882">
        <item x="880"/>
        <item x="650"/>
        <item x="643"/>
        <item x="740"/>
        <item x="847"/>
        <item x="871"/>
        <item x="731"/>
        <item x="92"/>
        <item x="339"/>
        <item x="769"/>
        <item x="514"/>
        <item x="634"/>
        <item x="738"/>
        <item x="713"/>
        <item x="804"/>
        <item x="136"/>
        <item x="732"/>
        <item x="837"/>
        <item x="562"/>
        <item x="175"/>
        <item x="333"/>
        <item x="424"/>
        <item x="103"/>
        <item x="337"/>
        <item x="859"/>
        <item x="708"/>
        <item x="427"/>
        <item x="689"/>
        <item x="816"/>
        <item x="582"/>
        <item x="858"/>
        <item x="161"/>
        <item x="322"/>
        <item x="649"/>
        <item x="236"/>
        <item x="770"/>
        <item x="451"/>
        <item x="855"/>
        <item x="551"/>
        <item x="827"/>
        <item x="872"/>
        <item x="75"/>
        <item x="879"/>
        <item x="380"/>
        <item x="576"/>
        <item x="350"/>
        <item x="854"/>
        <item x="82"/>
        <item x="665"/>
        <item x="54"/>
        <item x="818"/>
        <item x="683"/>
        <item x="226"/>
        <item x="815"/>
        <item x="33"/>
        <item x="199"/>
        <item x="139"/>
        <item x="260"/>
        <item x="10"/>
        <item x="746"/>
        <item x="539"/>
        <item x="414"/>
        <item x="851"/>
        <item x="328"/>
        <item x="602"/>
        <item x="744"/>
        <item x="174"/>
        <item x="734"/>
        <item x="844"/>
        <item x="760"/>
        <item x="864"/>
        <item x="135"/>
        <item x="666"/>
        <item x="691"/>
        <item x="681"/>
        <item x="706"/>
        <item x="531"/>
        <item x="742"/>
        <item x="832"/>
        <item x="715"/>
        <item x="329"/>
        <item x="500"/>
        <item x="798"/>
        <item x="156"/>
        <item x="608"/>
        <item x="749"/>
        <item x="282"/>
        <item x="268"/>
        <item x="443"/>
        <item x="876"/>
        <item x="822"/>
        <item x="722"/>
        <item x="585"/>
        <item x="819"/>
        <item x="810"/>
        <item x="842"/>
        <item x="149"/>
        <item x="672"/>
        <item x="830"/>
        <item x="843"/>
        <item x="473"/>
        <item x="721"/>
        <item x="668"/>
        <item x="861"/>
        <item x="482"/>
        <item x="512"/>
        <item x="680"/>
        <item x="754"/>
        <item x="661"/>
        <item x="821"/>
        <item x="824"/>
        <item x="189"/>
        <item x="36"/>
        <item x="292"/>
        <item x="240"/>
        <item x="820"/>
        <item x="753"/>
        <item x="127"/>
        <item x="242"/>
        <item x="52"/>
        <item x="552"/>
        <item x="656"/>
        <item x="806"/>
        <item x="550"/>
        <item x="748"/>
        <item x="507"/>
        <item x="563"/>
        <item x="775"/>
        <item x="147"/>
        <item x="809"/>
        <item x="277"/>
        <item x="718"/>
        <item x="481"/>
        <item x="687"/>
        <item x="435"/>
        <item x="642"/>
        <item x="635"/>
        <item x="528"/>
        <item x="351"/>
        <item x="197"/>
        <item x="432"/>
        <item x="45"/>
        <item x="764"/>
        <item x="808"/>
        <item x="755"/>
        <item x="342"/>
        <item x="556"/>
        <item x="795"/>
        <item x="857"/>
        <item x="671"/>
        <item x="799"/>
        <item x="38"/>
        <item x="705"/>
        <item x="700"/>
        <item x="148"/>
        <item x="790"/>
        <item x="797"/>
        <item x="601"/>
        <item x="781"/>
        <item x="577"/>
        <item x="611"/>
        <item x="178"/>
        <item x="679"/>
        <item x="780"/>
        <item x="702"/>
        <item x="121"/>
        <item x="348"/>
        <item x="624"/>
        <item x="633"/>
        <item x="164"/>
        <item x="782"/>
        <item x="570"/>
        <item x="24"/>
        <item x="536"/>
        <item x="569"/>
        <item x="581"/>
        <item x="489"/>
        <item x="623"/>
        <item x="273"/>
        <item x="729"/>
        <item x="710"/>
        <item x="829"/>
        <item x="488"/>
        <item x="659"/>
        <item x="801"/>
        <item x="398"/>
        <item x="712"/>
        <item x="652"/>
        <item x="737"/>
        <item x="717"/>
        <item x="101"/>
        <item x="613"/>
        <item x="207"/>
        <item x="641"/>
        <item x="685"/>
        <item x="648"/>
        <item x="637"/>
        <item x="522"/>
        <item x="154"/>
        <item x="726"/>
        <item x="771"/>
        <item x="852"/>
        <item x="340"/>
        <item x="704"/>
        <item x="724"/>
        <item x="849"/>
        <item x="676"/>
        <item x="674"/>
        <item x="426"/>
        <item x="252"/>
        <item x="138"/>
        <item x="599"/>
        <item x="499"/>
        <item x="409"/>
        <item x="173"/>
        <item x="838"/>
        <item x="673"/>
        <item x="441"/>
        <item x="364"/>
        <item x="223"/>
        <item x="846"/>
        <item x="841"/>
        <item x="660"/>
        <item x="751"/>
        <item x="428"/>
        <item x="475"/>
        <item x="667"/>
        <item x="686"/>
        <item x="644"/>
        <item x="584"/>
        <item x="766"/>
        <item x="83"/>
        <item x="267"/>
        <item x="768"/>
        <item x="603"/>
        <item x="440"/>
        <item x="190"/>
        <item x="538"/>
        <item x="392"/>
        <item x="412"/>
        <item x="728"/>
        <item x="304"/>
        <item x="554"/>
        <item x="143"/>
        <item x="373"/>
        <item x="865"/>
        <item x="444"/>
        <item x="530"/>
        <item x="338"/>
        <item x="49"/>
        <item x="494"/>
        <item x="53"/>
        <item x="762"/>
        <item x="201"/>
        <item x="318"/>
        <item x="540"/>
        <item x="25"/>
        <item x="526"/>
        <item x="181"/>
        <item x="867"/>
        <item x="238"/>
        <item x="191"/>
        <item x="237"/>
        <item x="416"/>
        <item x="108"/>
        <item x="580"/>
        <item x="850"/>
        <item x="321"/>
        <item x="480"/>
        <item x="759"/>
        <item x="631"/>
        <item x="262"/>
        <item x="559"/>
        <item x="675"/>
        <item x="800"/>
        <item x="870"/>
        <item x="264"/>
        <item x="279"/>
        <item x="743"/>
        <item x="493"/>
        <item x="807"/>
        <item x="411"/>
        <item x="560"/>
        <item x="231"/>
        <item x="410"/>
        <item x="834"/>
        <item x="306"/>
        <item x="866"/>
        <item x="269"/>
        <item x="606"/>
        <item x="365"/>
        <item x="491"/>
        <item x="655"/>
        <item x="3"/>
        <item x="561"/>
        <item x="298"/>
        <item x="420"/>
        <item x="848"/>
        <item x="803"/>
        <item x="170"/>
        <item x="206"/>
        <item x="758"/>
        <item x="684"/>
        <item x="355"/>
        <item x="723"/>
        <item x="616"/>
        <item x="640"/>
        <item x="327"/>
        <item x="78"/>
        <item x="299"/>
        <item x="382"/>
        <item x="15"/>
        <item x="211"/>
        <item x="286"/>
        <item x="856"/>
        <item x="716"/>
        <item x="796"/>
        <item x="647"/>
        <item x="817"/>
        <item x="104"/>
        <item x="362"/>
        <item x="453"/>
        <item x="662"/>
        <item x="196"/>
        <item x="142"/>
        <item x="14"/>
        <item x="470"/>
        <item x="124"/>
        <item x="271"/>
        <item x="546"/>
        <item x="741"/>
        <item x="32"/>
        <item x="4"/>
        <item x="639"/>
        <item x="107"/>
        <item x="84"/>
        <item x="789"/>
        <item x="360"/>
        <item x="387"/>
        <item x="246"/>
        <item x="155"/>
        <item x="77"/>
        <item x="485"/>
        <item x="783"/>
        <item x="589"/>
        <item x="450"/>
        <item x="532"/>
        <item x="41"/>
        <item x="234"/>
        <item x="345"/>
        <item x="165"/>
        <item x="496"/>
        <item x="261"/>
        <item x="224"/>
        <item x="60"/>
        <item x="465"/>
        <item x="100"/>
        <item x="575"/>
        <item x="6"/>
        <item x="187"/>
        <item x="547"/>
        <item x="572"/>
        <item x="294"/>
        <item x="233"/>
        <item x="146"/>
        <item x="216"/>
        <item x="405"/>
        <item x="312"/>
        <item x="30"/>
        <item x="114"/>
        <item x="813"/>
        <item x="208"/>
        <item x="69"/>
        <item x="48"/>
        <item x="284"/>
        <item x="183"/>
        <item x="727"/>
        <item x="663"/>
        <item x="66"/>
        <item x="134"/>
        <item x="505"/>
        <item x="131"/>
        <item x="47"/>
        <item x="490"/>
        <item x="137"/>
        <item x="478"/>
        <item x="281"/>
        <item x="297"/>
        <item x="140"/>
        <item x="873"/>
        <item x="747"/>
        <item x="622"/>
        <item x="456"/>
        <item x="5"/>
        <item x="542"/>
        <item x="788"/>
        <item x="65"/>
        <item x="347"/>
        <item x="245"/>
        <item x="506"/>
        <item x="725"/>
        <item x="40"/>
        <item x="344"/>
        <item x="182"/>
        <item x="369"/>
        <item x="436"/>
        <item x="325"/>
        <item x="241"/>
        <item x="375"/>
        <item x="106"/>
        <item x="0"/>
        <item x="288"/>
        <item x="497"/>
        <item x="625"/>
        <item x="1"/>
        <item x="379"/>
        <item x="487"/>
        <item x="529"/>
        <item x="323"/>
        <item x="169"/>
        <item x="468"/>
        <item x="157"/>
        <item x="305"/>
        <item x="162"/>
        <item x="275"/>
        <item x="565"/>
        <item x="828"/>
        <item x="56"/>
        <item x="469"/>
        <item x="99"/>
        <item x="248"/>
        <item x="17"/>
        <item x="263"/>
        <item x="517"/>
        <item x="383"/>
        <item x="486"/>
        <item x="814"/>
        <item x="243"/>
        <item x="752"/>
        <item x="583"/>
        <item x="112"/>
        <item x="324"/>
        <item x="518"/>
        <item x="452"/>
        <item x="29"/>
        <item x="96"/>
        <item x="384"/>
        <item x="55"/>
        <item x="449"/>
        <item x="588"/>
        <item x="235"/>
        <item x="79"/>
        <item x="423"/>
        <item x="544"/>
        <item x="678"/>
        <item x="632"/>
        <item x="27"/>
        <item x="13"/>
        <item x="35"/>
        <item x="605"/>
        <item x="774"/>
        <item x="356"/>
        <item x="429"/>
        <item x="16"/>
        <item x="502"/>
        <item x="492"/>
        <item x="407"/>
        <item x="357"/>
        <item x="176"/>
        <item x="110"/>
        <item x="448"/>
        <item x="455"/>
        <item x="37"/>
        <item x="258"/>
        <item x="59"/>
        <item x="18"/>
        <item x="221"/>
        <item x="690"/>
        <item x="389"/>
        <item x="335"/>
        <item x="385"/>
        <item x="534"/>
        <item x="232"/>
        <item x="249"/>
        <item x="620"/>
        <item x="564"/>
        <item x="592"/>
        <item x="349"/>
        <item x="388"/>
        <item x="467"/>
        <item x="626"/>
        <item x="516"/>
        <item x="682"/>
        <item x="116"/>
        <item x="638"/>
        <item x="98"/>
        <item x="145"/>
        <item x="621"/>
        <item x="629"/>
        <item x="129"/>
        <item x="367"/>
        <item x="461"/>
        <item x="315"/>
        <item x="119"/>
        <item x="368"/>
        <item x="296"/>
        <item x="669"/>
        <item x="454"/>
        <item x="363"/>
        <item x="396"/>
        <item x="200"/>
        <item x="160"/>
        <item x="358"/>
        <item x="745"/>
        <item x="254"/>
        <item x="371"/>
        <item x="520"/>
        <item x="188"/>
        <item x="527"/>
        <item x="247"/>
        <item x="794"/>
        <item x="34"/>
        <item x="511"/>
        <item x="71"/>
        <item x="266"/>
        <item x="786"/>
        <item x="163"/>
        <item x="274"/>
        <item x="361"/>
        <item x="586"/>
        <item x="172"/>
        <item x="159"/>
        <item x="283"/>
        <item x="421"/>
        <item x="374"/>
        <item x="212"/>
        <item x="787"/>
        <item x="257"/>
        <item x="166"/>
        <item x="433"/>
        <item x="285"/>
        <item x="596"/>
        <item x="31"/>
        <item x="381"/>
        <item x="109"/>
        <item x="366"/>
        <item x="557"/>
        <item x="406"/>
        <item x="186"/>
        <item x="44"/>
        <item x="259"/>
        <item x="67"/>
        <item x="395"/>
        <item x="144"/>
        <item x="431"/>
        <item x="326"/>
        <item x="250"/>
        <item x="198"/>
        <item x="519"/>
        <item x="401"/>
        <item x="180"/>
        <item x="862"/>
        <item x="434"/>
        <item x="126"/>
        <item x="571"/>
        <item x="330"/>
        <item x="612"/>
        <item x="353"/>
        <item x="151"/>
        <item x="792"/>
        <item x="400"/>
        <item x="12"/>
        <item x="399"/>
        <item x="42"/>
        <item x="51"/>
        <item x="120"/>
        <item x="535"/>
        <item x="711"/>
        <item x="130"/>
        <item x="209"/>
        <item x="587"/>
        <item x="694"/>
        <item x="341"/>
        <item x="619"/>
        <item x="610"/>
        <item x="168"/>
        <item x="439"/>
        <item x="7"/>
        <item x="767"/>
        <item x="95"/>
        <item x="185"/>
        <item x="853"/>
        <item x="553"/>
        <item x="128"/>
        <item x="869"/>
        <item x="63"/>
        <item x="21"/>
        <item x="408"/>
        <item x="590"/>
        <item x="307"/>
        <item x="334"/>
        <item x="510"/>
        <item x="20"/>
        <item x="377"/>
        <item x="545"/>
        <item x="537"/>
        <item x="303"/>
        <item x="657"/>
        <item x="193"/>
        <item x="228"/>
        <item x="300"/>
        <item x="152"/>
        <item x="61"/>
        <item x="459"/>
        <item x="376"/>
        <item x="205"/>
        <item x="220"/>
        <item x="125"/>
        <item x="287"/>
        <item x="81"/>
        <item x="218"/>
        <item x="501"/>
        <item x="336"/>
        <item x="331"/>
        <item x="404"/>
        <item x="646"/>
        <item x="289"/>
        <item x="192"/>
        <item x="346"/>
        <item x="397"/>
        <item x="393"/>
        <item x="43"/>
        <item x="413"/>
        <item x="651"/>
        <item x="74"/>
        <item x="525"/>
        <item x="204"/>
        <item x="291"/>
        <item x="462"/>
        <item x="437"/>
        <item x="549"/>
        <item x="308"/>
        <item x="352"/>
        <item x="391"/>
        <item x="8"/>
        <item x="179"/>
        <item x="693"/>
        <item x="835"/>
        <item x="332"/>
        <item x="805"/>
        <item x="573"/>
        <item x="658"/>
        <item x="158"/>
        <item x="118"/>
        <item x="627"/>
        <item x="311"/>
        <item x="498"/>
        <item x="418"/>
        <item x="513"/>
        <item x="447"/>
        <item x="2"/>
        <item x="719"/>
        <item x="614"/>
        <item x="105"/>
        <item x="593"/>
        <item x="9"/>
        <item x="446"/>
        <item x="39"/>
        <item x="203"/>
        <item x="89"/>
        <item x="471"/>
        <item x="256"/>
        <item x="115"/>
        <item x="354"/>
        <item x="591"/>
        <item x="230"/>
        <item x="430"/>
        <item x="597"/>
        <item x="167"/>
        <item x="310"/>
        <item x="698"/>
        <item x="195"/>
        <item x="394"/>
        <item x="50"/>
        <item x="504"/>
        <item x="442"/>
        <item x="343"/>
        <item x="272"/>
        <item x="825"/>
        <item x="402"/>
        <item x="670"/>
        <item x="316"/>
        <item x="214"/>
        <item x="202"/>
        <item x="472"/>
        <item x="831"/>
        <item x="720"/>
        <item x="217"/>
        <item x="579"/>
        <item x="133"/>
        <item x="840"/>
        <item x="860"/>
        <item x="594"/>
        <item x="309"/>
        <item x="692"/>
        <item x="425"/>
        <item x="122"/>
        <item x="19"/>
        <item x="826"/>
        <item x="301"/>
        <item x="875"/>
        <item x="28"/>
        <item x="184"/>
        <item x="370"/>
        <item x="93"/>
        <item x="654"/>
        <item x="372"/>
        <item x="457"/>
        <item x="664"/>
        <item x="836"/>
        <item x="403"/>
        <item x="88"/>
        <item x="636"/>
        <item x="150"/>
        <item x="574"/>
        <item x="87"/>
        <item x="508"/>
        <item x="417"/>
        <item x="628"/>
        <item x="415"/>
        <item x="568"/>
        <item x="314"/>
        <item x="302"/>
        <item x="255"/>
        <item x="464"/>
        <item x="445"/>
        <item x="213"/>
        <item x="878"/>
        <item x="290"/>
        <item x="696"/>
        <item x="609"/>
        <item x="460"/>
        <item x="378"/>
        <item x="555"/>
        <item x="46"/>
        <item x="141"/>
        <item x="802"/>
        <item x="736"/>
        <item x="276"/>
        <item x="523"/>
        <item x="23"/>
        <item x="91"/>
        <item x="509"/>
        <item x="320"/>
        <item x="483"/>
        <item x="90"/>
        <item x="153"/>
        <item x="604"/>
        <item x="739"/>
        <item x="567"/>
        <item x="477"/>
        <item x="73"/>
        <item x="653"/>
        <item x="695"/>
        <item x="778"/>
        <item x="251"/>
        <item x="313"/>
        <item x="177"/>
        <item x="688"/>
        <item x="791"/>
        <item x="697"/>
        <item x="194"/>
        <item x="11"/>
        <item x="58"/>
        <item x="227"/>
        <item x="463"/>
        <item x="265"/>
        <item x="877"/>
        <item x="26"/>
        <item x="62"/>
        <item x="701"/>
        <item x="772"/>
        <item x="503"/>
        <item x="64"/>
        <item x="773"/>
        <item x="707"/>
        <item x="117"/>
        <item x="845"/>
        <item x="479"/>
        <item x="317"/>
        <item x="763"/>
        <item x="113"/>
        <item x="521"/>
        <item x="735"/>
        <item x="484"/>
        <item x="466"/>
        <item x="823"/>
        <item x="390"/>
        <item x="548"/>
        <item x="72"/>
        <item x="111"/>
        <item x="458"/>
        <item x="566"/>
        <item x="618"/>
        <item x="80"/>
        <item x="598"/>
        <item x="253"/>
        <item x="102"/>
        <item x="615"/>
        <item x="219"/>
        <item x="533"/>
        <item x="215"/>
        <item x="222"/>
        <item x="776"/>
        <item x="757"/>
        <item x="295"/>
        <item x="811"/>
        <item x="558"/>
        <item x="239"/>
        <item x="765"/>
        <item x="730"/>
        <item x="280"/>
        <item x="57"/>
        <item x="812"/>
        <item x="70"/>
        <item x="607"/>
        <item x="419"/>
        <item x="714"/>
        <item x="22"/>
        <item x="229"/>
        <item x="68"/>
        <item x="761"/>
        <item x="132"/>
        <item x="359"/>
        <item x="756"/>
        <item x="543"/>
        <item x="76"/>
        <item x="422"/>
        <item x="779"/>
        <item x="703"/>
        <item x="868"/>
        <item x="617"/>
        <item x="600"/>
        <item x="85"/>
        <item x="699"/>
        <item x="578"/>
        <item x="123"/>
        <item x="839"/>
        <item x="97"/>
        <item x="733"/>
        <item x="225"/>
        <item x="244"/>
        <item x="793"/>
        <item x="438"/>
        <item x="270"/>
        <item x="541"/>
        <item x="874"/>
        <item x="515"/>
        <item x="645"/>
        <item x="293"/>
        <item x="278"/>
        <item x="474"/>
        <item x="677"/>
        <item x="495"/>
        <item x="630"/>
        <item x="171"/>
        <item x="863"/>
        <item x="784"/>
        <item x="750"/>
        <item x="785"/>
        <item x="210"/>
        <item x="709"/>
        <item x="94"/>
        <item x="833"/>
        <item x="524"/>
        <item x="86"/>
        <item x="777"/>
        <item x="319"/>
        <item x="386"/>
        <item x="595"/>
        <item x="476"/>
        <item t="default"/>
      </items>
    </pivotField>
    <pivotField showAll="0">
      <items count="688">
        <item x="184"/>
        <item x="478"/>
        <item x="463"/>
        <item x="459"/>
        <item x="314"/>
        <item x="596"/>
        <item x="268"/>
        <item x="503"/>
        <item x="17"/>
        <item x="401"/>
        <item x="222"/>
        <item x="163"/>
        <item x="330"/>
        <item x="153"/>
        <item x="305"/>
        <item x="292"/>
        <item x="394"/>
        <item x="122"/>
        <item x="276"/>
        <item x="58"/>
        <item x="590"/>
        <item x="557"/>
        <item x="376"/>
        <item x="110"/>
        <item x="626"/>
        <item x="424"/>
        <item x="384"/>
        <item x="489"/>
        <item x="539"/>
        <item x="496"/>
        <item x="381"/>
        <item x="414"/>
        <item x="274"/>
        <item x="203"/>
        <item x="319"/>
        <item x="520"/>
        <item x="391"/>
        <item x="383"/>
        <item x="121"/>
        <item x="57"/>
        <item x="221"/>
        <item x="335"/>
        <item x="336"/>
        <item x="146"/>
        <item x="133"/>
        <item x="92"/>
        <item x="577"/>
        <item x="456"/>
        <item x="233"/>
        <item x="439"/>
        <item x="315"/>
        <item x="397"/>
        <item x="9"/>
        <item x="87"/>
        <item x="487"/>
        <item x="421"/>
        <item x="417"/>
        <item x="198"/>
        <item x="8"/>
        <item x="339"/>
        <item x="664"/>
        <item x="0"/>
        <item x="649"/>
        <item x="573"/>
        <item x="572"/>
        <item x="338"/>
        <item x="598"/>
        <item x="26"/>
        <item x="312"/>
        <item x="524"/>
        <item x="445"/>
        <item x="638"/>
        <item x="449"/>
        <item x="135"/>
        <item x="462"/>
        <item x="366"/>
        <item x="82"/>
        <item x="661"/>
        <item x="641"/>
        <item x="328"/>
        <item x="64"/>
        <item x="607"/>
        <item x="334"/>
        <item x="211"/>
        <item x="410"/>
        <item x="669"/>
        <item x="193"/>
        <item x="455"/>
        <item x="636"/>
        <item x="651"/>
        <item x="289"/>
        <item x="207"/>
        <item x="54"/>
        <item x="371"/>
        <item x="681"/>
        <item x="554"/>
        <item x="157"/>
        <item x="518"/>
        <item x="150"/>
        <item x="411"/>
        <item x="11"/>
        <item x="680"/>
        <item x="452"/>
        <item x="620"/>
        <item x="428"/>
        <item x="317"/>
        <item x="331"/>
        <item x="295"/>
        <item x="585"/>
        <item x="210"/>
        <item x="33"/>
        <item x="656"/>
        <item x="611"/>
        <item x="176"/>
        <item x="93"/>
        <item x="114"/>
        <item x="447"/>
        <item x="361"/>
        <item x="493"/>
        <item x="433"/>
        <item x="666"/>
        <item x="264"/>
        <item x="468"/>
        <item x="351"/>
        <item x="650"/>
        <item x="685"/>
        <item x="358"/>
        <item x="646"/>
        <item x="672"/>
        <item x="323"/>
        <item x="679"/>
        <item x="430"/>
        <item x="85"/>
        <item x="36"/>
        <item x="601"/>
        <item x="316"/>
        <item x="464"/>
        <item x="684"/>
        <item x="474"/>
        <item x="546"/>
        <item x="537"/>
        <item x="76"/>
        <item x="553"/>
        <item x="238"/>
        <item x="618"/>
        <item x="243"/>
        <item x="212"/>
        <item x="70"/>
        <item x="352"/>
        <item x="275"/>
        <item x="538"/>
        <item x="75"/>
        <item x="254"/>
        <item x="329"/>
        <item x="10"/>
        <item x="171"/>
        <item x="208"/>
        <item x="485"/>
        <item x="580"/>
        <item x="625"/>
        <item x="102"/>
        <item x="427"/>
        <item x="441"/>
        <item x="671"/>
        <item x="240"/>
        <item x="472"/>
        <item x="467"/>
        <item x="675"/>
        <item x="130"/>
        <item x="38"/>
        <item x="583"/>
        <item x="52"/>
        <item x="175"/>
        <item x="484"/>
        <item x="676"/>
        <item x="677"/>
        <item x="242"/>
        <item x="168"/>
        <item x="551"/>
        <item x="673"/>
        <item x="683"/>
        <item x="270"/>
        <item x="608"/>
        <item x="177"/>
        <item x="629"/>
        <item x="571"/>
        <item x="563"/>
        <item x="501"/>
        <item x="606"/>
        <item x="420"/>
        <item x="630"/>
        <item x="584"/>
        <item x="686"/>
        <item x="142"/>
        <item x="143"/>
        <item x="623"/>
        <item x="144"/>
        <item x="491"/>
        <item x="280"/>
        <item x="434"/>
        <item x="631"/>
        <item x="507"/>
        <item x="24"/>
        <item x="511"/>
        <item x="370"/>
        <item x="568"/>
        <item x="180"/>
        <item x="593"/>
        <item x="128"/>
        <item x="560"/>
        <item x="578"/>
        <item x="219"/>
        <item x="540"/>
        <item x="106"/>
        <item x="659"/>
        <item x="668"/>
        <item x="513"/>
        <item x="643"/>
        <item x="632"/>
        <item x="118"/>
        <item x="25"/>
        <item x="195"/>
        <item x="265"/>
        <item x="622"/>
        <item x="285"/>
        <item x="621"/>
        <item x="204"/>
        <item x="416"/>
        <item x="637"/>
        <item x="492"/>
        <item x="390"/>
        <item x="610"/>
        <item x="624"/>
        <item x="490"/>
        <item x="419"/>
        <item x="124"/>
        <item x="589"/>
        <item x="134"/>
        <item x="616"/>
        <item x="674"/>
        <item x="235"/>
        <item x="271"/>
        <item x="628"/>
        <item x="45"/>
        <item x="617"/>
        <item x="4"/>
        <item x="105"/>
        <item x="149"/>
        <item x="378"/>
        <item x="595"/>
        <item x="83"/>
        <item x="667"/>
        <item x="509"/>
        <item x="197"/>
        <item x="100"/>
        <item x="645"/>
        <item x="482"/>
        <item x="559"/>
        <item x="613"/>
        <item x="344"/>
        <item x="429"/>
        <item x="438"/>
        <item x="544"/>
        <item x="561"/>
        <item x="53"/>
        <item x="367"/>
        <item x="609"/>
        <item x="642"/>
        <item x="388"/>
        <item x="536"/>
        <item x="640"/>
        <item x="291"/>
        <item x="236"/>
        <item x="228"/>
        <item x="466"/>
        <item x="662"/>
        <item x="266"/>
        <item x="409"/>
        <item x="340"/>
        <item x="473"/>
        <item x="182"/>
        <item x="356"/>
        <item x="566"/>
        <item x="604"/>
        <item x="363"/>
        <item x="660"/>
        <item x="1"/>
        <item x="545"/>
        <item x="413"/>
        <item x="374"/>
        <item x="160"/>
        <item x="161"/>
        <item x="206"/>
        <item x="30"/>
        <item x="260"/>
        <item x="346"/>
        <item x="521"/>
        <item x="599"/>
        <item x="297"/>
        <item x="152"/>
        <item x="529"/>
        <item x="188"/>
        <item x="181"/>
        <item x="634"/>
        <item x="183"/>
        <item x="277"/>
        <item x="205"/>
        <item x="86"/>
        <item x="3"/>
        <item x="558"/>
        <item x="349"/>
        <item x="256"/>
        <item x="514"/>
        <item x="663"/>
        <item x="531"/>
        <item x="395"/>
        <item x="16"/>
        <item x="465"/>
        <item x="597"/>
        <item x="556"/>
        <item x="29"/>
        <item x="548"/>
        <item x="47"/>
        <item x="131"/>
        <item x="104"/>
        <item x="357"/>
        <item x="525"/>
        <item x="298"/>
        <item x="470"/>
        <item x="379"/>
        <item x="200"/>
        <item x="527"/>
        <item x="15"/>
        <item x="37"/>
        <item x="639"/>
        <item x="448"/>
        <item x="422"/>
        <item x="109"/>
        <item x="655"/>
        <item x="79"/>
        <item x="588"/>
        <item x="654"/>
        <item x="49"/>
        <item x="418"/>
        <item x="458"/>
        <item x="279"/>
        <item x="453"/>
        <item x="40"/>
        <item x="359"/>
        <item x="138"/>
        <item x="576"/>
        <item x="139"/>
        <item x="519"/>
        <item x="494"/>
        <item x="348"/>
        <item x="440"/>
        <item x="436"/>
        <item x="186"/>
        <item x="185"/>
        <item x="318"/>
        <item x="281"/>
        <item x="333"/>
        <item x="605"/>
        <item x="199"/>
        <item x="169"/>
        <item x="170"/>
        <item x="224"/>
        <item x="565"/>
        <item x="408"/>
        <item x="178"/>
        <item x="579"/>
        <item x="574"/>
        <item x="97"/>
        <item x="457"/>
        <item x="437"/>
        <item x="341"/>
        <item x="324"/>
        <item x="325"/>
        <item x="158"/>
        <item x="372"/>
        <item x="140"/>
        <item x="648"/>
        <item x="612"/>
        <item x="78"/>
        <item x="258"/>
        <item x="369"/>
        <item x="444"/>
        <item x="156"/>
        <item x="653"/>
        <item x="14"/>
        <item x="27"/>
        <item x="569"/>
        <item x="469"/>
        <item x="293"/>
        <item x="294"/>
        <item x="257"/>
        <item x="147"/>
        <item x="164"/>
        <item x="42"/>
        <item x="77"/>
        <item x="322"/>
        <item x="187"/>
        <item x="354"/>
        <item x="44"/>
        <item x="586"/>
        <item x="166"/>
        <item x="252"/>
        <item x="217"/>
        <item x="151"/>
        <item x="442"/>
        <item x="425"/>
        <item x="111"/>
        <item x="284"/>
        <item x="32"/>
        <item x="66"/>
        <item x="303"/>
        <item x="103"/>
        <item x="327"/>
        <item x="60"/>
        <item x="481"/>
        <item x="220"/>
        <item x="194"/>
        <item x="12"/>
        <item x="326"/>
        <item x="398"/>
        <item x="155"/>
        <item x="461"/>
        <item x="127"/>
        <item x="283"/>
        <item x="308"/>
        <item x="21"/>
        <item x="226"/>
        <item x="523"/>
        <item x="282"/>
        <item x="480"/>
        <item x="98"/>
        <item x="552"/>
        <item x="526"/>
        <item x="426"/>
        <item x="644"/>
        <item x="244"/>
        <item x="239"/>
        <item x="136"/>
        <item x="385"/>
        <item x="261"/>
        <item x="603"/>
        <item x="263"/>
        <item x="69"/>
        <item x="65"/>
        <item x="229"/>
        <item x="247"/>
        <item x="364"/>
        <item x="454"/>
        <item x="311"/>
        <item x="423"/>
        <item x="373"/>
        <item x="287"/>
        <item x="488"/>
        <item x="31"/>
        <item x="7"/>
        <item x="582"/>
        <item x="246"/>
        <item x="550"/>
        <item x="365"/>
        <item x="61"/>
        <item x="272"/>
        <item x="132"/>
        <item x="594"/>
        <item x="342"/>
        <item x="619"/>
        <item x="505"/>
        <item x="504"/>
        <item x="2"/>
        <item x="528"/>
        <item x="290"/>
        <item x="162"/>
        <item x="123"/>
        <item x="39"/>
        <item x="141"/>
        <item x="41"/>
        <item x="179"/>
        <item x="231"/>
        <item x="517"/>
        <item x="201"/>
        <item x="460"/>
        <item x="495"/>
        <item x="48"/>
        <item x="90"/>
        <item x="633"/>
        <item x="392"/>
        <item x="117"/>
        <item x="345"/>
        <item x="245"/>
        <item x="59"/>
        <item x="99"/>
        <item x="387"/>
        <item x="81"/>
        <item x="5"/>
        <item x="6"/>
        <item x="435"/>
        <item x="534"/>
        <item x="541"/>
        <item x="34"/>
        <item x="51"/>
        <item x="512"/>
        <item x="678"/>
        <item x="296"/>
        <item x="403"/>
        <item x="380"/>
        <item x="302"/>
        <item x="304"/>
        <item x="497"/>
        <item x="431"/>
        <item x="320"/>
        <item x="575"/>
        <item x="350"/>
        <item x="533"/>
        <item x="602"/>
        <item x="234"/>
        <item x="657"/>
        <item x="154"/>
        <item x="107"/>
        <item x="665"/>
        <item x="471"/>
        <item x="251"/>
        <item x="84"/>
        <item x="382"/>
        <item x="486"/>
        <item x="309"/>
        <item x="145"/>
        <item x="396"/>
        <item x="249"/>
        <item x="592"/>
        <item x="451"/>
        <item x="310"/>
        <item x="479"/>
        <item x="404"/>
        <item x="412"/>
        <item x="535"/>
        <item x="196"/>
        <item x="255"/>
        <item x="35"/>
        <item x="112"/>
        <item x="19"/>
        <item x="273"/>
        <item x="476"/>
        <item x="682"/>
        <item x="262"/>
        <item x="88"/>
        <item x="55"/>
        <item x="43"/>
        <item x="549"/>
        <item x="299"/>
        <item x="46"/>
        <item x="477"/>
        <item x="230"/>
        <item x="89"/>
        <item x="202"/>
        <item x="18"/>
        <item x="125"/>
        <item x="547"/>
        <item x="259"/>
        <item x="119"/>
        <item x="432"/>
        <item x="446"/>
        <item x="129"/>
        <item x="321"/>
        <item x="113"/>
        <item x="515"/>
        <item x="658"/>
        <item x="615"/>
        <item x="406"/>
        <item x="443"/>
        <item x="567"/>
        <item x="248"/>
        <item x="402"/>
        <item x="522"/>
        <item x="189"/>
        <item x="530"/>
        <item x="360"/>
        <item x="126"/>
        <item x="498"/>
        <item x="191"/>
        <item x="94"/>
        <item x="159"/>
        <item x="241"/>
        <item x="56"/>
        <item x="267"/>
        <item x="377"/>
        <item x="516"/>
        <item x="13"/>
        <item x="108"/>
        <item x="647"/>
        <item x="332"/>
        <item x="506"/>
        <item x="74"/>
        <item x="301"/>
        <item x="532"/>
        <item x="120"/>
        <item x="215"/>
        <item x="269"/>
        <item x="174"/>
        <item x="635"/>
        <item x="400"/>
        <item x="389"/>
        <item x="502"/>
        <item x="313"/>
        <item x="192"/>
        <item x="167"/>
        <item x="137"/>
        <item x="627"/>
        <item x="116"/>
        <item x="80"/>
        <item x="91"/>
        <item x="67"/>
        <item x="95"/>
        <item x="165"/>
        <item x="475"/>
        <item x="347"/>
        <item x="393"/>
        <item x="115"/>
        <item x="172"/>
        <item x="23"/>
        <item x="50"/>
        <item x="386"/>
        <item x="415"/>
        <item x="570"/>
        <item x="173"/>
        <item x="286"/>
        <item x="405"/>
        <item x="500"/>
        <item x="614"/>
        <item x="300"/>
        <item x="20"/>
        <item x="73"/>
        <item x="237"/>
        <item x="28"/>
        <item x="68"/>
        <item x="450"/>
        <item x="278"/>
        <item x="218"/>
        <item x="71"/>
        <item x="307"/>
        <item x="483"/>
        <item x="652"/>
        <item x="600"/>
        <item x="148"/>
        <item x="63"/>
        <item x="670"/>
        <item x="362"/>
        <item x="62"/>
        <item x="542"/>
        <item x="355"/>
        <item x="555"/>
        <item x="353"/>
        <item x="306"/>
        <item x="72"/>
        <item x="101"/>
        <item x="564"/>
        <item x="190"/>
        <item x="510"/>
        <item x="508"/>
        <item x="253"/>
        <item x="223"/>
        <item x="399"/>
        <item x="232"/>
        <item x="96"/>
        <item x="368"/>
        <item x="216"/>
        <item x="337"/>
        <item x="343"/>
        <item x="543"/>
        <item x="288"/>
        <item x="562"/>
        <item x="213"/>
        <item x="499"/>
        <item x="22"/>
        <item x="209"/>
        <item x="375"/>
        <item x="591"/>
        <item x="407"/>
        <item x="227"/>
        <item x="225"/>
        <item x="587"/>
        <item x="214"/>
        <item x="581"/>
        <item x="250"/>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4">
    <field x="22"/>
    <field x="21"/>
    <field x="20"/>
    <field x="1"/>
  </rowFields>
  <rowItems count="33">
    <i>
      <x/>
    </i>
    <i>
      <x v="1"/>
    </i>
    <i>
      <x v="2"/>
    </i>
    <i>
      <x v="3"/>
    </i>
    <i>
      <x v="4"/>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Items count="1">
    <i/>
  </colItems>
  <dataFields count="1">
    <dataField name="Count of Inciden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F3C140-7A81-4465-A7F5-BCA8F6B0C362}" name="PivotTable2" cacheId="1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1:G38" firstHeaderRow="1" firstDataRow="2" firstDataCol="1"/>
  <pivotFields count="27">
    <pivotField showAll="0"/>
    <pivotField axis="axisRow" showAll="0">
      <items count="1643">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49"/>
        <item x="1248"/>
        <item x="1247"/>
        <item x="1246"/>
        <item x="1245"/>
        <item x="1243"/>
        <item x="1244"/>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4"/>
        <item x="1203"/>
        <item x="1205"/>
        <item x="1202"/>
        <item x="1201"/>
        <item x="1200"/>
        <item x="1199"/>
        <item x="1198"/>
        <item x="1197"/>
        <item x="1196"/>
        <item x="1195"/>
        <item x="1194"/>
        <item x="1193"/>
        <item x="1192"/>
        <item x="1191"/>
        <item x="1190"/>
        <item x="1189"/>
        <item x="1188"/>
        <item x="1187"/>
        <item x="1186"/>
        <item x="1185"/>
        <item x="1184"/>
        <item x="1183"/>
        <item x="1181"/>
        <item x="1182"/>
        <item x="1180"/>
        <item x="1179"/>
        <item x="1178"/>
        <item x="1177"/>
        <item x="1176"/>
        <item x="1175"/>
        <item x="1174"/>
        <item x="1173"/>
        <item x="1172"/>
        <item x="1171"/>
        <item x="1170"/>
        <item x="1169"/>
        <item x="1168"/>
        <item x="1167"/>
        <item x="1166"/>
        <item x="1165"/>
        <item x="1164"/>
        <item x="1163"/>
        <item x="1162"/>
        <item x="1161"/>
        <item x="1158"/>
        <item x="1160"/>
        <item x="1159"/>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4"/>
        <item x="1085"/>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0"/>
        <item x="1031"/>
        <item x="1029"/>
        <item x="1028"/>
        <item x="1027"/>
        <item x="1024"/>
        <item x="1023"/>
        <item x="1026"/>
        <item x="1025"/>
        <item x="1021"/>
        <item x="1022"/>
        <item x="1020"/>
        <item x="1019"/>
        <item x="1017"/>
        <item x="1018"/>
        <item x="1015"/>
        <item x="1016"/>
        <item x="1014"/>
        <item x="1013"/>
        <item x="1012"/>
        <item x="1011"/>
        <item x="1010"/>
        <item x="1009"/>
        <item x="1008"/>
        <item x="1007"/>
        <item x="1006"/>
        <item x="1005"/>
        <item x="1004"/>
        <item x="1003"/>
        <item x="1002"/>
        <item x="1001"/>
        <item x="1000"/>
        <item x="998"/>
        <item x="999"/>
        <item x="997"/>
        <item x="996"/>
        <item x="995"/>
        <item x="994"/>
        <item x="993"/>
        <item x="992"/>
        <item x="991"/>
        <item x="990"/>
        <item x="989"/>
        <item x="988"/>
        <item x="986"/>
        <item x="987"/>
        <item x="985"/>
        <item x="984"/>
        <item x="978"/>
        <item x="983"/>
        <item x="982"/>
        <item x="981"/>
        <item x="980"/>
        <item x="979"/>
        <item x="977"/>
        <item x="976"/>
        <item x="975"/>
        <item x="974"/>
        <item x="973"/>
        <item x="972"/>
        <item x="971"/>
        <item x="970"/>
        <item x="969"/>
        <item x="968"/>
        <item x="967"/>
        <item x="966"/>
        <item x="963"/>
        <item x="965"/>
        <item x="964"/>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7"/>
        <item x="869"/>
        <item x="868"/>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3"/>
        <item x="762"/>
        <item x="764"/>
        <item x="761"/>
        <item x="760"/>
        <item x="759"/>
        <item x="758"/>
        <item x="757"/>
        <item x="756"/>
        <item x="755"/>
        <item x="754"/>
        <item x="753"/>
        <item x="752"/>
        <item x="751"/>
        <item x="750"/>
        <item x="749"/>
        <item x="748"/>
        <item x="747"/>
        <item x="746"/>
        <item x="745"/>
        <item x="744"/>
        <item x="743"/>
        <item x="742"/>
        <item x="741"/>
        <item x="740"/>
        <item x="739"/>
        <item x="738"/>
        <item x="734"/>
        <item x="737"/>
        <item x="736"/>
        <item x="735"/>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6"/>
        <item x="697"/>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5"/>
        <item x="666"/>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0"/>
        <item x="121"/>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250"/>
        <item t="default"/>
      </items>
    </pivotField>
    <pivotField dataField="1" showAll="0"/>
    <pivotField showAll="0"/>
    <pivotField showAll="0"/>
    <pivotField showAll="0"/>
    <pivotField showAll="0"/>
    <pivotField showAll="0"/>
    <pivotField axis="axisCol" showAll="0">
      <items count="6">
        <item x="1"/>
        <item x="4"/>
        <item x="0"/>
        <item x="2"/>
        <item x="3"/>
        <item t="default"/>
      </items>
    </pivotField>
    <pivotField showAll="0"/>
    <pivotField showAll="0"/>
    <pivotField showAll="0"/>
    <pivotField showAll="0"/>
    <pivotField showAll="0">
      <items count="882">
        <item x="880"/>
        <item x="650"/>
        <item x="643"/>
        <item x="740"/>
        <item x="847"/>
        <item x="871"/>
        <item x="731"/>
        <item x="92"/>
        <item x="339"/>
        <item x="769"/>
        <item x="514"/>
        <item x="634"/>
        <item x="738"/>
        <item x="713"/>
        <item x="804"/>
        <item x="136"/>
        <item x="732"/>
        <item x="837"/>
        <item x="562"/>
        <item x="175"/>
        <item x="333"/>
        <item x="424"/>
        <item x="103"/>
        <item x="337"/>
        <item x="859"/>
        <item x="708"/>
        <item x="427"/>
        <item x="689"/>
        <item x="816"/>
        <item x="582"/>
        <item x="858"/>
        <item x="161"/>
        <item x="322"/>
        <item x="649"/>
        <item x="236"/>
        <item x="770"/>
        <item x="451"/>
        <item x="855"/>
        <item x="551"/>
        <item x="827"/>
        <item x="872"/>
        <item x="75"/>
        <item x="879"/>
        <item x="380"/>
        <item x="576"/>
        <item x="350"/>
        <item x="854"/>
        <item x="82"/>
        <item x="665"/>
        <item x="54"/>
        <item x="818"/>
        <item x="683"/>
        <item x="226"/>
        <item x="815"/>
        <item x="33"/>
        <item x="199"/>
        <item x="139"/>
        <item x="260"/>
        <item x="10"/>
        <item x="746"/>
        <item x="539"/>
        <item x="414"/>
        <item x="851"/>
        <item x="328"/>
        <item x="602"/>
        <item x="744"/>
        <item x="174"/>
        <item x="734"/>
        <item x="844"/>
        <item x="760"/>
        <item x="864"/>
        <item x="135"/>
        <item x="666"/>
        <item x="691"/>
        <item x="681"/>
        <item x="706"/>
        <item x="531"/>
        <item x="742"/>
        <item x="832"/>
        <item x="715"/>
        <item x="329"/>
        <item x="500"/>
        <item x="798"/>
        <item x="156"/>
        <item x="608"/>
        <item x="749"/>
        <item x="282"/>
        <item x="268"/>
        <item x="443"/>
        <item x="876"/>
        <item x="822"/>
        <item x="722"/>
        <item x="585"/>
        <item x="819"/>
        <item x="810"/>
        <item x="842"/>
        <item x="149"/>
        <item x="672"/>
        <item x="830"/>
        <item x="843"/>
        <item x="473"/>
        <item x="721"/>
        <item x="668"/>
        <item x="861"/>
        <item x="482"/>
        <item x="512"/>
        <item x="680"/>
        <item x="754"/>
        <item x="661"/>
        <item x="821"/>
        <item x="824"/>
        <item x="189"/>
        <item x="36"/>
        <item x="292"/>
        <item x="240"/>
        <item x="820"/>
        <item x="753"/>
        <item x="127"/>
        <item x="242"/>
        <item x="52"/>
        <item x="552"/>
        <item x="656"/>
        <item x="806"/>
        <item x="550"/>
        <item x="748"/>
        <item x="507"/>
        <item x="563"/>
        <item x="775"/>
        <item x="147"/>
        <item x="809"/>
        <item x="277"/>
        <item x="718"/>
        <item x="481"/>
        <item x="687"/>
        <item x="435"/>
        <item x="642"/>
        <item x="635"/>
        <item x="528"/>
        <item x="351"/>
        <item x="197"/>
        <item x="432"/>
        <item x="45"/>
        <item x="764"/>
        <item x="808"/>
        <item x="755"/>
        <item x="342"/>
        <item x="556"/>
        <item x="795"/>
        <item x="857"/>
        <item x="671"/>
        <item x="799"/>
        <item x="38"/>
        <item x="705"/>
        <item x="700"/>
        <item x="148"/>
        <item x="790"/>
        <item x="797"/>
        <item x="601"/>
        <item x="781"/>
        <item x="577"/>
        <item x="611"/>
        <item x="178"/>
        <item x="679"/>
        <item x="780"/>
        <item x="702"/>
        <item x="121"/>
        <item x="348"/>
        <item x="624"/>
        <item x="633"/>
        <item x="164"/>
        <item x="782"/>
        <item x="570"/>
        <item x="24"/>
        <item x="536"/>
        <item x="569"/>
        <item x="581"/>
        <item x="489"/>
        <item x="623"/>
        <item x="273"/>
        <item x="729"/>
        <item x="710"/>
        <item x="829"/>
        <item x="488"/>
        <item x="659"/>
        <item x="801"/>
        <item x="398"/>
        <item x="712"/>
        <item x="652"/>
        <item x="737"/>
        <item x="717"/>
        <item x="101"/>
        <item x="613"/>
        <item x="207"/>
        <item x="641"/>
        <item x="685"/>
        <item x="648"/>
        <item x="637"/>
        <item x="522"/>
        <item x="154"/>
        <item x="726"/>
        <item x="771"/>
        <item x="852"/>
        <item x="340"/>
        <item x="704"/>
        <item x="724"/>
        <item x="849"/>
        <item x="676"/>
        <item x="674"/>
        <item x="426"/>
        <item x="252"/>
        <item x="138"/>
        <item x="599"/>
        <item x="499"/>
        <item x="409"/>
        <item x="173"/>
        <item x="838"/>
        <item x="673"/>
        <item x="441"/>
        <item x="364"/>
        <item x="223"/>
        <item x="846"/>
        <item x="841"/>
        <item x="660"/>
        <item x="751"/>
        <item x="428"/>
        <item x="475"/>
        <item x="667"/>
        <item x="686"/>
        <item x="644"/>
        <item x="584"/>
        <item x="766"/>
        <item x="83"/>
        <item x="267"/>
        <item x="768"/>
        <item x="603"/>
        <item x="440"/>
        <item x="190"/>
        <item x="538"/>
        <item x="392"/>
        <item x="412"/>
        <item x="728"/>
        <item x="304"/>
        <item x="554"/>
        <item x="143"/>
        <item x="373"/>
        <item x="865"/>
        <item x="444"/>
        <item x="530"/>
        <item x="338"/>
        <item x="49"/>
        <item x="494"/>
        <item x="53"/>
        <item x="762"/>
        <item x="201"/>
        <item x="318"/>
        <item x="540"/>
        <item x="25"/>
        <item x="526"/>
        <item x="181"/>
        <item x="867"/>
        <item x="238"/>
        <item x="191"/>
        <item x="237"/>
        <item x="416"/>
        <item x="108"/>
        <item x="580"/>
        <item x="850"/>
        <item x="321"/>
        <item x="480"/>
        <item x="759"/>
        <item x="631"/>
        <item x="262"/>
        <item x="559"/>
        <item x="675"/>
        <item x="800"/>
        <item x="870"/>
        <item x="264"/>
        <item x="279"/>
        <item x="743"/>
        <item x="493"/>
        <item x="807"/>
        <item x="411"/>
        <item x="560"/>
        <item x="231"/>
        <item x="410"/>
        <item x="834"/>
        <item x="306"/>
        <item x="866"/>
        <item x="269"/>
        <item x="606"/>
        <item x="365"/>
        <item x="491"/>
        <item x="655"/>
        <item x="3"/>
        <item x="561"/>
        <item x="298"/>
        <item x="420"/>
        <item x="848"/>
        <item x="803"/>
        <item x="170"/>
        <item x="206"/>
        <item x="758"/>
        <item x="684"/>
        <item x="355"/>
        <item x="723"/>
        <item x="616"/>
        <item x="640"/>
        <item x="327"/>
        <item x="78"/>
        <item x="299"/>
        <item x="382"/>
        <item x="15"/>
        <item x="211"/>
        <item x="286"/>
        <item x="856"/>
        <item x="716"/>
        <item x="796"/>
        <item x="647"/>
        <item x="817"/>
        <item x="104"/>
        <item x="362"/>
        <item x="453"/>
        <item x="662"/>
        <item x="196"/>
        <item x="142"/>
        <item x="14"/>
        <item x="470"/>
        <item x="124"/>
        <item x="271"/>
        <item x="546"/>
        <item x="741"/>
        <item x="32"/>
        <item x="4"/>
        <item x="639"/>
        <item x="107"/>
        <item x="84"/>
        <item x="789"/>
        <item x="360"/>
        <item x="387"/>
        <item x="246"/>
        <item x="155"/>
        <item x="77"/>
        <item x="485"/>
        <item x="783"/>
        <item x="589"/>
        <item x="450"/>
        <item x="532"/>
        <item x="41"/>
        <item x="234"/>
        <item x="345"/>
        <item x="165"/>
        <item x="496"/>
        <item x="261"/>
        <item x="224"/>
        <item x="60"/>
        <item x="465"/>
        <item x="100"/>
        <item x="575"/>
        <item x="6"/>
        <item x="187"/>
        <item x="547"/>
        <item x="572"/>
        <item x="294"/>
        <item x="233"/>
        <item x="146"/>
        <item x="216"/>
        <item x="405"/>
        <item x="312"/>
        <item x="30"/>
        <item x="114"/>
        <item x="813"/>
        <item x="208"/>
        <item x="69"/>
        <item x="48"/>
        <item x="284"/>
        <item x="183"/>
        <item x="727"/>
        <item x="663"/>
        <item x="66"/>
        <item x="134"/>
        <item x="505"/>
        <item x="131"/>
        <item x="47"/>
        <item x="490"/>
        <item x="137"/>
        <item x="478"/>
        <item x="281"/>
        <item x="297"/>
        <item x="140"/>
        <item x="873"/>
        <item x="747"/>
        <item x="622"/>
        <item x="456"/>
        <item x="5"/>
        <item x="542"/>
        <item x="788"/>
        <item x="65"/>
        <item x="347"/>
        <item x="245"/>
        <item x="506"/>
        <item x="725"/>
        <item x="40"/>
        <item x="344"/>
        <item x="182"/>
        <item x="369"/>
        <item x="436"/>
        <item x="325"/>
        <item x="241"/>
        <item x="375"/>
        <item x="106"/>
        <item x="0"/>
        <item x="288"/>
        <item x="497"/>
        <item x="625"/>
        <item x="1"/>
        <item x="379"/>
        <item x="487"/>
        <item x="529"/>
        <item x="323"/>
        <item x="169"/>
        <item x="468"/>
        <item x="157"/>
        <item x="305"/>
        <item x="162"/>
        <item x="275"/>
        <item x="565"/>
        <item x="828"/>
        <item x="56"/>
        <item x="469"/>
        <item x="99"/>
        <item x="248"/>
        <item x="17"/>
        <item x="263"/>
        <item x="517"/>
        <item x="383"/>
        <item x="486"/>
        <item x="814"/>
        <item x="243"/>
        <item x="752"/>
        <item x="583"/>
        <item x="112"/>
        <item x="324"/>
        <item x="518"/>
        <item x="452"/>
        <item x="29"/>
        <item x="96"/>
        <item x="384"/>
        <item x="55"/>
        <item x="449"/>
        <item x="588"/>
        <item x="235"/>
        <item x="79"/>
        <item x="423"/>
        <item x="544"/>
        <item x="678"/>
        <item x="632"/>
        <item x="27"/>
        <item x="13"/>
        <item x="35"/>
        <item x="605"/>
        <item x="774"/>
        <item x="356"/>
        <item x="429"/>
        <item x="16"/>
        <item x="502"/>
        <item x="492"/>
        <item x="407"/>
        <item x="357"/>
        <item x="176"/>
        <item x="110"/>
        <item x="448"/>
        <item x="455"/>
        <item x="37"/>
        <item x="258"/>
        <item x="59"/>
        <item x="18"/>
        <item x="221"/>
        <item x="690"/>
        <item x="389"/>
        <item x="335"/>
        <item x="385"/>
        <item x="534"/>
        <item x="232"/>
        <item x="249"/>
        <item x="620"/>
        <item x="564"/>
        <item x="592"/>
        <item x="349"/>
        <item x="388"/>
        <item x="467"/>
        <item x="626"/>
        <item x="516"/>
        <item x="682"/>
        <item x="116"/>
        <item x="638"/>
        <item x="98"/>
        <item x="145"/>
        <item x="621"/>
        <item x="629"/>
        <item x="129"/>
        <item x="367"/>
        <item x="461"/>
        <item x="315"/>
        <item x="119"/>
        <item x="368"/>
        <item x="296"/>
        <item x="669"/>
        <item x="454"/>
        <item x="363"/>
        <item x="396"/>
        <item x="200"/>
        <item x="160"/>
        <item x="358"/>
        <item x="745"/>
        <item x="254"/>
        <item x="371"/>
        <item x="520"/>
        <item x="188"/>
        <item x="527"/>
        <item x="247"/>
        <item x="794"/>
        <item x="34"/>
        <item x="511"/>
        <item x="71"/>
        <item x="266"/>
        <item x="786"/>
        <item x="163"/>
        <item x="274"/>
        <item x="361"/>
        <item x="586"/>
        <item x="172"/>
        <item x="159"/>
        <item x="283"/>
        <item x="421"/>
        <item x="374"/>
        <item x="212"/>
        <item x="787"/>
        <item x="257"/>
        <item x="166"/>
        <item x="433"/>
        <item x="285"/>
        <item x="596"/>
        <item x="31"/>
        <item x="381"/>
        <item x="109"/>
        <item x="366"/>
        <item x="557"/>
        <item x="406"/>
        <item x="186"/>
        <item x="44"/>
        <item x="259"/>
        <item x="67"/>
        <item x="395"/>
        <item x="144"/>
        <item x="431"/>
        <item x="326"/>
        <item x="250"/>
        <item x="198"/>
        <item x="519"/>
        <item x="401"/>
        <item x="180"/>
        <item x="862"/>
        <item x="434"/>
        <item x="126"/>
        <item x="571"/>
        <item x="330"/>
        <item x="612"/>
        <item x="353"/>
        <item x="151"/>
        <item x="792"/>
        <item x="400"/>
        <item x="12"/>
        <item x="399"/>
        <item x="42"/>
        <item x="51"/>
        <item x="120"/>
        <item x="535"/>
        <item x="711"/>
        <item x="130"/>
        <item x="209"/>
        <item x="587"/>
        <item x="694"/>
        <item x="341"/>
        <item x="619"/>
        <item x="610"/>
        <item x="168"/>
        <item x="439"/>
        <item x="7"/>
        <item x="767"/>
        <item x="95"/>
        <item x="185"/>
        <item x="853"/>
        <item x="553"/>
        <item x="128"/>
        <item x="869"/>
        <item x="63"/>
        <item x="21"/>
        <item x="408"/>
        <item x="590"/>
        <item x="307"/>
        <item x="334"/>
        <item x="510"/>
        <item x="20"/>
        <item x="377"/>
        <item x="545"/>
        <item x="537"/>
        <item x="303"/>
        <item x="657"/>
        <item x="193"/>
        <item x="228"/>
        <item x="300"/>
        <item x="152"/>
        <item x="61"/>
        <item x="459"/>
        <item x="376"/>
        <item x="205"/>
        <item x="220"/>
        <item x="125"/>
        <item x="287"/>
        <item x="81"/>
        <item x="218"/>
        <item x="501"/>
        <item x="336"/>
        <item x="331"/>
        <item x="404"/>
        <item x="646"/>
        <item x="289"/>
        <item x="192"/>
        <item x="346"/>
        <item x="397"/>
        <item x="393"/>
        <item x="43"/>
        <item x="413"/>
        <item x="651"/>
        <item x="74"/>
        <item x="525"/>
        <item x="204"/>
        <item x="291"/>
        <item x="462"/>
        <item x="437"/>
        <item x="549"/>
        <item x="308"/>
        <item x="352"/>
        <item x="391"/>
        <item x="8"/>
        <item x="179"/>
        <item x="693"/>
        <item x="835"/>
        <item x="332"/>
        <item x="805"/>
        <item x="573"/>
        <item x="658"/>
        <item x="158"/>
        <item x="118"/>
        <item x="627"/>
        <item x="311"/>
        <item x="498"/>
        <item x="418"/>
        <item x="513"/>
        <item x="447"/>
        <item x="2"/>
        <item x="719"/>
        <item x="614"/>
        <item x="105"/>
        <item x="593"/>
        <item x="9"/>
        <item x="446"/>
        <item x="39"/>
        <item x="203"/>
        <item x="89"/>
        <item x="471"/>
        <item x="256"/>
        <item x="115"/>
        <item x="354"/>
        <item x="591"/>
        <item x="230"/>
        <item x="430"/>
        <item x="597"/>
        <item x="167"/>
        <item x="310"/>
        <item x="698"/>
        <item x="195"/>
        <item x="394"/>
        <item x="50"/>
        <item x="504"/>
        <item x="442"/>
        <item x="343"/>
        <item x="272"/>
        <item x="825"/>
        <item x="402"/>
        <item x="670"/>
        <item x="316"/>
        <item x="214"/>
        <item x="202"/>
        <item x="472"/>
        <item x="831"/>
        <item x="720"/>
        <item x="217"/>
        <item x="579"/>
        <item x="133"/>
        <item x="840"/>
        <item x="860"/>
        <item x="594"/>
        <item x="309"/>
        <item x="692"/>
        <item x="425"/>
        <item x="122"/>
        <item x="19"/>
        <item x="826"/>
        <item x="301"/>
        <item x="875"/>
        <item x="28"/>
        <item x="184"/>
        <item x="370"/>
        <item x="93"/>
        <item x="654"/>
        <item x="372"/>
        <item x="457"/>
        <item x="664"/>
        <item x="836"/>
        <item x="403"/>
        <item x="88"/>
        <item x="636"/>
        <item x="150"/>
        <item x="574"/>
        <item x="87"/>
        <item x="508"/>
        <item x="417"/>
        <item x="628"/>
        <item x="415"/>
        <item x="568"/>
        <item x="314"/>
        <item x="302"/>
        <item x="255"/>
        <item x="464"/>
        <item x="445"/>
        <item x="213"/>
        <item x="878"/>
        <item x="290"/>
        <item x="696"/>
        <item x="609"/>
        <item x="460"/>
        <item x="378"/>
        <item x="555"/>
        <item x="46"/>
        <item x="141"/>
        <item x="802"/>
        <item x="736"/>
        <item x="276"/>
        <item x="523"/>
        <item x="23"/>
        <item x="91"/>
        <item x="509"/>
        <item x="320"/>
        <item x="483"/>
        <item x="90"/>
        <item x="153"/>
        <item x="604"/>
        <item x="739"/>
        <item x="567"/>
        <item x="477"/>
        <item x="73"/>
        <item x="653"/>
        <item x="695"/>
        <item x="778"/>
        <item x="251"/>
        <item x="313"/>
        <item x="177"/>
        <item x="688"/>
        <item x="791"/>
        <item x="697"/>
        <item x="194"/>
        <item x="11"/>
        <item x="58"/>
        <item x="227"/>
        <item x="463"/>
        <item x="265"/>
        <item x="877"/>
        <item x="26"/>
        <item x="62"/>
        <item x="701"/>
        <item x="772"/>
        <item x="503"/>
        <item x="64"/>
        <item x="773"/>
        <item x="707"/>
        <item x="117"/>
        <item x="845"/>
        <item x="479"/>
        <item x="317"/>
        <item x="763"/>
        <item x="113"/>
        <item x="521"/>
        <item x="735"/>
        <item x="484"/>
        <item x="466"/>
        <item x="823"/>
        <item x="390"/>
        <item x="548"/>
        <item x="72"/>
        <item x="111"/>
        <item x="458"/>
        <item x="566"/>
        <item x="618"/>
        <item x="80"/>
        <item x="598"/>
        <item x="253"/>
        <item x="102"/>
        <item x="615"/>
        <item x="219"/>
        <item x="533"/>
        <item x="215"/>
        <item x="222"/>
        <item x="776"/>
        <item x="757"/>
        <item x="295"/>
        <item x="811"/>
        <item x="558"/>
        <item x="239"/>
        <item x="765"/>
        <item x="730"/>
        <item x="280"/>
        <item x="57"/>
        <item x="812"/>
        <item x="70"/>
        <item x="607"/>
        <item x="419"/>
        <item x="714"/>
        <item x="22"/>
        <item x="229"/>
        <item x="68"/>
        <item x="761"/>
        <item x="132"/>
        <item x="359"/>
        <item x="756"/>
        <item x="543"/>
        <item x="76"/>
        <item x="422"/>
        <item x="779"/>
        <item x="703"/>
        <item x="868"/>
        <item x="617"/>
        <item x="600"/>
        <item x="85"/>
        <item x="699"/>
        <item x="578"/>
        <item x="123"/>
        <item x="839"/>
        <item x="97"/>
        <item x="733"/>
        <item x="225"/>
        <item x="244"/>
        <item x="793"/>
        <item x="438"/>
        <item x="270"/>
        <item x="541"/>
        <item x="874"/>
        <item x="515"/>
        <item x="645"/>
        <item x="293"/>
        <item x="278"/>
        <item x="474"/>
        <item x="677"/>
        <item x="495"/>
        <item x="630"/>
        <item x="171"/>
        <item x="863"/>
        <item x="784"/>
        <item x="750"/>
        <item x="785"/>
        <item x="210"/>
        <item x="709"/>
        <item x="94"/>
        <item x="833"/>
        <item x="524"/>
        <item x="86"/>
        <item x="777"/>
        <item x="319"/>
        <item x="386"/>
        <item x="595"/>
        <item x="476"/>
        <item t="default"/>
      </items>
    </pivotField>
    <pivotField showAll="0">
      <items count="688">
        <item x="184"/>
        <item x="478"/>
        <item x="463"/>
        <item x="459"/>
        <item x="314"/>
        <item x="596"/>
        <item x="268"/>
        <item x="503"/>
        <item x="17"/>
        <item x="401"/>
        <item x="222"/>
        <item x="163"/>
        <item x="330"/>
        <item x="153"/>
        <item x="305"/>
        <item x="292"/>
        <item x="394"/>
        <item x="122"/>
        <item x="276"/>
        <item x="58"/>
        <item x="590"/>
        <item x="557"/>
        <item x="376"/>
        <item x="110"/>
        <item x="626"/>
        <item x="424"/>
        <item x="384"/>
        <item x="489"/>
        <item x="539"/>
        <item x="496"/>
        <item x="381"/>
        <item x="414"/>
        <item x="274"/>
        <item x="203"/>
        <item x="319"/>
        <item x="520"/>
        <item x="391"/>
        <item x="383"/>
        <item x="121"/>
        <item x="57"/>
        <item x="221"/>
        <item x="335"/>
        <item x="336"/>
        <item x="146"/>
        <item x="133"/>
        <item x="92"/>
        <item x="577"/>
        <item x="456"/>
        <item x="233"/>
        <item x="439"/>
        <item x="315"/>
        <item x="397"/>
        <item x="9"/>
        <item x="87"/>
        <item x="487"/>
        <item x="421"/>
        <item x="417"/>
        <item x="198"/>
        <item x="8"/>
        <item x="339"/>
        <item x="664"/>
        <item x="0"/>
        <item x="649"/>
        <item x="573"/>
        <item x="572"/>
        <item x="338"/>
        <item x="598"/>
        <item x="26"/>
        <item x="312"/>
        <item x="524"/>
        <item x="445"/>
        <item x="638"/>
        <item x="449"/>
        <item x="135"/>
        <item x="462"/>
        <item x="366"/>
        <item x="82"/>
        <item x="661"/>
        <item x="641"/>
        <item x="328"/>
        <item x="64"/>
        <item x="607"/>
        <item x="334"/>
        <item x="211"/>
        <item x="410"/>
        <item x="669"/>
        <item x="193"/>
        <item x="455"/>
        <item x="636"/>
        <item x="651"/>
        <item x="289"/>
        <item x="207"/>
        <item x="54"/>
        <item x="371"/>
        <item x="681"/>
        <item x="554"/>
        <item x="157"/>
        <item x="518"/>
        <item x="150"/>
        <item x="411"/>
        <item x="11"/>
        <item x="680"/>
        <item x="452"/>
        <item x="620"/>
        <item x="428"/>
        <item x="317"/>
        <item x="331"/>
        <item x="295"/>
        <item x="585"/>
        <item x="210"/>
        <item x="33"/>
        <item x="656"/>
        <item x="611"/>
        <item x="176"/>
        <item x="93"/>
        <item x="114"/>
        <item x="447"/>
        <item x="361"/>
        <item x="493"/>
        <item x="433"/>
        <item x="666"/>
        <item x="264"/>
        <item x="468"/>
        <item x="351"/>
        <item x="650"/>
        <item x="685"/>
        <item x="358"/>
        <item x="646"/>
        <item x="672"/>
        <item x="323"/>
        <item x="679"/>
        <item x="430"/>
        <item x="85"/>
        <item x="36"/>
        <item x="601"/>
        <item x="316"/>
        <item x="464"/>
        <item x="684"/>
        <item x="474"/>
        <item x="546"/>
        <item x="537"/>
        <item x="76"/>
        <item x="553"/>
        <item x="238"/>
        <item x="618"/>
        <item x="243"/>
        <item x="212"/>
        <item x="70"/>
        <item x="352"/>
        <item x="275"/>
        <item x="538"/>
        <item x="75"/>
        <item x="254"/>
        <item x="329"/>
        <item x="10"/>
        <item x="171"/>
        <item x="208"/>
        <item x="485"/>
        <item x="580"/>
        <item x="625"/>
        <item x="102"/>
        <item x="427"/>
        <item x="441"/>
        <item x="671"/>
        <item x="240"/>
        <item x="472"/>
        <item x="467"/>
        <item x="675"/>
        <item x="130"/>
        <item x="38"/>
        <item x="583"/>
        <item x="52"/>
        <item x="175"/>
        <item x="484"/>
        <item x="676"/>
        <item x="677"/>
        <item x="242"/>
        <item x="168"/>
        <item x="551"/>
        <item x="673"/>
        <item x="683"/>
        <item x="270"/>
        <item x="608"/>
        <item x="177"/>
        <item x="629"/>
        <item x="571"/>
        <item x="563"/>
        <item x="501"/>
        <item x="606"/>
        <item x="420"/>
        <item x="630"/>
        <item x="584"/>
        <item x="686"/>
        <item x="142"/>
        <item x="143"/>
        <item x="623"/>
        <item x="144"/>
        <item x="491"/>
        <item x="280"/>
        <item x="434"/>
        <item x="631"/>
        <item x="507"/>
        <item x="24"/>
        <item x="511"/>
        <item x="370"/>
        <item x="568"/>
        <item x="180"/>
        <item x="593"/>
        <item x="128"/>
        <item x="560"/>
        <item x="578"/>
        <item x="219"/>
        <item x="540"/>
        <item x="106"/>
        <item x="659"/>
        <item x="668"/>
        <item x="513"/>
        <item x="643"/>
        <item x="632"/>
        <item x="118"/>
        <item x="25"/>
        <item x="195"/>
        <item x="265"/>
        <item x="622"/>
        <item x="285"/>
        <item x="621"/>
        <item x="204"/>
        <item x="416"/>
        <item x="637"/>
        <item x="492"/>
        <item x="390"/>
        <item x="610"/>
        <item x="624"/>
        <item x="490"/>
        <item x="419"/>
        <item x="124"/>
        <item x="589"/>
        <item x="134"/>
        <item x="616"/>
        <item x="674"/>
        <item x="235"/>
        <item x="271"/>
        <item x="628"/>
        <item x="45"/>
        <item x="617"/>
        <item x="4"/>
        <item x="105"/>
        <item x="149"/>
        <item x="378"/>
        <item x="595"/>
        <item x="83"/>
        <item x="667"/>
        <item x="509"/>
        <item x="197"/>
        <item x="100"/>
        <item x="645"/>
        <item x="482"/>
        <item x="559"/>
        <item x="613"/>
        <item x="344"/>
        <item x="429"/>
        <item x="438"/>
        <item x="544"/>
        <item x="561"/>
        <item x="53"/>
        <item x="367"/>
        <item x="609"/>
        <item x="642"/>
        <item x="388"/>
        <item x="536"/>
        <item x="640"/>
        <item x="291"/>
        <item x="236"/>
        <item x="228"/>
        <item x="466"/>
        <item x="662"/>
        <item x="266"/>
        <item x="409"/>
        <item x="340"/>
        <item x="473"/>
        <item x="182"/>
        <item x="356"/>
        <item x="566"/>
        <item x="604"/>
        <item x="363"/>
        <item x="660"/>
        <item x="1"/>
        <item x="545"/>
        <item x="413"/>
        <item x="374"/>
        <item x="160"/>
        <item x="161"/>
        <item x="206"/>
        <item x="30"/>
        <item x="260"/>
        <item x="346"/>
        <item x="521"/>
        <item x="599"/>
        <item x="297"/>
        <item x="152"/>
        <item x="529"/>
        <item x="188"/>
        <item x="181"/>
        <item x="634"/>
        <item x="183"/>
        <item x="277"/>
        <item x="205"/>
        <item x="86"/>
        <item x="3"/>
        <item x="558"/>
        <item x="349"/>
        <item x="256"/>
        <item x="514"/>
        <item x="663"/>
        <item x="531"/>
        <item x="395"/>
        <item x="16"/>
        <item x="465"/>
        <item x="597"/>
        <item x="556"/>
        <item x="29"/>
        <item x="548"/>
        <item x="47"/>
        <item x="131"/>
        <item x="104"/>
        <item x="357"/>
        <item x="525"/>
        <item x="298"/>
        <item x="470"/>
        <item x="379"/>
        <item x="200"/>
        <item x="527"/>
        <item x="15"/>
        <item x="37"/>
        <item x="639"/>
        <item x="448"/>
        <item x="422"/>
        <item x="109"/>
        <item x="655"/>
        <item x="79"/>
        <item x="588"/>
        <item x="654"/>
        <item x="49"/>
        <item x="418"/>
        <item x="458"/>
        <item x="279"/>
        <item x="453"/>
        <item x="40"/>
        <item x="359"/>
        <item x="138"/>
        <item x="576"/>
        <item x="139"/>
        <item x="519"/>
        <item x="494"/>
        <item x="348"/>
        <item x="440"/>
        <item x="436"/>
        <item x="186"/>
        <item x="185"/>
        <item x="318"/>
        <item x="281"/>
        <item x="333"/>
        <item x="605"/>
        <item x="199"/>
        <item x="169"/>
        <item x="170"/>
        <item x="224"/>
        <item x="565"/>
        <item x="408"/>
        <item x="178"/>
        <item x="579"/>
        <item x="574"/>
        <item x="97"/>
        <item x="457"/>
        <item x="437"/>
        <item x="341"/>
        <item x="324"/>
        <item x="325"/>
        <item x="158"/>
        <item x="372"/>
        <item x="140"/>
        <item x="648"/>
        <item x="612"/>
        <item x="78"/>
        <item x="258"/>
        <item x="369"/>
        <item x="444"/>
        <item x="156"/>
        <item x="653"/>
        <item x="14"/>
        <item x="27"/>
        <item x="569"/>
        <item x="469"/>
        <item x="293"/>
        <item x="294"/>
        <item x="257"/>
        <item x="147"/>
        <item x="164"/>
        <item x="42"/>
        <item x="77"/>
        <item x="322"/>
        <item x="187"/>
        <item x="354"/>
        <item x="44"/>
        <item x="586"/>
        <item x="166"/>
        <item x="252"/>
        <item x="217"/>
        <item x="151"/>
        <item x="442"/>
        <item x="425"/>
        <item x="111"/>
        <item x="284"/>
        <item x="32"/>
        <item x="66"/>
        <item x="303"/>
        <item x="103"/>
        <item x="327"/>
        <item x="60"/>
        <item x="481"/>
        <item x="220"/>
        <item x="194"/>
        <item x="12"/>
        <item x="326"/>
        <item x="398"/>
        <item x="155"/>
        <item x="461"/>
        <item x="127"/>
        <item x="283"/>
        <item x="308"/>
        <item x="21"/>
        <item x="226"/>
        <item x="523"/>
        <item x="282"/>
        <item x="480"/>
        <item x="98"/>
        <item x="552"/>
        <item x="526"/>
        <item x="426"/>
        <item x="644"/>
        <item x="244"/>
        <item x="239"/>
        <item x="136"/>
        <item x="385"/>
        <item x="261"/>
        <item x="603"/>
        <item x="263"/>
        <item x="69"/>
        <item x="65"/>
        <item x="229"/>
        <item x="247"/>
        <item x="364"/>
        <item x="454"/>
        <item x="311"/>
        <item x="423"/>
        <item x="373"/>
        <item x="287"/>
        <item x="488"/>
        <item x="31"/>
        <item x="7"/>
        <item x="582"/>
        <item x="246"/>
        <item x="550"/>
        <item x="365"/>
        <item x="61"/>
        <item x="272"/>
        <item x="132"/>
        <item x="594"/>
        <item x="342"/>
        <item x="619"/>
        <item x="505"/>
        <item x="504"/>
        <item x="2"/>
        <item x="528"/>
        <item x="290"/>
        <item x="162"/>
        <item x="123"/>
        <item x="39"/>
        <item x="141"/>
        <item x="41"/>
        <item x="179"/>
        <item x="231"/>
        <item x="517"/>
        <item x="201"/>
        <item x="460"/>
        <item x="495"/>
        <item x="48"/>
        <item x="90"/>
        <item x="633"/>
        <item x="392"/>
        <item x="117"/>
        <item x="345"/>
        <item x="245"/>
        <item x="59"/>
        <item x="99"/>
        <item x="387"/>
        <item x="81"/>
        <item x="5"/>
        <item x="6"/>
        <item x="435"/>
        <item x="534"/>
        <item x="541"/>
        <item x="34"/>
        <item x="51"/>
        <item x="512"/>
        <item x="678"/>
        <item x="296"/>
        <item x="403"/>
        <item x="380"/>
        <item x="302"/>
        <item x="304"/>
        <item x="497"/>
        <item x="431"/>
        <item x="320"/>
        <item x="575"/>
        <item x="350"/>
        <item x="533"/>
        <item x="602"/>
        <item x="234"/>
        <item x="657"/>
        <item x="154"/>
        <item x="107"/>
        <item x="665"/>
        <item x="471"/>
        <item x="251"/>
        <item x="84"/>
        <item x="382"/>
        <item x="486"/>
        <item x="309"/>
        <item x="145"/>
        <item x="396"/>
        <item x="249"/>
        <item x="592"/>
        <item x="451"/>
        <item x="310"/>
        <item x="479"/>
        <item x="404"/>
        <item x="412"/>
        <item x="535"/>
        <item x="196"/>
        <item x="255"/>
        <item x="35"/>
        <item x="112"/>
        <item x="19"/>
        <item x="273"/>
        <item x="476"/>
        <item x="682"/>
        <item x="262"/>
        <item x="88"/>
        <item x="55"/>
        <item x="43"/>
        <item x="549"/>
        <item x="299"/>
        <item x="46"/>
        <item x="477"/>
        <item x="230"/>
        <item x="89"/>
        <item x="202"/>
        <item x="18"/>
        <item x="125"/>
        <item x="547"/>
        <item x="259"/>
        <item x="119"/>
        <item x="432"/>
        <item x="446"/>
        <item x="129"/>
        <item x="321"/>
        <item x="113"/>
        <item x="515"/>
        <item x="658"/>
        <item x="615"/>
        <item x="406"/>
        <item x="443"/>
        <item x="567"/>
        <item x="248"/>
        <item x="402"/>
        <item x="522"/>
        <item x="189"/>
        <item x="530"/>
        <item x="360"/>
        <item x="126"/>
        <item x="498"/>
        <item x="191"/>
        <item x="94"/>
        <item x="159"/>
        <item x="241"/>
        <item x="56"/>
        <item x="267"/>
        <item x="377"/>
        <item x="516"/>
        <item x="13"/>
        <item x="108"/>
        <item x="647"/>
        <item x="332"/>
        <item x="506"/>
        <item x="74"/>
        <item x="301"/>
        <item x="532"/>
        <item x="120"/>
        <item x="215"/>
        <item x="269"/>
        <item x="174"/>
        <item x="635"/>
        <item x="400"/>
        <item x="389"/>
        <item x="502"/>
        <item x="313"/>
        <item x="192"/>
        <item x="167"/>
        <item x="137"/>
        <item x="627"/>
        <item x="116"/>
        <item x="80"/>
        <item x="91"/>
        <item x="67"/>
        <item x="95"/>
        <item x="165"/>
        <item x="475"/>
        <item x="347"/>
        <item x="393"/>
        <item x="115"/>
        <item x="172"/>
        <item x="23"/>
        <item x="50"/>
        <item x="386"/>
        <item x="415"/>
        <item x="570"/>
        <item x="173"/>
        <item x="286"/>
        <item x="405"/>
        <item x="500"/>
        <item x="614"/>
        <item x="300"/>
        <item x="20"/>
        <item x="73"/>
        <item x="237"/>
        <item x="28"/>
        <item x="68"/>
        <item x="450"/>
        <item x="278"/>
        <item x="218"/>
        <item x="71"/>
        <item x="307"/>
        <item x="483"/>
        <item x="652"/>
        <item x="600"/>
        <item x="148"/>
        <item x="63"/>
        <item x="670"/>
        <item x="362"/>
        <item x="62"/>
        <item x="542"/>
        <item x="355"/>
        <item x="555"/>
        <item x="353"/>
        <item x="306"/>
        <item x="72"/>
        <item x="101"/>
        <item x="564"/>
        <item x="190"/>
        <item x="510"/>
        <item x="508"/>
        <item x="253"/>
        <item x="223"/>
        <item x="399"/>
        <item x="232"/>
        <item x="96"/>
        <item x="368"/>
        <item x="216"/>
        <item x="337"/>
        <item x="343"/>
        <item x="543"/>
        <item x="288"/>
        <item x="562"/>
        <item x="213"/>
        <item x="499"/>
        <item x="22"/>
        <item x="209"/>
        <item x="375"/>
        <item x="591"/>
        <item x="407"/>
        <item x="227"/>
        <item x="225"/>
        <item x="587"/>
        <item x="214"/>
        <item x="581"/>
        <item x="250"/>
        <item t="default"/>
      </items>
    </pivotField>
    <pivotField showAll="0"/>
    <pivotField showAll="0"/>
    <pivotField showAll="0"/>
    <pivotField showAll="0"/>
    <pivotField showAll="0"/>
    <pivotField axis="axisRow" showAll="0">
      <items count="15">
        <item x="0"/>
        <item sd="0" x="1"/>
        <item sd="0" x="2"/>
        <item sd="0" x="3"/>
        <item sd="0" x="4"/>
        <item sd="0" x="5"/>
        <item sd="0" x="6"/>
        <item sd="0" x="7"/>
        <item sd="0" x="8"/>
        <item sd="0" x="9"/>
        <item sd="0" x="10"/>
        <item sd="0" x="11"/>
        <item sd="0" x="12"/>
        <item sd="0" x="13"/>
        <item t="default"/>
      </items>
    </pivotField>
    <pivotField axis="axisRow" showAll="0">
      <items count="7">
        <item x="0"/>
        <item sd="0" x="1"/>
        <item sd="0" x="2"/>
        <item sd="0" x="3"/>
        <item sd="0" x="4"/>
        <item sd="0" x="5"/>
        <item t="default"/>
      </items>
    </pivotField>
    <pivotField axis="axisRow" showAll="0">
      <items count="61">
        <item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4">
    <field x="22"/>
    <field x="21"/>
    <field x="20"/>
    <field x="1"/>
  </rowFields>
  <rowItems count="36">
    <i>
      <x/>
    </i>
    <i r="1">
      <x/>
    </i>
    <i r="2">
      <x/>
    </i>
    <i r="3">
      <x v="1641"/>
    </i>
    <i>
      <x v="1"/>
    </i>
    <i>
      <x v="2"/>
    </i>
    <i>
      <x v="3"/>
    </i>
    <i>
      <x v="4"/>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Fields count="1">
    <field x="8"/>
  </colFields>
  <colItems count="6">
    <i>
      <x/>
    </i>
    <i>
      <x v="1"/>
    </i>
    <i>
      <x v="2"/>
    </i>
    <i>
      <x v="3"/>
    </i>
    <i>
      <x v="4"/>
    </i>
    <i t="grand">
      <x/>
    </i>
  </colItems>
  <dataFields count="1">
    <dataField name="Count of Incident" fld="2"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68544A-FDAA-41BE-981E-3731C834B922}" name="PivotTable3" cacheId="1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1:B34" firstHeaderRow="1" firstDataRow="1" firstDataCol="1"/>
  <pivotFields count="27">
    <pivotField showAll="0"/>
    <pivotField axis="axisRow" showAll="0">
      <items count="1643">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49"/>
        <item x="1248"/>
        <item x="1247"/>
        <item x="1246"/>
        <item x="1245"/>
        <item x="1243"/>
        <item x="1244"/>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4"/>
        <item x="1203"/>
        <item x="1205"/>
        <item x="1202"/>
        <item x="1201"/>
        <item x="1200"/>
        <item x="1199"/>
        <item x="1198"/>
        <item x="1197"/>
        <item x="1196"/>
        <item x="1195"/>
        <item x="1194"/>
        <item x="1193"/>
        <item x="1192"/>
        <item x="1191"/>
        <item x="1190"/>
        <item x="1189"/>
        <item x="1188"/>
        <item x="1187"/>
        <item x="1186"/>
        <item x="1185"/>
        <item x="1184"/>
        <item x="1183"/>
        <item x="1181"/>
        <item x="1182"/>
        <item x="1180"/>
        <item x="1179"/>
        <item x="1178"/>
        <item x="1177"/>
        <item x="1176"/>
        <item x="1175"/>
        <item x="1174"/>
        <item x="1173"/>
        <item x="1172"/>
        <item x="1171"/>
        <item x="1170"/>
        <item x="1169"/>
        <item x="1168"/>
        <item x="1167"/>
        <item x="1166"/>
        <item x="1165"/>
        <item x="1164"/>
        <item x="1163"/>
        <item x="1162"/>
        <item x="1161"/>
        <item x="1158"/>
        <item x="1160"/>
        <item x="1159"/>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4"/>
        <item x="1085"/>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0"/>
        <item x="1031"/>
        <item x="1029"/>
        <item x="1028"/>
        <item x="1027"/>
        <item x="1024"/>
        <item x="1023"/>
        <item x="1026"/>
        <item x="1025"/>
        <item x="1021"/>
        <item x="1022"/>
        <item x="1020"/>
        <item x="1019"/>
        <item x="1017"/>
        <item x="1018"/>
        <item x="1015"/>
        <item x="1016"/>
        <item x="1014"/>
        <item x="1013"/>
        <item x="1012"/>
        <item x="1011"/>
        <item x="1010"/>
        <item x="1009"/>
        <item x="1008"/>
        <item x="1007"/>
        <item x="1006"/>
        <item x="1005"/>
        <item x="1004"/>
        <item x="1003"/>
        <item x="1002"/>
        <item x="1001"/>
        <item x="1000"/>
        <item x="998"/>
        <item x="999"/>
        <item x="997"/>
        <item x="996"/>
        <item x="995"/>
        <item x="994"/>
        <item x="993"/>
        <item x="992"/>
        <item x="991"/>
        <item x="990"/>
        <item x="989"/>
        <item x="988"/>
        <item x="986"/>
        <item x="987"/>
        <item x="985"/>
        <item x="984"/>
        <item x="978"/>
        <item x="983"/>
        <item x="982"/>
        <item x="981"/>
        <item x="980"/>
        <item x="979"/>
        <item x="977"/>
        <item x="976"/>
        <item x="975"/>
        <item x="974"/>
        <item x="973"/>
        <item x="972"/>
        <item x="971"/>
        <item x="970"/>
        <item x="969"/>
        <item x="968"/>
        <item x="967"/>
        <item x="966"/>
        <item x="963"/>
        <item x="965"/>
        <item x="964"/>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7"/>
        <item x="869"/>
        <item x="868"/>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3"/>
        <item x="762"/>
        <item x="764"/>
        <item x="761"/>
        <item x="760"/>
        <item x="759"/>
        <item x="758"/>
        <item x="757"/>
        <item x="756"/>
        <item x="755"/>
        <item x="754"/>
        <item x="753"/>
        <item x="752"/>
        <item x="751"/>
        <item x="750"/>
        <item x="749"/>
        <item x="748"/>
        <item x="747"/>
        <item x="746"/>
        <item x="745"/>
        <item x="744"/>
        <item x="743"/>
        <item x="742"/>
        <item x="741"/>
        <item x="740"/>
        <item x="739"/>
        <item x="738"/>
        <item x="734"/>
        <item x="737"/>
        <item x="736"/>
        <item x="735"/>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6"/>
        <item x="697"/>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5"/>
        <item x="666"/>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0"/>
        <item x="121"/>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25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882">
        <item x="880"/>
        <item x="650"/>
        <item x="643"/>
        <item x="740"/>
        <item x="847"/>
        <item x="871"/>
        <item x="731"/>
        <item x="92"/>
        <item x="339"/>
        <item x="769"/>
        <item x="514"/>
        <item x="634"/>
        <item x="738"/>
        <item x="713"/>
        <item x="804"/>
        <item x="136"/>
        <item x="732"/>
        <item x="837"/>
        <item x="562"/>
        <item x="175"/>
        <item x="333"/>
        <item x="424"/>
        <item x="103"/>
        <item x="337"/>
        <item x="859"/>
        <item x="708"/>
        <item x="427"/>
        <item x="689"/>
        <item x="816"/>
        <item x="582"/>
        <item x="858"/>
        <item x="161"/>
        <item x="322"/>
        <item x="649"/>
        <item x="236"/>
        <item x="770"/>
        <item x="451"/>
        <item x="855"/>
        <item x="551"/>
        <item x="827"/>
        <item x="872"/>
        <item x="75"/>
        <item x="879"/>
        <item x="380"/>
        <item x="576"/>
        <item x="350"/>
        <item x="854"/>
        <item x="82"/>
        <item x="665"/>
        <item x="54"/>
        <item x="818"/>
        <item x="683"/>
        <item x="226"/>
        <item x="815"/>
        <item x="33"/>
        <item x="199"/>
        <item x="139"/>
        <item x="260"/>
        <item x="10"/>
        <item x="746"/>
        <item x="539"/>
        <item x="414"/>
        <item x="851"/>
        <item x="328"/>
        <item x="602"/>
        <item x="744"/>
        <item x="174"/>
        <item x="734"/>
        <item x="844"/>
        <item x="760"/>
        <item x="864"/>
        <item x="135"/>
        <item x="666"/>
        <item x="691"/>
        <item x="681"/>
        <item x="706"/>
        <item x="531"/>
        <item x="742"/>
        <item x="832"/>
        <item x="715"/>
        <item x="329"/>
        <item x="500"/>
        <item x="798"/>
        <item x="156"/>
        <item x="608"/>
        <item x="749"/>
        <item x="282"/>
        <item x="268"/>
        <item x="443"/>
        <item x="876"/>
        <item x="822"/>
        <item x="722"/>
        <item x="585"/>
        <item x="819"/>
        <item x="810"/>
        <item x="842"/>
        <item x="149"/>
        <item x="672"/>
        <item x="830"/>
        <item x="843"/>
        <item x="473"/>
        <item x="721"/>
        <item x="668"/>
        <item x="861"/>
        <item x="482"/>
        <item x="512"/>
        <item x="680"/>
        <item x="754"/>
        <item x="661"/>
        <item x="821"/>
        <item x="824"/>
        <item x="189"/>
        <item x="36"/>
        <item x="292"/>
        <item x="240"/>
        <item x="820"/>
        <item x="753"/>
        <item x="127"/>
        <item x="242"/>
        <item x="52"/>
        <item x="552"/>
        <item x="656"/>
        <item x="806"/>
        <item x="550"/>
        <item x="748"/>
        <item x="507"/>
        <item x="563"/>
        <item x="775"/>
        <item x="147"/>
        <item x="809"/>
        <item x="277"/>
        <item x="718"/>
        <item x="481"/>
        <item x="687"/>
        <item x="435"/>
        <item x="642"/>
        <item x="635"/>
        <item x="528"/>
        <item x="351"/>
        <item x="197"/>
        <item x="432"/>
        <item x="45"/>
        <item x="764"/>
        <item x="808"/>
        <item x="755"/>
        <item x="342"/>
        <item x="556"/>
        <item x="795"/>
        <item x="857"/>
        <item x="671"/>
        <item x="799"/>
        <item x="38"/>
        <item x="705"/>
        <item x="700"/>
        <item x="148"/>
        <item x="790"/>
        <item x="797"/>
        <item x="601"/>
        <item x="781"/>
        <item x="577"/>
        <item x="611"/>
        <item x="178"/>
        <item x="679"/>
        <item x="780"/>
        <item x="702"/>
        <item x="121"/>
        <item x="348"/>
        <item x="624"/>
        <item x="633"/>
        <item x="164"/>
        <item x="782"/>
        <item x="570"/>
        <item x="24"/>
        <item x="536"/>
        <item x="569"/>
        <item x="581"/>
        <item x="489"/>
        <item x="623"/>
        <item x="273"/>
        <item x="729"/>
        <item x="710"/>
        <item x="829"/>
        <item x="488"/>
        <item x="659"/>
        <item x="801"/>
        <item x="398"/>
        <item x="712"/>
        <item x="652"/>
        <item x="737"/>
        <item x="717"/>
        <item x="101"/>
        <item x="613"/>
        <item x="207"/>
        <item x="641"/>
        <item x="685"/>
        <item x="648"/>
        <item x="637"/>
        <item x="522"/>
        <item x="154"/>
        <item x="726"/>
        <item x="771"/>
        <item x="852"/>
        <item x="340"/>
        <item x="704"/>
        <item x="724"/>
        <item x="849"/>
        <item x="676"/>
        <item x="674"/>
        <item x="426"/>
        <item x="252"/>
        <item x="138"/>
        <item x="599"/>
        <item x="499"/>
        <item x="409"/>
        <item x="173"/>
        <item x="838"/>
        <item x="673"/>
        <item x="441"/>
        <item x="364"/>
        <item x="223"/>
        <item x="846"/>
        <item x="841"/>
        <item x="660"/>
        <item x="751"/>
        <item x="428"/>
        <item x="475"/>
        <item x="667"/>
        <item x="686"/>
        <item x="644"/>
        <item x="584"/>
        <item x="766"/>
        <item x="83"/>
        <item x="267"/>
        <item x="768"/>
        <item x="603"/>
        <item x="440"/>
        <item x="190"/>
        <item x="538"/>
        <item x="392"/>
        <item x="412"/>
        <item x="728"/>
        <item x="304"/>
        <item x="554"/>
        <item x="143"/>
        <item x="373"/>
        <item x="865"/>
        <item x="444"/>
        <item x="530"/>
        <item x="338"/>
        <item x="49"/>
        <item x="494"/>
        <item x="53"/>
        <item x="762"/>
        <item x="201"/>
        <item x="318"/>
        <item x="540"/>
        <item x="25"/>
        <item x="526"/>
        <item x="181"/>
        <item x="867"/>
        <item x="238"/>
        <item x="191"/>
        <item x="237"/>
        <item x="416"/>
        <item x="108"/>
        <item x="580"/>
        <item x="850"/>
        <item x="321"/>
        <item x="480"/>
        <item x="759"/>
        <item x="631"/>
        <item x="262"/>
        <item x="559"/>
        <item x="675"/>
        <item x="800"/>
        <item x="870"/>
        <item x="264"/>
        <item x="279"/>
        <item x="743"/>
        <item x="493"/>
        <item x="807"/>
        <item x="411"/>
        <item x="560"/>
        <item x="231"/>
        <item x="410"/>
        <item x="834"/>
        <item x="306"/>
        <item x="866"/>
        <item x="269"/>
        <item x="606"/>
        <item x="365"/>
        <item x="491"/>
        <item x="655"/>
        <item x="3"/>
        <item x="561"/>
        <item x="298"/>
        <item x="420"/>
        <item x="848"/>
        <item x="803"/>
        <item x="170"/>
        <item x="206"/>
        <item x="758"/>
        <item x="684"/>
        <item x="355"/>
        <item x="723"/>
        <item x="616"/>
        <item x="640"/>
        <item x="327"/>
        <item x="78"/>
        <item x="299"/>
        <item x="382"/>
        <item x="15"/>
        <item x="211"/>
        <item x="286"/>
        <item x="856"/>
        <item x="716"/>
        <item x="796"/>
        <item x="647"/>
        <item x="817"/>
        <item x="104"/>
        <item x="362"/>
        <item x="453"/>
        <item x="662"/>
        <item x="196"/>
        <item x="142"/>
        <item x="14"/>
        <item x="470"/>
        <item x="124"/>
        <item x="271"/>
        <item x="546"/>
        <item x="741"/>
        <item x="32"/>
        <item x="4"/>
        <item x="639"/>
        <item x="107"/>
        <item x="84"/>
        <item x="789"/>
        <item x="360"/>
        <item x="387"/>
        <item x="246"/>
        <item x="155"/>
        <item x="77"/>
        <item x="485"/>
        <item x="783"/>
        <item x="589"/>
        <item x="450"/>
        <item x="532"/>
        <item x="41"/>
        <item x="234"/>
        <item x="345"/>
        <item x="165"/>
        <item x="496"/>
        <item x="261"/>
        <item x="224"/>
        <item x="60"/>
        <item x="465"/>
        <item x="100"/>
        <item x="575"/>
        <item x="6"/>
        <item x="187"/>
        <item x="547"/>
        <item x="572"/>
        <item x="294"/>
        <item x="233"/>
        <item x="146"/>
        <item x="216"/>
        <item x="405"/>
        <item x="312"/>
        <item x="30"/>
        <item x="114"/>
        <item x="813"/>
        <item x="208"/>
        <item x="69"/>
        <item x="48"/>
        <item x="284"/>
        <item x="183"/>
        <item x="727"/>
        <item x="663"/>
        <item x="66"/>
        <item x="134"/>
        <item x="505"/>
        <item x="131"/>
        <item x="47"/>
        <item x="490"/>
        <item x="137"/>
        <item x="478"/>
        <item x="281"/>
        <item x="297"/>
        <item x="140"/>
        <item x="873"/>
        <item x="747"/>
        <item x="622"/>
        <item x="456"/>
        <item x="5"/>
        <item x="542"/>
        <item x="788"/>
        <item x="65"/>
        <item x="347"/>
        <item x="245"/>
        <item x="506"/>
        <item x="725"/>
        <item x="40"/>
        <item x="344"/>
        <item x="182"/>
        <item x="369"/>
        <item x="436"/>
        <item x="325"/>
        <item x="241"/>
        <item x="375"/>
        <item x="106"/>
        <item x="0"/>
        <item x="288"/>
        <item x="497"/>
        <item x="625"/>
        <item x="1"/>
        <item x="379"/>
        <item x="487"/>
        <item x="529"/>
        <item x="323"/>
        <item x="169"/>
        <item x="468"/>
        <item x="157"/>
        <item x="305"/>
        <item x="162"/>
        <item x="275"/>
        <item x="565"/>
        <item x="828"/>
        <item x="56"/>
        <item x="469"/>
        <item x="99"/>
        <item x="248"/>
        <item x="17"/>
        <item x="263"/>
        <item x="517"/>
        <item x="383"/>
        <item x="486"/>
        <item x="814"/>
        <item x="243"/>
        <item x="752"/>
        <item x="583"/>
        <item x="112"/>
        <item x="324"/>
        <item x="518"/>
        <item x="452"/>
        <item x="29"/>
        <item x="96"/>
        <item x="384"/>
        <item x="55"/>
        <item x="449"/>
        <item x="588"/>
        <item x="235"/>
        <item x="79"/>
        <item x="423"/>
        <item x="544"/>
        <item x="678"/>
        <item x="632"/>
        <item x="27"/>
        <item x="13"/>
        <item x="35"/>
        <item x="605"/>
        <item x="774"/>
        <item x="356"/>
        <item x="429"/>
        <item x="16"/>
        <item x="502"/>
        <item x="492"/>
        <item x="407"/>
        <item x="357"/>
        <item x="176"/>
        <item x="110"/>
        <item x="448"/>
        <item x="455"/>
        <item x="37"/>
        <item x="258"/>
        <item x="59"/>
        <item x="18"/>
        <item x="221"/>
        <item x="690"/>
        <item x="389"/>
        <item x="335"/>
        <item x="385"/>
        <item x="534"/>
        <item x="232"/>
        <item x="249"/>
        <item x="620"/>
        <item x="564"/>
        <item x="592"/>
        <item x="349"/>
        <item x="388"/>
        <item x="467"/>
        <item x="626"/>
        <item x="516"/>
        <item x="682"/>
        <item x="116"/>
        <item x="638"/>
        <item x="98"/>
        <item x="145"/>
        <item x="621"/>
        <item x="629"/>
        <item x="129"/>
        <item x="367"/>
        <item x="461"/>
        <item x="315"/>
        <item x="119"/>
        <item x="368"/>
        <item x="296"/>
        <item x="669"/>
        <item x="454"/>
        <item x="363"/>
        <item x="396"/>
        <item x="200"/>
        <item x="160"/>
        <item x="358"/>
        <item x="745"/>
        <item x="254"/>
        <item x="371"/>
        <item x="520"/>
        <item x="188"/>
        <item x="527"/>
        <item x="247"/>
        <item x="794"/>
        <item x="34"/>
        <item x="511"/>
        <item x="71"/>
        <item x="266"/>
        <item x="786"/>
        <item x="163"/>
        <item x="274"/>
        <item x="361"/>
        <item x="586"/>
        <item x="172"/>
        <item x="159"/>
        <item x="283"/>
        <item x="421"/>
        <item x="374"/>
        <item x="212"/>
        <item x="787"/>
        <item x="257"/>
        <item x="166"/>
        <item x="433"/>
        <item x="285"/>
        <item x="596"/>
        <item x="31"/>
        <item x="381"/>
        <item x="109"/>
        <item x="366"/>
        <item x="557"/>
        <item x="406"/>
        <item x="186"/>
        <item x="44"/>
        <item x="259"/>
        <item x="67"/>
        <item x="395"/>
        <item x="144"/>
        <item x="431"/>
        <item x="326"/>
        <item x="250"/>
        <item x="198"/>
        <item x="519"/>
        <item x="401"/>
        <item x="180"/>
        <item x="862"/>
        <item x="434"/>
        <item x="126"/>
        <item x="571"/>
        <item x="330"/>
        <item x="612"/>
        <item x="353"/>
        <item x="151"/>
        <item x="792"/>
        <item x="400"/>
        <item x="12"/>
        <item x="399"/>
        <item x="42"/>
        <item x="51"/>
        <item x="120"/>
        <item x="535"/>
        <item x="711"/>
        <item x="130"/>
        <item x="209"/>
        <item x="587"/>
        <item x="694"/>
        <item x="341"/>
        <item x="619"/>
        <item x="610"/>
        <item x="168"/>
        <item x="439"/>
        <item x="7"/>
        <item x="767"/>
        <item x="95"/>
        <item x="185"/>
        <item x="853"/>
        <item x="553"/>
        <item x="128"/>
        <item x="869"/>
        <item x="63"/>
        <item x="21"/>
        <item x="408"/>
        <item x="590"/>
        <item x="307"/>
        <item x="334"/>
        <item x="510"/>
        <item x="20"/>
        <item x="377"/>
        <item x="545"/>
        <item x="537"/>
        <item x="303"/>
        <item x="657"/>
        <item x="193"/>
        <item x="228"/>
        <item x="300"/>
        <item x="152"/>
        <item x="61"/>
        <item x="459"/>
        <item x="376"/>
        <item x="205"/>
        <item x="220"/>
        <item x="125"/>
        <item x="287"/>
        <item x="81"/>
        <item x="218"/>
        <item x="501"/>
        <item x="336"/>
        <item x="331"/>
        <item x="404"/>
        <item x="646"/>
        <item x="289"/>
        <item x="192"/>
        <item x="346"/>
        <item x="397"/>
        <item x="393"/>
        <item x="43"/>
        <item x="413"/>
        <item x="651"/>
        <item x="74"/>
        <item x="525"/>
        <item x="204"/>
        <item x="291"/>
        <item x="462"/>
        <item x="437"/>
        <item x="549"/>
        <item x="308"/>
        <item x="352"/>
        <item x="391"/>
        <item x="8"/>
        <item x="179"/>
        <item x="693"/>
        <item x="835"/>
        <item x="332"/>
        <item x="805"/>
        <item x="573"/>
        <item x="658"/>
        <item x="158"/>
        <item x="118"/>
        <item x="627"/>
        <item x="311"/>
        <item x="498"/>
        <item x="418"/>
        <item x="513"/>
        <item x="447"/>
        <item x="2"/>
        <item x="719"/>
        <item x="614"/>
        <item x="105"/>
        <item x="593"/>
        <item x="9"/>
        <item x="446"/>
        <item x="39"/>
        <item x="203"/>
        <item x="89"/>
        <item x="471"/>
        <item x="256"/>
        <item x="115"/>
        <item x="354"/>
        <item x="591"/>
        <item x="230"/>
        <item x="430"/>
        <item x="597"/>
        <item x="167"/>
        <item x="310"/>
        <item x="698"/>
        <item x="195"/>
        <item x="394"/>
        <item x="50"/>
        <item x="504"/>
        <item x="442"/>
        <item x="343"/>
        <item x="272"/>
        <item x="825"/>
        <item x="402"/>
        <item x="670"/>
        <item x="316"/>
        <item x="214"/>
        <item x="202"/>
        <item x="472"/>
        <item x="831"/>
        <item x="720"/>
        <item x="217"/>
        <item x="579"/>
        <item x="133"/>
        <item x="840"/>
        <item x="860"/>
        <item x="594"/>
        <item x="309"/>
        <item x="692"/>
        <item x="425"/>
        <item x="122"/>
        <item x="19"/>
        <item x="826"/>
        <item x="301"/>
        <item x="875"/>
        <item x="28"/>
        <item x="184"/>
        <item x="370"/>
        <item x="93"/>
        <item x="654"/>
        <item x="372"/>
        <item x="457"/>
        <item x="664"/>
        <item x="836"/>
        <item x="403"/>
        <item x="88"/>
        <item x="636"/>
        <item x="150"/>
        <item x="574"/>
        <item x="87"/>
        <item x="508"/>
        <item x="417"/>
        <item x="628"/>
        <item x="415"/>
        <item x="568"/>
        <item x="314"/>
        <item x="302"/>
        <item x="255"/>
        <item x="464"/>
        <item x="445"/>
        <item x="213"/>
        <item x="878"/>
        <item x="290"/>
        <item x="696"/>
        <item x="609"/>
        <item x="460"/>
        <item x="378"/>
        <item x="555"/>
        <item x="46"/>
        <item x="141"/>
        <item x="802"/>
        <item x="736"/>
        <item x="276"/>
        <item x="523"/>
        <item x="23"/>
        <item x="91"/>
        <item x="509"/>
        <item x="320"/>
        <item x="483"/>
        <item x="90"/>
        <item x="153"/>
        <item x="604"/>
        <item x="739"/>
        <item x="567"/>
        <item x="477"/>
        <item x="73"/>
        <item x="653"/>
        <item x="695"/>
        <item x="778"/>
        <item x="251"/>
        <item x="313"/>
        <item x="177"/>
        <item x="688"/>
        <item x="791"/>
        <item x="697"/>
        <item x="194"/>
        <item x="11"/>
        <item x="58"/>
        <item x="227"/>
        <item x="463"/>
        <item x="265"/>
        <item x="877"/>
        <item x="26"/>
        <item x="62"/>
        <item x="701"/>
        <item x="772"/>
        <item x="503"/>
        <item x="64"/>
        <item x="773"/>
        <item x="707"/>
        <item x="117"/>
        <item x="845"/>
        <item x="479"/>
        <item x="317"/>
        <item x="763"/>
        <item x="113"/>
        <item x="521"/>
        <item x="735"/>
        <item x="484"/>
        <item x="466"/>
        <item x="823"/>
        <item x="390"/>
        <item x="548"/>
        <item x="72"/>
        <item x="111"/>
        <item x="458"/>
        <item x="566"/>
        <item x="618"/>
        <item x="80"/>
        <item x="598"/>
        <item x="253"/>
        <item x="102"/>
        <item x="615"/>
        <item x="219"/>
        <item x="533"/>
        <item x="215"/>
        <item x="222"/>
        <item x="776"/>
        <item x="757"/>
        <item x="295"/>
        <item x="811"/>
        <item x="558"/>
        <item x="239"/>
        <item x="765"/>
        <item x="730"/>
        <item x="280"/>
        <item x="57"/>
        <item x="812"/>
        <item x="70"/>
        <item x="607"/>
        <item x="419"/>
        <item x="714"/>
        <item x="22"/>
        <item x="229"/>
        <item x="68"/>
        <item x="761"/>
        <item x="132"/>
        <item x="359"/>
        <item x="756"/>
        <item x="543"/>
        <item x="76"/>
        <item x="422"/>
        <item x="779"/>
        <item x="703"/>
        <item x="868"/>
        <item x="617"/>
        <item x="600"/>
        <item x="85"/>
        <item x="699"/>
        <item x="578"/>
        <item x="123"/>
        <item x="839"/>
        <item x="97"/>
        <item x="733"/>
        <item x="225"/>
        <item x="244"/>
        <item x="793"/>
        <item x="438"/>
        <item x="270"/>
        <item x="541"/>
        <item x="874"/>
        <item x="515"/>
        <item x="645"/>
        <item x="293"/>
        <item x="278"/>
        <item x="474"/>
        <item x="677"/>
        <item x="495"/>
        <item x="630"/>
        <item x="171"/>
        <item x="863"/>
        <item x="784"/>
        <item x="750"/>
        <item x="785"/>
        <item x="210"/>
        <item x="709"/>
        <item x="94"/>
        <item x="833"/>
        <item x="524"/>
        <item x="86"/>
        <item x="777"/>
        <item x="319"/>
        <item x="386"/>
        <item x="595"/>
        <item x="476"/>
        <item t="default"/>
      </items>
    </pivotField>
    <pivotField showAll="0">
      <items count="688">
        <item x="184"/>
        <item x="478"/>
        <item x="463"/>
        <item x="459"/>
        <item x="314"/>
        <item x="596"/>
        <item x="268"/>
        <item x="503"/>
        <item x="17"/>
        <item x="401"/>
        <item x="222"/>
        <item x="163"/>
        <item x="330"/>
        <item x="153"/>
        <item x="305"/>
        <item x="292"/>
        <item x="394"/>
        <item x="122"/>
        <item x="276"/>
        <item x="58"/>
        <item x="590"/>
        <item x="557"/>
        <item x="376"/>
        <item x="110"/>
        <item x="626"/>
        <item x="424"/>
        <item x="384"/>
        <item x="489"/>
        <item x="539"/>
        <item x="496"/>
        <item x="381"/>
        <item x="414"/>
        <item x="274"/>
        <item x="203"/>
        <item x="319"/>
        <item x="520"/>
        <item x="391"/>
        <item x="383"/>
        <item x="121"/>
        <item x="57"/>
        <item x="221"/>
        <item x="335"/>
        <item x="336"/>
        <item x="146"/>
        <item x="133"/>
        <item x="92"/>
        <item x="577"/>
        <item x="456"/>
        <item x="233"/>
        <item x="439"/>
        <item x="315"/>
        <item x="397"/>
        <item x="9"/>
        <item x="87"/>
        <item x="487"/>
        <item x="421"/>
        <item x="417"/>
        <item x="198"/>
        <item x="8"/>
        <item x="339"/>
        <item x="664"/>
        <item x="0"/>
        <item x="649"/>
        <item x="573"/>
        <item x="572"/>
        <item x="338"/>
        <item x="598"/>
        <item x="26"/>
        <item x="312"/>
        <item x="524"/>
        <item x="445"/>
        <item x="638"/>
        <item x="449"/>
        <item x="135"/>
        <item x="462"/>
        <item x="366"/>
        <item x="82"/>
        <item x="661"/>
        <item x="641"/>
        <item x="328"/>
        <item x="64"/>
        <item x="607"/>
        <item x="334"/>
        <item x="211"/>
        <item x="410"/>
        <item x="669"/>
        <item x="193"/>
        <item x="455"/>
        <item x="636"/>
        <item x="651"/>
        <item x="289"/>
        <item x="207"/>
        <item x="54"/>
        <item x="371"/>
        <item x="681"/>
        <item x="554"/>
        <item x="157"/>
        <item x="518"/>
        <item x="150"/>
        <item x="411"/>
        <item x="11"/>
        <item x="680"/>
        <item x="452"/>
        <item x="620"/>
        <item x="428"/>
        <item x="317"/>
        <item x="331"/>
        <item x="295"/>
        <item x="585"/>
        <item x="210"/>
        <item x="33"/>
        <item x="656"/>
        <item x="611"/>
        <item x="176"/>
        <item x="93"/>
        <item x="114"/>
        <item x="447"/>
        <item x="361"/>
        <item x="493"/>
        <item x="433"/>
        <item x="666"/>
        <item x="264"/>
        <item x="468"/>
        <item x="351"/>
        <item x="650"/>
        <item x="685"/>
        <item x="358"/>
        <item x="646"/>
        <item x="672"/>
        <item x="323"/>
        <item x="679"/>
        <item x="430"/>
        <item x="85"/>
        <item x="36"/>
        <item x="601"/>
        <item x="316"/>
        <item x="464"/>
        <item x="684"/>
        <item x="474"/>
        <item x="546"/>
        <item x="537"/>
        <item x="76"/>
        <item x="553"/>
        <item x="238"/>
        <item x="618"/>
        <item x="243"/>
        <item x="212"/>
        <item x="70"/>
        <item x="352"/>
        <item x="275"/>
        <item x="538"/>
        <item x="75"/>
        <item x="254"/>
        <item x="329"/>
        <item x="10"/>
        <item x="171"/>
        <item x="208"/>
        <item x="485"/>
        <item x="580"/>
        <item x="625"/>
        <item x="102"/>
        <item x="427"/>
        <item x="441"/>
        <item x="671"/>
        <item x="240"/>
        <item x="472"/>
        <item x="467"/>
        <item x="675"/>
        <item x="130"/>
        <item x="38"/>
        <item x="583"/>
        <item x="52"/>
        <item x="175"/>
        <item x="484"/>
        <item x="676"/>
        <item x="677"/>
        <item x="242"/>
        <item x="168"/>
        <item x="551"/>
        <item x="673"/>
        <item x="683"/>
        <item x="270"/>
        <item x="608"/>
        <item x="177"/>
        <item x="629"/>
        <item x="571"/>
        <item x="563"/>
        <item x="501"/>
        <item x="606"/>
        <item x="420"/>
        <item x="630"/>
        <item x="584"/>
        <item x="686"/>
        <item x="142"/>
        <item x="143"/>
        <item x="623"/>
        <item x="144"/>
        <item x="491"/>
        <item x="280"/>
        <item x="434"/>
        <item x="631"/>
        <item x="507"/>
        <item x="24"/>
        <item x="511"/>
        <item x="370"/>
        <item x="568"/>
        <item x="180"/>
        <item x="593"/>
        <item x="128"/>
        <item x="560"/>
        <item x="578"/>
        <item x="219"/>
        <item x="540"/>
        <item x="106"/>
        <item x="659"/>
        <item x="668"/>
        <item x="513"/>
        <item x="643"/>
        <item x="632"/>
        <item x="118"/>
        <item x="25"/>
        <item x="195"/>
        <item x="265"/>
        <item x="622"/>
        <item x="285"/>
        <item x="621"/>
        <item x="204"/>
        <item x="416"/>
        <item x="637"/>
        <item x="492"/>
        <item x="390"/>
        <item x="610"/>
        <item x="624"/>
        <item x="490"/>
        <item x="419"/>
        <item x="124"/>
        <item x="589"/>
        <item x="134"/>
        <item x="616"/>
        <item x="674"/>
        <item x="235"/>
        <item x="271"/>
        <item x="628"/>
        <item x="45"/>
        <item x="617"/>
        <item x="4"/>
        <item x="105"/>
        <item x="149"/>
        <item x="378"/>
        <item x="595"/>
        <item x="83"/>
        <item x="667"/>
        <item x="509"/>
        <item x="197"/>
        <item x="100"/>
        <item x="645"/>
        <item x="482"/>
        <item x="559"/>
        <item x="613"/>
        <item x="344"/>
        <item x="429"/>
        <item x="438"/>
        <item x="544"/>
        <item x="561"/>
        <item x="53"/>
        <item x="367"/>
        <item x="609"/>
        <item x="642"/>
        <item x="388"/>
        <item x="536"/>
        <item x="640"/>
        <item x="291"/>
        <item x="236"/>
        <item x="228"/>
        <item x="466"/>
        <item x="662"/>
        <item x="266"/>
        <item x="409"/>
        <item x="340"/>
        <item x="473"/>
        <item x="182"/>
        <item x="356"/>
        <item x="566"/>
        <item x="604"/>
        <item x="363"/>
        <item x="660"/>
        <item x="1"/>
        <item x="545"/>
        <item x="413"/>
        <item x="374"/>
        <item x="160"/>
        <item x="161"/>
        <item x="206"/>
        <item x="30"/>
        <item x="260"/>
        <item x="346"/>
        <item x="521"/>
        <item x="599"/>
        <item x="297"/>
        <item x="152"/>
        <item x="529"/>
        <item x="188"/>
        <item x="181"/>
        <item x="634"/>
        <item x="183"/>
        <item x="277"/>
        <item x="205"/>
        <item x="86"/>
        <item x="3"/>
        <item x="558"/>
        <item x="349"/>
        <item x="256"/>
        <item x="514"/>
        <item x="663"/>
        <item x="531"/>
        <item x="395"/>
        <item x="16"/>
        <item x="465"/>
        <item x="597"/>
        <item x="556"/>
        <item x="29"/>
        <item x="548"/>
        <item x="47"/>
        <item x="131"/>
        <item x="104"/>
        <item x="357"/>
        <item x="525"/>
        <item x="298"/>
        <item x="470"/>
        <item x="379"/>
        <item x="200"/>
        <item x="527"/>
        <item x="15"/>
        <item x="37"/>
        <item x="639"/>
        <item x="448"/>
        <item x="422"/>
        <item x="109"/>
        <item x="655"/>
        <item x="79"/>
        <item x="588"/>
        <item x="654"/>
        <item x="49"/>
        <item x="418"/>
        <item x="458"/>
        <item x="279"/>
        <item x="453"/>
        <item x="40"/>
        <item x="359"/>
        <item x="138"/>
        <item x="576"/>
        <item x="139"/>
        <item x="519"/>
        <item x="494"/>
        <item x="348"/>
        <item x="440"/>
        <item x="436"/>
        <item x="186"/>
        <item x="185"/>
        <item x="318"/>
        <item x="281"/>
        <item x="333"/>
        <item x="605"/>
        <item x="199"/>
        <item x="169"/>
        <item x="170"/>
        <item x="224"/>
        <item x="565"/>
        <item x="408"/>
        <item x="178"/>
        <item x="579"/>
        <item x="574"/>
        <item x="97"/>
        <item x="457"/>
        <item x="437"/>
        <item x="341"/>
        <item x="324"/>
        <item x="325"/>
        <item x="158"/>
        <item x="372"/>
        <item x="140"/>
        <item x="648"/>
        <item x="612"/>
        <item x="78"/>
        <item x="258"/>
        <item x="369"/>
        <item x="444"/>
        <item x="156"/>
        <item x="653"/>
        <item x="14"/>
        <item x="27"/>
        <item x="569"/>
        <item x="469"/>
        <item x="293"/>
        <item x="294"/>
        <item x="257"/>
        <item x="147"/>
        <item x="164"/>
        <item x="42"/>
        <item x="77"/>
        <item x="322"/>
        <item x="187"/>
        <item x="354"/>
        <item x="44"/>
        <item x="586"/>
        <item x="166"/>
        <item x="252"/>
        <item x="217"/>
        <item x="151"/>
        <item x="442"/>
        <item x="425"/>
        <item x="111"/>
        <item x="284"/>
        <item x="32"/>
        <item x="66"/>
        <item x="303"/>
        <item x="103"/>
        <item x="327"/>
        <item x="60"/>
        <item x="481"/>
        <item x="220"/>
        <item x="194"/>
        <item x="12"/>
        <item x="326"/>
        <item x="398"/>
        <item x="155"/>
        <item x="461"/>
        <item x="127"/>
        <item x="283"/>
        <item x="308"/>
        <item x="21"/>
        <item x="226"/>
        <item x="523"/>
        <item x="282"/>
        <item x="480"/>
        <item x="98"/>
        <item x="552"/>
        <item x="526"/>
        <item x="426"/>
        <item x="644"/>
        <item x="244"/>
        <item x="239"/>
        <item x="136"/>
        <item x="385"/>
        <item x="261"/>
        <item x="603"/>
        <item x="263"/>
        <item x="69"/>
        <item x="65"/>
        <item x="229"/>
        <item x="247"/>
        <item x="364"/>
        <item x="454"/>
        <item x="311"/>
        <item x="423"/>
        <item x="373"/>
        <item x="287"/>
        <item x="488"/>
        <item x="31"/>
        <item x="7"/>
        <item x="582"/>
        <item x="246"/>
        <item x="550"/>
        <item x="365"/>
        <item x="61"/>
        <item x="272"/>
        <item x="132"/>
        <item x="594"/>
        <item x="342"/>
        <item x="619"/>
        <item x="505"/>
        <item x="504"/>
        <item x="2"/>
        <item x="528"/>
        <item x="290"/>
        <item x="162"/>
        <item x="123"/>
        <item x="39"/>
        <item x="141"/>
        <item x="41"/>
        <item x="179"/>
        <item x="231"/>
        <item x="517"/>
        <item x="201"/>
        <item x="460"/>
        <item x="495"/>
        <item x="48"/>
        <item x="90"/>
        <item x="633"/>
        <item x="392"/>
        <item x="117"/>
        <item x="345"/>
        <item x="245"/>
        <item x="59"/>
        <item x="99"/>
        <item x="387"/>
        <item x="81"/>
        <item x="5"/>
        <item x="6"/>
        <item x="435"/>
        <item x="534"/>
        <item x="541"/>
        <item x="34"/>
        <item x="51"/>
        <item x="512"/>
        <item x="678"/>
        <item x="296"/>
        <item x="403"/>
        <item x="380"/>
        <item x="302"/>
        <item x="304"/>
        <item x="497"/>
        <item x="431"/>
        <item x="320"/>
        <item x="575"/>
        <item x="350"/>
        <item x="533"/>
        <item x="602"/>
        <item x="234"/>
        <item x="657"/>
        <item x="154"/>
        <item x="107"/>
        <item x="665"/>
        <item x="471"/>
        <item x="251"/>
        <item x="84"/>
        <item x="382"/>
        <item x="486"/>
        <item x="309"/>
        <item x="145"/>
        <item x="396"/>
        <item x="249"/>
        <item x="592"/>
        <item x="451"/>
        <item x="310"/>
        <item x="479"/>
        <item x="404"/>
        <item x="412"/>
        <item x="535"/>
        <item x="196"/>
        <item x="255"/>
        <item x="35"/>
        <item x="112"/>
        <item x="19"/>
        <item x="273"/>
        <item x="476"/>
        <item x="682"/>
        <item x="262"/>
        <item x="88"/>
        <item x="55"/>
        <item x="43"/>
        <item x="549"/>
        <item x="299"/>
        <item x="46"/>
        <item x="477"/>
        <item x="230"/>
        <item x="89"/>
        <item x="202"/>
        <item x="18"/>
        <item x="125"/>
        <item x="547"/>
        <item x="259"/>
        <item x="119"/>
        <item x="432"/>
        <item x="446"/>
        <item x="129"/>
        <item x="321"/>
        <item x="113"/>
        <item x="515"/>
        <item x="658"/>
        <item x="615"/>
        <item x="406"/>
        <item x="443"/>
        <item x="567"/>
        <item x="248"/>
        <item x="402"/>
        <item x="522"/>
        <item x="189"/>
        <item x="530"/>
        <item x="360"/>
        <item x="126"/>
        <item x="498"/>
        <item x="191"/>
        <item x="94"/>
        <item x="159"/>
        <item x="241"/>
        <item x="56"/>
        <item x="267"/>
        <item x="377"/>
        <item x="516"/>
        <item x="13"/>
        <item x="108"/>
        <item x="647"/>
        <item x="332"/>
        <item x="506"/>
        <item x="74"/>
        <item x="301"/>
        <item x="532"/>
        <item x="120"/>
        <item x="215"/>
        <item x="269"/>
        <item x="174"/>
        <item x="635"/>
        <item x="400"/>
        <item x="389"/>
        <item x="502"/>
        <item x="313"/>
        <item x="192"/>
        <item x="167"/>
        <item x="137"/>
        <item x="627"/>
        <item x="116"/>
        <item x="80"/>
        <item x="91"/>
        <item x="67"/>
        <item x="95"/>
        <item x="165"/>
        <item x="475"/>
        <item x="347"/>
        <item x="393"/>
        <item x="115"/>
        <item x="172"/>
        <item x="23"/>
        <item x="50"/>
        <item x="386"/>
        <item x="415"/>
        <item x="570"/>
        <item x="173"/>
        <item x="286"/>
        <item x="405"/>
        <item x="500"/>
        <item x="614"/>
        <item x="300"/>
        <item x="20"/>
        <item x="73"/>
        <item x="237"/>
        <item x="28"/>
        <item x="68"/>
        <item x="450"/>
        <item x="278"/>
        <item x="218"/>
        <item x="71"/>
        <item x="307"/>
        <item x="483"/>
        <item x="652"/>
        <item x="600"/>
        <item x="148"/>
        <item x="63"/>
        <item x="670"/>
        <item x="362"/>
        <item x="62"/>
        <item x="542"/>
        <item x="355"/>
        <item x="555"/>
        <item x="353"/>
        <item x="306"/>
        <item x="72"/>
        <item x="101"/>
        <item x="564"/>
        <item x="190"/>
        <item x="510"/>
        <item x="508"/>
        <item x="253"/>
        <item x="223"/>
        <item x="399"/>
        <item x="232"/>
        <item x="96"/>
        <item x="368"/>
        <item x="216"/>
        <item x="337"/>
        <item x="343"/>
        <item x="543"/>
        <item x="288"/>
        <item x="562"/>
        <item x="213"/>
        <item x="499"/>
        <item x="22"/>
        <item x="209"/>
        <item x="375"/>
        <item x="591"/>
        <item x="407"/>
        <item x="227"/>
        <item x="225"/>
        <item x="587"/>
        <item x="214"/>
        <item x="581"/>
        <item x="250"/>
        <item t="default"/>
      </items>
    </pivotField>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4">
    <field x="22"/>
    <field x="21"/>
    <field x="20"/>
    <field x="1"/>
  </rowFields>
  <rowItems count="33">
    <i>
      <x/>
    </i>
    <i>
      <x v="1"/>
    </i>
    <i>
      <x v="2"/>
    </i>
    <i>
      <x v="3"/>
    </i>
    <i>
      <x v="4"/>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Items count="1">
    <i/>
  </colItems>
  <dataFields count="1">
    <dataField name="Sum of total_hr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B5CE63-B992-4514-8E23-B48F3811C0CC}" name="PivotTable8" cacheId="13"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1:B27" firstHeaderRow="1" firstDataRow="1" firstDataCol="1"/>
  <pivotFields count="27">
    <pivotField showAll="0"/>
    <pivotField showAll="0">
      <items count="1643">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49"/>
        <item x="1248"/>
        <item x="1247"/>
        <item x="1246"/>
        <item x="1245"/>
        <item x="1243"/>
        <item x="1244"/>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4"/>
        <item x="1203"/>
        <item x="1205"/>
        <item x="1202"/>
        <item x="1201"/>
        <item x="1200"/>
        <item x="1199"/>
        <item x="1198"/>
        <item x="1197"/>
        <item x="1196"/>
        <item x="1195"/>
        <item x="1194"/>
        <item x="1193"/>
        <item x="1192"/>
        <item x="1191"/>
        <item x="1190"/>
        <item x="1189"/>
        <item x="1188"/>
        <item x="1187"/>
        <item x="1186"/>
        <item x="1185"/>
        <item x="1184"/>
        <item x="1183"/>
        <item x="1181"/>
        <item x="1182"/>
        <item x="1180"/>
        <item x="1179"/>
        <item x="1178"/>
        <item x="1177"/>
        <item x="1176"/>
        <item x="1175"/>
        <item x="1174"/>
        <item x="1173"/>
        <item x="1172"/>
        <item x="1171"/>
        <item x="1170"/>
        <item x="1169"/>
        <item x="1168"/>
        <item x="1167"/>
        <item x="1166"/>
        <item x="1165"/>
        <item x="1164"/>
        <item x="1163"/>
        <item x="1162"/>
        <item x="1161"/>
        <item x="1158"/>
        <item x="1160"/>
        <item x="1159"/>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4"/>
        <item x="1085"/>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0"/>
        <item x="1031"/>
        <item x="1029"/>
        <item x="1028"/>
        <item x="1027"/>
        <item x="1024"/>
        <item x="1023"/>
        <item x="1026"/>
        <item x="1025"/>
        <item x="1021"/>
        <item x="1022"/>
        <item x="1020"/>
        <item x="1019"/>
        <item x="1017"/>
        <item x="1018"/>
        <item x="1015"/>
        <item x="1016"/>
        <item x="1014"/>
        <item x="1013"/>
        <item x="1012"/>
        <item x="1011"/>
        <item x="1010"/>
        <item x="1009"/>
        <item x="1008"/>
        <item x="1007"/>
        <item x="1006"/>
        <item x="1005"/>
        <item x="1004"/>
        <item x="1003"/>
        <item x="1002"/>
        <item x="1001"/>
        <item x="1000"/>
        <item x="998"/>
        <item x="999"/>
        <item x="997"/>
        <item x="996"/>
        <item x="995"/>
        <item x="994"/>
        <item x="993"/>
        <item x="992"/>
        <item x="991"/>
        <item x="990"/>
        <item x="989"/>
        <item x="988"/>
        <item x="986"/>
        <item x="987"/>
        <item x="985"/>
        <item x="984"/>
        <item x="978"/>
        <item x="983"/>
        <item x="982"/>
        <item x="981"/>
        <item x="980"/>
        <item x="979"/>
        <item x="977"/>
        <item x="976"/>
        <item x="975"/>
        <item x="974"/>
        <item x="973"/>
        <item x="972"/>
        <item x="971"/>
        <item x="970"/>
        <item x="969"/>
        <item x="968"/>
        <item x="967"/>
        <item x="966"/>
        <item x="963"/>
        <item x="965"/>
        <item x="964"/>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7"/>
        <item x="869"/>
        <item x="868"/>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3"/>
        <item x="762"/>
        <item x="764"/>
        <item x="761"/>
        <item x="760"/>
        <item x="759"/>
        <item x="758"/>
        <item x="757"/>
        <item x="756"/>
        <item x="755"/>
        <item x="754"/>
        <item x="753"/>
        <item x="752"/>
        <item x="751"/>
        <item x="750"/>
        <item x="749"/>
        <item x="748"/>
        <item x="747"/>
        <item x="746"/>
        <item x="745"/>
        <item x="744"/>
        <item x="743"/>
        <item x="742"/>
        <item x="741"/>
        <item x="740"/>
        <item x="739"/>
        <item x="738"/>
        <item x="734"/>
        <item x="737"/>
        <item x="736"/>
        <item x="735"/>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6"/>
        <item x="697"/>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5"/>
        <item x="666"/>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0"/>
        <item x="121"/>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25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882">
        <item x="880"/>
        <item x="650"/>
        <item x="643"/>
        <item x="740"/>
        <item x="847"/>
        <item x="871"/>
        <item x="731"/>
        <item x="92"/>
        <item x="339"/>
        <item x="769"/>
        <item x="514"/>
        <item x="634"/>
        <item x="738"/>
        <item x="713"/>
        <item x="804"/>
        <item x="136"/>
        <item x="732"/>
        <item x="837"/>
        <item x="562"/>
        <item x="175"/>
        <item x="333"/>
        <item x="424"/>
        <item x="103"/>
        <item x="337"/>
        <item x="859"/>
        <item x="708"/>
        <item x="427"/>
        <item x="689"/>
        <item x="816"/>
        <item x="582"/>
        <item x="858"/>
        <item x="161"/>
        <item x="322"/>
        <item x="649"/>
        <item x="236"/>
        <item x="770"/>
        <item x="451"/>
        <item x="855"/>
        <item x="551"/>
        <item x="827"/>
        <item x="872"/>
        <item x="75"/>
        <item x="879"/>
        <item x="380"/>
        <item x="576"/>
        <item x="350"/>
        <item x="854"/>
        <item x="82"/>
        <item x="665"/>
        <item x="54"/>
        <item x="818"/>
        <item x="683"/>
        <item x="226"/>
        <item x="815"/>
        <item x="33"/>
        <item x="199"/>
        <item x="139"/>
        <item x="260"/>
        <item x="10"/>
        <item x="746"/>
        <item x="539"/>
        <item x="414"/>
        <item x="851"/>
        <item x="328"/>
        <item x="602"/>
        <item x="744"/>
        <item x="174"/>
        <item x="734"/>
        <item x="844"/>
        <item x="760"/>
        <item x="864"/>
        <item x="135"/>
        <item x="666"/>
        <item x="691"/>
        <item x="681"/>
        <item x="706"/>
        <item x="531"/>
        <item x="742"/>
        <item x="832"/>
        <item x="715"/>
        <item x="329"/>
        <item x="500"/>
        <item x="798"/>
        <item x="156"/>
        <item x="608"/>
        <item x="749"/>
        <item x="282"/>
        <item x="268"/>
        <item x="443"/>
        <item x="876"/>
        <item x="822"/>
        <item x="722"/>
        <item x="585"/>
        <item x="819"/>
        <item x="810"/>
        <item x="842"/>
        <item x="149"/>
        <item x="672"/>
        <item x="830"/>
        <item x="843"/>
        <item x="473"/>
        <item x="721"/>
        <item x="668"/>
        <item x="861"/>
        <item x="482"/>
        <item x="512"/>
        <item x="680"/>
        <item x="754"/>
        <item x="661"/>
        <item x="821"/>
        <item x="824"/>
        <item x="189"/>
        <item x="36"/>
        <item x="292"/>
        <item x="240"/>
        <item x="820"/>
        <item x="753"/>
        <item x="127"/>
        <item x="242"/>
        <item x="52"/>
        <item x="552"/>
        <item x="656"/>
        <item x="806"/>
        <item x="550"/>
        <item x="748"/>
        <item x="507"/>
        <item x="563"/>
        <item x="775"/>
        <item x="147"/>
        <item x="809"/>
        <item x="277"/>
        <item x="718"/>
        <item x="481"/>
        <item x="687"/>
        <item x="435"/>
        <item x="642"/>
        <item x="635"/>
        <item x="528"/>
        <item x="351"/>
        <item x="197"/>
        <item x="432"/>
        <item x="45"/>
        <item x="764"/>
        <item x="808"/>
        <item x="755"/>
        <item x="342"/>
        <item x="556"/>
        <item x="795"/>
        <item x="857"/>
        <item x="671"/>
        <item x="799"/>
        <item x="38"/>
        <item x="705"/>
        <item x="700"/>
        <item x="148"/>
        <item x="790"/>
        <item x="797"/>
        <item x="601"/>
        <item x="781"/>
        <item x="577"/>
        <item x="611"/>
        <item x="178"/>
        <item x="679"/>
        <item x="780"/>
        <item x="702"/>
        <item x="121"/>
        <item x="348"/>
        <item x="624"/>
        <item x="633"/>
        <item x="164"/>
        <item x="782"/>
        <item x="570"/>
        <item x="24"/>
        <item x="536"/>
        <item x="569"/>
        <item x="581"/>
        <item x="489"/>
        <item x="623"/>
        <item x="273"/>
        <item x="729"/>
        <item x="710"/>
        <item x="829"/>
        <item x="488"/>
        <item x="659"/>
        <item x="801"/>
        <item x="398"/>
        <item x="712"/>
        <item x="652"/>
        <item x="737"/>
        <item x="717"/>
        <item x="101"/>
        <item x="613"/>
        <item x="207"/>
        <item x="641"/>
        <item x="685"/>
        <item x="648"/>
        <item x="637"/>
        <item x="522"/>
        <item x="154"/>
        <item x="726"/>
        <item x="771"/>
        <item x="852"/>
        <item x="340"/>
        <item x="704"/>
        <item x="724"/>
        <item x="849"/>
        <item x="676"/>
        <item x="674"/>
        <item x="426"/>
        <item x="252"/>
        <item x="138"/>
        <item x="599"/>
        <item x="499"/>
        <item x="409"/>
        <item x="173"/>
        <item x="838"/>
        <item x="673"/>
        <item x="441"/>
        <item x="364"/>
        <item x="223"/>
        <item x="846"/>
        <item x="841"/>
        <item x="660"/>
        <item x="751"/>
        <item x="428"/>
        <item x="475"/>
        <item x="667"/>
        <item x="686"/>
        <item x="644"/>
        <item x="584"/>
        <item x="766"/>
        <item x="83"/>
        <item x="267"/>
        <item x="768"/>
        <item x="603"/>
        <item x="440"/>
        <item x="190"/>
        <item x="538"/>
        <item x="392"/>
        <item x="412"/>
        <item x="728"/>
        <item x="304"/>
        <item x="554"/>
        <item x="143"/>
        <item x="373"/>
        <item x="865"/>
        <item x="444"/>
        <item x="530"/>
        <item x="338"/>
        <item x="49"/>
        <item x="494"/>
        <item x="53"/>
        <item x="762"/>
        <item x="201"/>
        <item x="318"/>
        <item x="540"/>
        <item x="25"/>
        <item x="526"/>
        <item x="181"/>
        <item x="867"/>
        <item x="238"/>
        <item x="191"/>
        <item x="237"/>
        <item x="416"/>
        <item x="108"/>
        <item x="580"/>
        <item x="850"/>
        <item x="321"/>
        <item x="480"/>
        <item x="759"/>
        <item x="631"/>
        <item x="262"/>
        <item x="559"/>
        <item x="675"/>
        <item x="800"/>
        <item x="870"/>
        <item x="264"/>
        <item x="279"/>
        <item x="743"/>
        <item x="493"/>
        <item x="807"/>
        <item x="411"/>
        <item x="560"/>
        <item x="231"/>
        <item x="410"/>
        <item x="834"/>
        <item x="306"/>
        <item x="866"/>
        <item x="269"/>
        <item x="606"/>
        <item x="365"/>
        <item x="491"/>
        <item x="655"/>
        <item x="3"/>
        <item x="561"/>
        <item x="298"/>
        <item x="420"/>
        <item x="848"/>
        <item x="803"/>
        <item x="170"/>
        <item x="206"/>
        <item x="758"/>
        <item x="684"/>
        <item x="355"/>
        <item x="723"/>
        <item x="616"/>
        <item x="640"/>
        <item x="327"/>
        <item x="78"/>
        <item x="299"/>
        <item x="382"/>
        <item x="15"/>
        <item x="211"/>
        <item x="286"/>
        <item x="856"/>
        <item x="716"/>
        <item x="796"/>
        <item x="647"/>
        <item x="817"/>
        <item x="104"/>
        <item x="362"/>
        <item x="453"/>
        <item x="662"/>
        <item x="196"/>
        <item x="142"/>
        <item x="14"/>
        <item x="470"/>
        <item x="124"/>
        <item x="271"/>
        <item x="546"/>
        <item x="741"/>
        <item x="32"/>
        <item x="4"/>
        <item x="639"/>
        <item x="107"/>
        <item x="84"/>
        <item x="789"/>
        <item x="360"/>
        <item x="387"/>
        <item x="246"/>
        <item x="155"/>
        <item x="77"/>
        <item x="485"/>
        <item x="783"/>
        <item x="589"/>
        <item x="450"/>
        <item x="532"/>
        <item x="41"/>
        <item x="234"/>
        <item x="345"/>
        <item x="165"/>
        <item x="496"/>
        <item x="261"/>
        <item x="224"/>
        <item x="60"/>
        <item x="465"/>
        <item x="100"/>
        <item x="575"/>
        <item x="6"/>
        <item x="187"/>
        <item x="547"/>
        <item x="572"/>
        <item x="294"/>
        <item x="233"/>
        <item x="146"/>
        <item x="216"/>
        <item x="405"/>
        <item x="312"/>
        <item x="30"/>
        <item x="114"/>
        <item x="813"/>
        <item x="208"/>
        <item x="69"/>
        <item x="48"/>
        <item x="284"/>
        <item x="183"/>
        <item x="727"/>
        <item x="663"/>
        <item x="66"/>
        <item x="134"/>
        <item x="505"/>
        <item x="131"/>
        <item x="47"/>
        <item x="490"/>
        <item x="137"/>
        <item x="478"/>
        <item x="281"/>
        <item x="297"/>
        <item x="140"/>
        <item x="873"/>
        <item x="747"/>
        <item x="622"/>
        <item x="456"/>
        <item x="5"/>
        <item x="542"/>
        <item x="788"/>
        <item x="65"/>
        <item x="347"/>
        <item x="245"/>
        <item x="506"/>
        <item x="725"/>
        <item x="40"/>
        <item x="344"/>
        <item x="182"/>
        <item x="369"/>
        <item x="436"/>
        <item x="325"/>
        <item x="241"/>
        <item x="375"/>
        <item x="106"/>
        <item x="0"/>
        <item x="288"/>
        <item x="497"/>
        <item x="625"/>
        <item x="1"/>
        <item x="379"/>
        <item x="487"/>
        <item x="529"/>
        <item x="323"/>
        <item x="169"/>
        <item x="468"/>
        <item x="157"/>
        <item x="305"/>
        <item x="162"/>
        <item x="275"/>
        <item x="565"/>
        <item x="828"/>
        <item x="56"/>
        <item x="469"/>
        <item x="99"/>
        <item x="248"/>
        <item x="17"/>
        <item x="263"/>
        <item x="517"/>
        <item x="383"/>
        <item x="486"/>
        <item x="814"/>
        <item x="243"/>
        <item x="752"/>
        <item x="583"/>
        <item x="112"/>
        <item x="324"/>
        <item x="518"/>
        <item x="452"/>
        <item x="29"/>
        <item x="96"/>
        <item x="384"/>
        <item x="55"/>
        <item x="449"/>
        <item x="588"/>
        <item x="235"/>
        <item x="79"/>
        <item x="423"/>
        <item x="544"/>
        <item x="678"/>
        <item x="632"/>
        <item x="27"/>
        <item x="13"/>
        <item x="35"/>
        <item x="605"/>
        <item x="774"/>
        <item x="356"/>
        <item x="429"/>
        <item x="16"/>
        <item x="502"/>
        <item x="492"/>
        <item x="407"/>
        <item x="357"/>
        <item x="176"/>
        <item x="110"/>
        <item x="448"/>
        <item x="455"/>
        <item x="37"/>
        <item x="258"/>
        <item x="59"/>
        <item x="18"/>
        <item x="221"/>
        <item x="690"/>
        <item x="389"/>
        <item x="335"/>
        <item x="385"/>
        <item x="534"/>
        <item x="232"/>
        <item x="249"/>
        <item x="620"/>
        <item x="564"/>
        <item x="592"/>
        <item x="349"/>
        <item x="388"/>
        <item x="467"/>
        <item x="626"/>
        <item x="516"/>
        <item x="682"/>
        <item x="116"/>
        <item x="638"/>
        <item x="98"/>
        <item x="145"/>
        <item x="621"/>
        <item x="629"/>
        <item x="129"/>
        <item x="367"/>
        <item x="461"/>
        <item x="315"/>
        <item x="119"/>
        <item x="368"/>
        <item x="296"/>
        <item x="669"/>
        <item x="454"/>
        <item x="363"/>
        <item x="396"/>
        <item x="200"/>
        <item x="160"/>
        <item x="358"/>
        <item x="745"/>
        <item x="254"/>
        <item x="371"/>
        <item x="520"/>
        <item x="188"/>
        <item x="527"/>
        <item x="247"/>
        <item x="794"/>
        <item x="34"/>
        <item x="511"/>
        <item x="71"/>
        <item x="266"/>
        <item x="786"/>
        <item x="163"/>
        <item x="274"/>
        <item x="361"/>
        <item x="586"/>
        <item x="172"/>
        <item x="159"/>
        <item x="283"/>
        <item x="421"/>
        <item x="374"/>
        <item x="212"/>
        <item x="787"/>
        <item x="257"/>
        <item x="166"/>
        <item x="433"/>
        <item x="285"/>
        <item x="596"/>
        <item x="31"/>
        <item x="381"/>
        <item x="109"/>
        <item x="366"/>
        <item x="557"/>
        <item x="406"/>
        <item x="186"/>
        <item x="44"/>
        <item x="259"/>
        <item x="67"/>
        <item x="395"/>
        <item x="144"/>
        <item x="431"/>
        <item x="326"/>
        <item x="250"/>
        <item x="198"/>
        <item x="519"/>
        <item x="401"/>
        <item x="180"/>
        <item x="862"/>
        <item x="434"/>
        <item x="126"/>
        <item x="571"/>
        <item x="330"/>
        <item x="612"/>
        <item x="353"/>
        <item x="151"/>
        <item x="792"/>
        <item x="400"/>
        <item x="12"/>
        <item x="399"/>
        <item x="42"/>
        <item x="51"/>
        <item x="120"/>
        <item x="535"/>
        <item x="711"/>
        <item x="130"/>
        <item x="209"/>
        <item x="587"/>
        <item x="694"/>
        <item x="341"/>
        <item x="619"/>
        <item x="610"/>
        <item x="168"/>
        <item x="439"/>
        <item x="7"/>
        <item x="767"/>
        <item x="95"/>
        <item x="185"/>
        <item x="853"/>
        <item x="553"/>
        <item x="128"/>
        <item x="869"/>
        <item x="63"/>
        <item x="21"/>
        <item x="408"/>
        <item x="590"/>
        <item x="307"/>
        <item x="334"/>
        <item x="510"/>
        <item x="20"/>
        <item x="377"/>
        <item x="545"/>
        <item x="537"/>
        <item x="303"/>
        <item x="657"/>
        <item x="193"/>
        <item x="228"/>
        <item x="300"/>
        <item x="152"/>
        <item x="61"/>
        <item x="459"/>
        <item x="376"/>
        <item x="205"/>
        <item x="220"/>
        <item x="125"/>
        <item x="287"/>
        <item x="81"/>
        <item x="218"/>
        <item x="501"/>
        <item x="336"/>
        <item x="331"/>
        <item x="404"/>
        <item x="646"/>
        <item x="289"/>
        <item x="192"/>
        <item x="346"/>
        <item x="397"/>
        <item x="393"/>
        <item x="43"/>
        <item x="413"/>
        <item x="651"/>
        <item x="74"/>
        <item x="525"/>
        <item x="204"/>
        <item x="291"/>
        <item x="462"/>
        <item x="437"/>
        <item x="549"/>
        <item x="308"/>
        <item x="352"/>
        <item x="391"/>
        <item x="8"/>
        <item x="179"/>
        <item x="693"/>
        <item x="835"/>
        <item x="332"/>
        <item x="805"/>
        <item x="573"/>
        <item x="658"/>
        <item x="158"/>
        <item x="118"/>
        <item x="627"/>
        <item x="311"/>
        <item x="498"/>
        <item x="418"/>
        <item x="513"/>
        <item x="447"/>
        <item x="2"/>
        <item x="719"/>
        <item x="614"/>
        <item x="105"/>
        <item x="593"/>
        <item x="9"/>
        <item x="446"/>
        <item x="39"/>
        <item x="203"/>
        <item x="89"/>
        <item x="471"/>
        <item x="256"/>
        <item x="115"/>
        <item x="354"/>
        <item x="591"/>
        <item x="230"/>
        <item x="430"/>
        <item x="597"/>
        <item x="167"/>
        <item x="310"/>
        <item x="698"/>
        <item x="195"/>
        <item x="394"/>
        <item x="50"/>
        <item x="504"/>
        <item x="442"/>
        <item x="343"/>
        <item x="272"/>
        <item x="825"/>
        <item x="402"/>
        <item x="670"/>
        <item x="316"/>
        <item x="214"/>
        <item x="202"/>
        <item x="472"/>
        <item x="831"/>
        <item x="720"/>
        <item x="217"/>
        <item x="579"/>
        <item x="133"/>
        <item x="840"/>
        <item x="860"/>
        <item x="594"/>
        <item x="309"/>
        <item x="692"/>
        <item x="425"/>
        <item x="122"/>
        <item x="19"/>
        <item x="826"/>
        <item x="301"/>
        <item x="875"/>
        <item x="28"/>
        <item x="184"/>
        <item x="370"/>
        <item x="93"/>
        <item x="654"/>
        <item x="372"/>
        <item x="457"/>
        <item x="664"/>
        <item x="836"/>
        <item x="403"/>
        <item x="88"/>
        <item x="636"/>
        <item x="150"/>
        <item x="574"/>
        <item x="87"/>
        <item x="508"/>
        <item x="417"/>
        <item x="628"/>
        <item x="415"/>
        <item x="568"/>
        <item x="314"/>
        <item x="302"/>
        <item x="255"/>
        <item x="464"/>
        <item x="445"/>
        <item x="213"/>
        <item x="878"/>
        <item x="290"/>
        <item x="696"/>
        <item x="609"/>
        <item x="460"/>
        <item x="378"/>
        <item x="555"/>
        <item x="46"/>
        <item x="141"/>
        <item x="802"/>
        <item x="736"/>
        <item x="276"/>
        <item x="523"/>
        <item x="23"/>
        <item x="91"/>
        <item x="509"/>
        <item x="320"/>
        <item x="483"/>
        <item x="90"/>
        <item x="153"/>
        <item x="604"/>
        <item x="739"/>
        <item x="567"/>
        <item x="477"/>
        <item x="73"/>
        <item x="653"/>
        <item x="695"/>
        <item x="778"/>
        <item x="251"/>
        <item x="313"/>
        <item x="177"/>
        <item x="688"/>
        <item x="791"/>
        <item x="697"/>
        <item x="194"/>
        <item x="11"/>
        <item x="58"/>
        <item x="227"/>
        <item x="463"/>
        <item x="265"/>
        <item x="877"/>
        <item x="26"/>
        <item x="62"/>
        <item x="701"/>
        <item x="772"/>
        <item x="503"/>
        <item x="64"/>
        <item x="773"/>
        <item x="707"/>
        <item x="117"/>
        <item x="845"/>
        <item x="479"/>
        <item x="317"/>
        <item x="763"/>
        <item x="113"/>
        <item x="521"/>
        <item x="735"/>
        <item x="484"/>
        <item x="466"/>
        <item x="823"/>
        <item x="390"/>
        <item x="548"/>
        <item x="72"/>
        <item x="111"/>
        <item x="458"/>
        <item x="566"/>
        <item x="618"/>
        <item x="80"/>
        <item x="598"/>
        <item x="253"/>
        <item x="102"/>
        <item x="615"/>
        <item x="219"/>
        <item x="533"/>
        <item x="215"/>
        <item x="222"/>
        <item x="776"/>
        <item x="757"/>
        <item x="295"/>
        <item x="811"/>
        <item x="558"/>
        <item x="239"/>
        <item x="765"/>
        <item x="730"/>
        <item x="280"/>
        <item x="57"/>
        <item x="812"/>
        <item x="70"/>
        <item x="607"/>
        <item x="419"/>
        <item x="714"/>
        <item x="22"/>
        <item x="229"/>
        <item x="68"/>
        <item x="761"/>
        <item x="132"/>
        <item x="359"/>
        <item x="756"/>
        <item x="543"/>
        <item x="76"/>
        <item x="422"/>
        <item x="779"/>
        <item x="703"/>
        <item x="868"/>
        <item x="617"/>
        <item x="600"/>
        <item x="85"/>
        <item x="699"/>
        <item x="578"/>
        <item x="123"/>
        <item x="839"/>
        <item x="97"/>
        <item x="733"/>
        <item x="225"/>
        <item x="244"/>
        <item x="793"/>
        <item x="438"/>
        <item x="270"/>
        <item x="541"/>
        <item x="874"/>
        <item x="515"/>
        <item x="645"/>
        <item x="293"/>
        <item x="278"/>
        <item x="474"/>
        <item x="677"/>
        <item x="495"/>
        <item x="630"/>
        <item x="171"/>
        <item x="863"/>
        <item x="784"/>
        <item x="750"/>
        <item x="785"/>
        <item x="210"/>
        <item x="709"/>
        <item x="94"/>
        <item x="833"/>
        <item x="524"/>
        <item x="86"/>
        <item x="777"/>
        <item x="319"/>
        <item x="386"/>
        <item x="595"/>
        <item x="476"/>
        <item t="default"/>
      </items>
    </pivotField>
    <pivotField axis="axisRow" showAll="0">
      <items count="688">
        <item x="184"/>
        <item x="478"/>
        <item x="463"/>
        <item x="459"/>
        <item x="314"/>
        <item x="596"/>
        <item x="268"/>
        <item x="503"/>
        <item x="17"/>
        <item x="401"/>
        <item x="222"/>
        <item x="163"/>
        <item x="330"/>
        <item x="153"/>
        <item x="305"/>
        <item x="292"/>
        <item x="394"/>
        <item x="122"/>
        <item x="276"/>
        <item x="58"/>
        <item x="590"/>
        <item x="557"/>
        <item x="376"/>
        <item x="110"/>
        <item x="626"/>
        <item x="424"/>
        <item x="384"/>
        <item x="489"/>
        <item x="539"/>
        <item x="496"/>
        <item x="381"/>
        <item x="414"/>
        <item x="274"/>
        <item x="203"/>
        <item x="319"/>
        <item x="520"/>
        <item x="391"/>
        <item x="383"/>
        <item x="121"/>
        <item x="57"/>
        <item x="221"/>
        <item x="335"/>
        <item x="336"/>
        <item x="146"/>
        <item x="133"/>
        <item x="92"/>
        <item x="577"/>
        <item x="456"/>
        <item x="233"/>
        <item x="439"/>
        <item x="315"/>
        <item x="397"/>
        <item x="9"/>
        <item x="87"/>
        <item x="487"/>
        <item x="421"/>
        <item x="417"/>
        <item x="198"/>
        <item x="8"/>
        <item x="339"/>
        <item x="664"/>
        <item x="0"/>
        <item x="649"/>
        <item x="573"/>
        <item x="572"/>
        <item x="338"/>
        <item x="598"/>
        <item x="26"/>
        <item x="312"/>
        <item x="524"/>
        <item x="445"/>
        <item x="638"/>
        <item x="449"/>
        <item x="135"/>
        <item x="462"/>
        <item x="366"/>
        <item x="82"/>
        <item x="661"/>
        <item x="641"/>
        <item x="328"/>
        <item x="64"/>
        <item x="607"/>
        <item x="334"/>
        <item x="211"/>
        <item x="410"/>
        <item x="669"/>
        <item x="193"/>
        <item x="455"/>
        <item x="636"/>
        <item x="651"/>
        <item x="289"/>
        <item x="207"/>
        <item x="54"/>
        <item x="371"/>
        <item x="681"/>
        <item x="554"/>
        <item x="157"/>
        <item x="518"/>
        <item x="150"/>
        <item x="411"/>
        <item x="11"/>
        <item x="680"/>
        <item x="452"/>
        <item x="620"/>
        <item x="428"/>
        <item x="317"/>
        <item x="331"/>
        <item x="295"/>
        <item x="585"/>
        <item x="210"/>
        <item x="33"/>
        <item x="656"/>
        <item x="611"/>
        <item x="176"/>
        <item x="93"/>
        <item x="114"/>
        <item x="447"/>
        <item x="361"/>
        <item x="493"/>
        <item x="433"/>
        <item x="666"/>
        <item x="264"/>
        <item x="468"/>
        <item x="351"/>
        <item x="650"/>
        <item x="685"/>
        <item x="358"/>
        <item x="646"/>
        <item x="672"/>
        <item x="323"/>
        <item x="679"/>
        <item x="430"/>
        <item x="85"/>
        <item x="36"/>
        <item x="601"/>
        <item x="316"/>
        <item x="464"/>
        <item x="684"/>
        <item x="474"/>
        <item x="546"/>
        <item x="537"/>
        <item x="76"/>
        <item x="553"/>
        <item x="238"/>
        <item x="618"/>
        <item x="243"/>
        <item x="212"/>
        <item x="70"/>
        <item x="352"/>
        <item x="275"/>
        <item x="538"/>
        <item x="75"/>
        <item x="254"/>
        <item x="329"/>
        <item x="10"/>
        <item x="171"/>
        <item x="208"/>
        <item x="485"/>
        <item x="580"/>
        <item x="625"/>
        <item x="102"/>
        <item x="427"/>
        <item x="441"/>
        <item x="671"/>
        <item x="240"/>
        <item x="472"/>
        <item x="467"/>
        <item x="675"/>
        <item x="130"/>
        <item x="38"/>
        <item x="583"/>
        <item x="52"/>
        <item x="175"/>
        <item x="484"/>
        <item x="676"/>
        <item x="677"/>
        <item x="242"/>
        <item x="168"/>
        <item x="551"/>
        <item x="673"/>
        <item x="683"/>
        <item x="270"/>
        <item x="608"/>
        <item x="177"/>
        <item x="629"/>
        <item x="571"/>
        <item x="563"/>
        <item x="501"/>
        <item x="606"/>
        <item x="420"/>
        <item x="630"/>
        <item x="584"/>
        <item x="686"/>
        <item x="142"/>
        <item x="143"/>
        <item x="623"/>
        <item x="144"/>
        <item x="491"/>
        <item x="280"/>
        <item x="434"/>
        <item x="631"/>
        <item x="507"/>
        <item x="24"/>
        <item x="511"/>
        <item x="370"/>
        <item x="568"/>
        <item x="180"/>
        <item x="593"/>
        <item x="128"/>
        <item x="560"/>
        <item x="578"/>
        <item x="219"/>
        <item x="540"/>
        <item x="106"/>
        <item x="659"/>
        <item x="668"/>
        <item x="513"/>
        <item x="643"/>
        <item x="632"/>
        <item x="118"/>
        <item x="25"/>
        <item x="195"/>
        <item x="265"/>
        <item x="622"/>
        <item x="285"/>
        <item x="621"/>
        <item x="204"/>
        <item x="416"/>
        <item x="637"/>
        <item x="492"/>
        <item x="390"/>
        <item x="610"/>
        <item x="624"/>
        <item x="490"/>
        <item x="419"/>
        <item x="124"/>
        <item x="589"/>
        <item x="134"/>
        <item x="616"/>
        <item x="674"/>
        <item x="235"/>
        <item x="271"/>
        <item x="628"/>
        <item x="45"/>
        <item x="617"/>
        <item x="4"/>
        <item x="105"/>
        <item x="149"/>
        <item x="378"/>
        <item x="595"/>
        <item x="83"/>
        <item x="667"/>
        <item x="509"/>
        <item x="197"/>
        <item x="100"/>
        <item x="645"/>
        <item x="482"/>
        <item x="559"/>
        <item x="613"/>
        <item x="344"/>
        <item x="429"/>
        <item x="438"/>
        <item x="544"/>
        <item x="561"/>
        <item x="53"/>
        <item x="367"/>
        <item x="609"/>
        <item x="642"/>
        <item x="388"/>
        <item x="536"/>
        <item x="640"/>
        <item x="291"/>
        <item x="236"/>
        <item x="228"/>
        <item x="466"/>
        <item x="662"/>
        <item x="266"/>
        <item x="409"/>
        <item x="340"/>
        <item x="473"/>
        <item x="182"/>
        <item x="356"/>
        <item x="566"/>
        <item x="604"/>
        <item x="363"/>
        <item x="660"/>
        <item x="1"/>
        <item x="545"/>
        <item x="413"/>
        <item x="374"/>
        <item x="160"/>
        <item x="161"/>
        <item x="206"/>
        <item x="30"/>
        <item x="260"/>
        <item x="346"/>
        <item x="521"/>
        <item x="599"/>
        <item x="297"/>
        <item x="152"/>
        <item x="529"/>
        <item x="188"/>
        <item x="181"/>
        <item x="634"/>
        <item x="183"/>
        <item x="277"/>
        <item x="205"/>
        <item x="86"/>
        <item x="3"/>
        <item x="558"/>
        <item x="349"/>
        <item x="256"/>
        <item x="514"/>
        <item x="663"/>
        <item x="531"/>
        <item x="395"/>
        <item x="16"/>
        <item x="465"/>
        <item x="597"/>
        <item x="556"/>
        <item x="29"/>
        <item x="548"/>
        <item x="47"/>
        <item x="131"/>
        <item x="104"/>
        <item x="357"/>
        <item x="525"/>
        <item x="298"/>
        <item x="470"/>
        <item x="379"/>
        <item x="200"/>
        <item x="527"/>
        <item x="15"/>
        <item x="37"/>
        <item x="639"/>
        <item x="448"/>
        <item x="422"/>
        <item x="109"/>
        <item x="655"/>
        <item x="79"/>
        <item x="588"/>
        <item x="654"/>
        <item x="49"/>
        <item x="418"/>
        <item x="458"/>
        <item x="279"/>
        <item x="453"/>
        <item x="40"/>
        <item x="359"/>
        <item x="138"/>
        <item x="576"/>
        <item x="139"/>
        <item x="519"/>
        <item x="494"/>
        <item x="348"/>
        <item x="440"/>
        <item x="436"/>
        <item x="186"/>
        <item x="185"/>
        <item x="318"/>
        <item x="281"/>
        <item x="333"/>
        <item x="605"/>
        <item x="199"/>
        <item x="169"/>
        <item x="170"/>
        <item x="224"/>
        <item x="565"/>
        <item x="408"/>
        <item x="178"/>
        <item x="579"/>
        <item x="574"/>
        <item x="97"/>
        <item x="457"/>
        <item x="437"/>
        <item x="341"/>
        <item x="324"/>
        <item x="325"/>
        <item x="158"/>
        <item x="372"/>
        <item x="140"/>
        <item x="648"/>
        <item x="612"/>
        <item x="78"/>
        <item x="258"/>
        <item x="369"/>
        <item x="444"/>
        <item x="156"/>
        <item x="653"/>
        <item x="14"/>
        <item x="27"/>
        <item x="569"/>
        <item x="469"/>
        <item x="293"/>
        <item x="294"/>
        <item x="257"/>
        <item x="147"/>
        <item x="164"/>
        <item x="42"/>
        <item x="77"/>
        <item x="322"/>
        <item x="187"/>
        <item x="354"/>
        <item x="44"/>
        <item x="586"/>
        <item x="166"/>
        <item x="252"/>
        <item x="217"/>
        <item x="151"/>
        <item x="442"/>
        <item x="425"/>
        <item x="111"/>
        <item x="284"/>
        <item x="32"/>
        <item x="66"/>
        <item x="303"/>
        <item x="103"/>
        <item x="327"/>
        <item x="60"/>
        <item x="481"/>
        <item x="220"/>
        <item x="194"/>
        <item x="12"/>
        <item x="326"/>
        <item x="398"/>
        <item x="155"/>
        <item x="461"/>
        <item x="127"/>
        <item x="283"/>
        <item x="308"/>
        <item x="21"/>
        <item x="226"/>
        <item x="523"/>
        <item x="282"/>
        <item x="480"/>
        <item x="98"/>
        <item x="552"/>
        <item x="526"/>
        <item x="426"/>
        <item x="644"/>
        <item x="244"/>
        <item x="239"/>
        <item x="136"/>
        <item x="385"/>
        <item x="261"/>
        <item x="603"/>
        <item x="263"/>
        <item x="69"/>
        <item x="65"/>
        <item x="229"/>
        <item x="247"/>
        <item x="364"/>
        <item x="454"/>
        <item x="311"/>
        <item x="423"/>
        <item x="373"/>
        <item x="287"/>
        <item x="488"/>
        <item x="31"/>
        <item x="7"/>
        <item x="582"/>
        <item x="246"/>
        <item x="550"/>
        <item x="365"/>
        <item x="61"/>
        <item x="272"/>
        <item x="132"/>
        <item x="594"/>
        <item x="342"/>
        <item x="619"/>
        <item x="505"/>
        <item x="504"/>
        <item x="2"/>
        <item x="528"/>
        <item x="290"/>
        <item x="162"/>
        <item x="123"/>
        <item x="39"/>
        <item x="141"/>
        <item x="41"/>
        <item x="179"/>
        <item x="231"/>
        <item x="517"/>
        <item x="201"/>
        <item x="460"/>
        <item x="495"/>
        <item x="48"/>
        <item x="90"/>
        <item x="633"/>
        <item x="392"/>
        <item x="117"/>
        <item x="345"/>
        <item x="245"/>
        <item x="59"/>
        <item x="99"/>
        <item x="387"/>
        <item x="81"/>
        <item x="5"/>
        <item x="6"/>
        <item x="435"/>
        <item x="534"/>
        <item x="541"/>
        <item x="34"/>
        <item x="51"/>
        <item x="512"/>
        <item x="678"/>
        <item x="296"/>
        <item x="403"/>
        <item x="380"/>
        <item x="302"/>
        <item x="304"/>
        <item x="497"/>
        <item x="431"/>
        <item x="320"/>
        <item x="575"/>
        <item x="350"/>
        <item x="533"/>
        <item x="602"/>
        <item x="234"/>
        <item x="657"/>
        <item x="154"/>
        <item x="107"/>
        <item x="665"/>
        <item x="471"/>
        <item x="251"/>
        <item x="84"/>
        <item x="382"/>
        <item x="486"/>
        <item x="309"/>
        <item x="145"/>
        <item x="396"/>
        <item x="249"/>
        <item x="592"/>
        <item x="451"/>
        <item x="310"/>
        <item x="479"/>
        <item x="404"/>
        <item x="412"/>
        <item x="535"/>
        <item x="196"/>
        <item x="255"/>
        <item x="35"/>
        <item x="112"/>
        <item x="19"/>
        <item x="273"/>
        <item x="476"/>
        <item x="682"/>
        <item x="262"/>
        <item x="88"/>
        <item x="55"/>
        <item x="43"/>
        <item x="549"/>
        <item x="299"/>
        <item x="46"/>
        <item x="477"/>
        <item x="230"/>
        <item x="89"/>
        <item x="202"/>
        <item x="18"/>
        <item x="125"/>
        <item x="547"/>
        <item x="259"/>
        <item x="119"/>
        <item x="432"/>
        <item x="446"/>
        <item x="129"/>
        <item x="321"/>
        <item x="113"/>
        <item x="515"/>
        <item x="658"/>
        <item x="615"/>
        <item x="406"/>
        <item x="443"/>
        <item x="567"/>
        <item x="248"/>
        <item x="402"/>
        <item x="522"/>
        <item x="189"/>
        <item x="530"/>
        <item x="360"/>
        <item x="126"/>
        <item x="498"/>
        <item x="191"/>
        <item x="94"/>
        <item x="159"/>
        <item x="241"/>
        <item x="56"/>
        <item x="267"/>
        <item x="377"/>
        <item x="516"/>
        <item x="13"/>
        <item x="108"/>
        <item x="647"/>
        <item x="332"/>
        <item x="506"/>
        <item x="74"/>
        <item x="301"/>
        <item x="532"/>
        <item x="120"/>
        <item x="215"/>
        <item x="269"/>
        <item x="174"/>
        <item x="635"/>
        <item x="400"/>
        <item x="389"/>
        <item x="502"/>
        <item x="313"/>
        <item x="192"/>
        <item x="167"/>
        <item x="137"/>
        <item x="627"/>
        <item x="116"/>
        <item x="80"/>
        <item x="91"/>
        <item x="67"/>
        <item x="95"/>
        <item x="165"/>
        <item x="475"/>
        <item x="347"/>
        <item x="393"/>
        <item x="115"/>
        <item x="172"/>
        <item x="23"/>
        <item x="50"/>
        <item x="386"/>
        <item x="415"/>
        <item x="570"/>
        <item x="173"/>
        <item x="286"/>
        <item x="405"/>
        <item x="500"/>
        <item x="614"/>
        <item x="300"/>
        <item x="20"/>
        <item x="73"/>
        <item x="237"/>
        <item x="28"/>
        <item x="68"/>
        <item x="450"/>
        <item x="278"/>
        <item x="218"/>
        <item x="71"/>
        <item x="307"/>
        <item x="483"/>
        <item x="652"/>
        <item x="600"/>
        <item x="148"/>
        <item x="63"/>
        <item x="670"/>
        <item x="362"/>
        <item x="62"/>
        <item x="542"/>
        <item x="355"/>
        <item x="555"/>
        <item x="353"/>
        <item x="306"/>
        <item x="72"/>
        <item x="101"/>
        <item x="564"/>
        <item x="190"/>
        <item x="510"/>
        <item x="508"/>
        <item x="253"/>
        <item x="223"/>
        <item x="399"/>
        <item x="232"/>
        <item x="96"/>
        <item x="368"/>
        <item x="216"/>
        <item x="337"/>
        <item x="343"/>
        <item x="543"/>
        <item x="288"/>
        <item x="562"/>
        <item x="213"/>
        <item x="499"/>
        <item x="22"/>
        <item x="209"/>
        <item x="375"/>
        <item x="591"/>
        <item x="407"/>
        <item x="227"/>
        <item x="225"/>
        <item x="587"/>
        <item x="214"/>
        <item x="581"/>
        <item x="250"/>
        <item t="default"/>
      </items>
    </pivotField>
    <pivotField showAll="0"/>
    <pivotField showAll="0"/>
    <pivotField showAll="0"/>
    <pivotField showAll="0"/>
    <pivotField showAll="0"/>
    <pivotField showAll="0"/>
    <pivotField showAll="0"/>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3">
    <field x="26"/>
    <field x="25"/>
    <field x="1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Inciden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EE75E-AE8A-40B1-9DA4-190388D4B13B}">
  <dimension ref="A1:B34"/>
  <sheetViews>
    <sheetView workbookViewId="0"/>
  </sheetViews>
  <sheetFormatPr defaultRowHeight="14.4" x14ac:dyDescent="0.3"/>
  <cols>
    <col min="1" max="1" width="12.44140625" bestFit="1" customWidth="1"/>
    <col min="2" max="2" width="15.109375" bestFit="1" customWidth="1"/>
  </cols>
  <sheetData>
    <row r="1" spans="1:2" x14ac:dyDescent="0.3">
      <c r="A1" s="1" t="s">
        <v>14597</v>
      </c>
      <c r="B1" t="s">
        <v>14632</v>
      </c>
    </row>
    <row r="2" spans="1:2" x14ac:dyDescent="0.3">
      <c r="A2" s="2" t="s">
        <v>14600</v>
      </c>
      <c r="B2" s="3">
        <v>509</v>
      </c>
    </row>
    <row r="3" spans="1:2" x14ac:dyDescent="0.3">
      <c r="A3" s="2" t="s">
        <v>14601</v>
      </c>
      <c r="B3" s="3">
        <v>2</v>
      </c>
    </row>
    <row r="4" spans="1:2" x14ac:dyDescent="0.3">
      <c r="A4" s="2" t="s">
        <v>14602</v>
      </c>
      <c r="B4" s="3">
        <v>3</v>
      </c>
    </row>
    <row r="5" spans="1:2" x14ac:dyDescent="0.3">
      <c r="A5" s="2" t="s">
        <v>14603</v>
      </c>
      <c r="B5" s="3">
        <v>11</v>
      </c>
    </row>
    <row r="6" spans="1:2" x14ac:dyDescent="0.3">
      <c r="A6" s="2" t="s">
        <v>14604</v>
      </c>
      <c r="B6" s="3">
        <v>6</v>
      </c>
    </row>
    <row r="7" spans="1:2" x14ac:dyDescent="0.3">
      <c r="A7" s="2" t="s">
        <v>14605</v>
      </c>
      <c r="B7" s="3">
        <v>3</v>
      </c>
    </row>
    <row r="8" spans="1:2" x14ac:dyDescent="0.3">
      <c r="A8" s="2" t="s">
        <v>14606</v>
      </c>
      <c r="B8" s="3">
        <v>21</v>
      </c>
    </row>
    <row r="9" spans="1:2" x14ac:dyDescent="0.3">
      <c r="A9" s="2" t="s">
        <v>14607</v>
      </c>
      <c r="B9" s="3">
        <v>41</v>
      </c>
    </row>
    <row r="10" spans="1:2" x14ac:dyDescent="0.3">
      <c r="A10" s="2" t="s">
        <v>14608</v>
      </c>
      <c r="B10" s="3">
        <v>40</v>
      </c>
    </row>
    <row r="11" spans="1:2" x14ac:dyDescent="0.3">
      <c r="A11" s="2" t="s">
        <v>14609</v>
      </c>
      <c r="B11" s="3">
        <v>8</v>
      </c>
    </row>
    <row r="12" spans="1:2" x14ac:dyDescent="0.3">
      <c r="A12" s="2" t="s">
        <v>14610</v>
      </c>
      <c r="B12" s="3">
        <v>60</v>
      </c>
    </row>
    <row r="13" spans="1:2" x14ac:dyDescent="0.3">
      <c r="A13" s="2" t="s">
        <v>14611</v>
      </c>
      <c r="B13" s="3">
        <v>67</v>
      </c>
    </row>
    <row r="14" spans="1:2" x14ac:dyDescent="0.3">
      <c r="A14" s="2" t="s">
        <v>14612</v>
      </c>
      <c r="B14" s="3">
        <v>66</v>
      </c>
    </row>
    <row r="15" spans="1:2" x14ac:dyDescent="0.3">
      <c r="A15" s="2" t="s">
        <v>14613</v>
      </c>
      <c r="B15" s="3">
        <v>70</v>
      </c>
    </row>
    <row r="16" spans="1:2" x14ac:dyDescent="0.3">
      <c r="A16" s="2" t="s">
        <v>14614</v>
      </c>
      <c r="B16" s="3">
        <v>8</v>
      </c>
    </row>
    <row r="17" spans="1:2" x14ac:dyDescent="0.3">
      <c r="A17" s="2" t="s">
        <v>14615</v>
      </c>
      <c r="B17" s="3">
        <v>18</v>
      </c>
    </row>
    <row r="18" spans="1:2" x14ac:dyDescent="0.3">
      <c r="A18" s="2" t="s">
        <v>14616</v>
      </c>
      <c r="B18" s="3">
        <v>17</v>
      </c>
    </row>
    <row r="19" spans="1:2" x14ac:dyDescent="0.3">
      <c r="A19" s="2" t="s">
        <v>14617</v>
      </c>
      <c r="B19" s="3">
        <v>23</v>
      </c>
    </row>
    <row r="20" spans="1:2" x14ac:dyDescent="0.3">
      <c r="A20" s="2" t="s">
        <v>14618</v>
      </c>
      <c r="B20" s="3">
        <v>120</v>
      </c>
    </row>
    <row r="21" spans="1:2" x14ac:dyDescent="0.3">
      <c r="A21" s="2" t="s">
        <v>14619</v>
      </c>
      <c r="B21" s="3">
        <v>108</v>
      </c>
    </row>
    <row r="22" spans="1:2" x14ac:dyDescent="0.3">
      <c r="A22" s="2" t="s">
        <v>14620</v>
      </c>
      <c r="B22" s="3">
        <v>95</v>
      </c>
    </row>
    <row r="23" spans="1:2" x14ac:dyDescent="0.3">
      <c r="A23" s="2" t="s">
        <v>14621</v>
      </c>
      <c r="B23" s="3">
        <v>119</v>
      </c>
    </row>
    <row r="24" spans="1:2" x14ac:dyDescent="0.3">
      <c r="A24" s="2" t="s">
        <v>14622</v>
      </c>
      <c r="B24" s="3">
        <v>117</v>
      </c>
    </row>
    <row r="25" spans="1:2" x14ac:dyDescent="0.3">
      <c r="A25" s="2" t="s">
        <v>14623</v>
      </c>
      <c r="B25" s="3">
        <v>140</v>
      </c>
    </row>
    <row r="26" spans="1:2" x14ac:dyDescent="0.3">
      <c r="A26" s="2" t="s">
        <v>14624</v>
      </c>
      <c r="B26" s="3">
        <v>104</v>
      </c>
    </row>
    <row r="27" spans="1:2" x14ac:dyDescent="0.3">
      <c r="A27" s="2" t="s">
        <v>14625</v>
      </c>
      <c r="B27" s="3">
        <v>92</v>
      </c>
    </row>
    <row r="28" spans="1:2" x14ac:dyDescent="0.3">
      <c r="A28" s="2" t="s">
        <v>14626</v>
      </c>
      <c r="B28" s="3">
        <v>93</v>
      </c>
    </row>
    <row r="29" spans="1:2" x14ac:dyDescent="0.3">
      <c r="A29" s="2" t="s">
        <v>14627</v>
      </c>
      <c r="B29" s="3">
        <v>139</v>
      </c>
    </row>
    <row r="30" spans="1:2" x14ac:dyDescent="0.3">
      <c r="A30" s="2" t="s">
        <v>14628</v>
      </c>
      <c r="B30" s="3">
        <v>125</v>
      </c>
    </row>
    <row r="31" spans="1:2" x14ac:dyDescent="0.3">
      <c r="A31" s="2" t="s">
        <v>14629</v>
      </c>
      <c r="B31" s="3">
        <v>167</v>
      </c>
    </row>
    <row r="32" spans="1:2" x14ac:dyDescent="0.3">
      <c r="A32" s="2" t="s">
        <v>14630</v>
      </c>
      <c r="B32" s="3">
        <v>168</v>
      </c>
    </row>
    <row r="33" spans="1:2" x14ac:dyDescent="0.3">
      <c r="A33" s="2" t="s">
        <v>14631</v>
      </c>
      <c r="B33" s="3">
        <v>26</v>
      </c>
    </row>
    <row r="34" spans="1:2" x14ac:dyDescent="0.3">
      <c r="A34" s="2" t="s">
        <v>14599</v>
      </c>
      <c r="B34" s="3">
        <v>2586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D66CC-AB2A-43B6-96DE-411466530356}">
  <dimension ref="A1:G38"/>
  <sheetViews>
    <sheetView workbookViewId="0">
      <selection activeCell="C12" sqref="C12"/>
    </sheetView>
  </sheetViews>
  <sheetFormatPr defaultRowHeight="14.4" x14ac:dyDescent="0.3"/>
  <cols>
    <col min="1" max="1" width="15.109375" bestFit="1" customWidth="1"/>
    <col min="2" max="2" width="15.5546875" bestFit="1" customWidth="1"/>
    <col min="3" max="3" width="7" bestFit="1" customWidth="1"/>
    <col min="4" max="4" width="10.44140625" bestFit="1" customWidth="1"/>
    <col min="5" max="5" width="13.88671875" bestFit="1" customWidth="1"/>
    <col min="6" max="6" width="7" bestFit="1" customWidth="1"/>
    <col min="7" max="7" width="10.5546875" bestFit="1" customWidth="1"/>
  </cols>
  <sheetData>
    <row r="1" spans="1:7" x14ac:dyDescent="0.3">
      <c r="A1" s="1" t="s">
        <v>14632</v>
      </c>
      <c r="B1" s="1" t="s">
        <v>14633</v>
      </c>
    </row>
    <row r="2" spans="1:7" x14ac:dyDescent="0.3">
      <c r="A2" s="1" t="s">
        <v>14597</v>
      </c>
      <c r="B2" t="s">
        <v>39</v>
      </c>
      <c r="C2" t="s">
        <v>4334</v>
      </c>
      <c r="D2" t="s">
        <v>27</v>
      </c>
      <c r="E2" t="s">
        <v>95</v>
      </c>
      <c r="F2" t="s">
        <v>14598</v>
      </c>
      <c r="G2" t="s">
        <v>14599</v>
      </c>
    </row>
    <row r="3" spans="1:7" x14ac:dyDescent="0.3">
      <c r="A3" s="2" t="s">
        <v>14600</v>
      </c>
      <c r="B3" s="3">
        <v>142</v>
      </c>
      <c r="C3" s="3">
        <v>293</v>
      </c>
      <c r="D3" s="3">
        <v>38</v>
      </c>
      <c r="E3" s="3">
        <v>36</v>
      </c>
      <c r="F3" s="3"/>
      <c r="G3" s="3">
        <v>509</v>
      </c>
    </row>
    <row r="4" spans="1:7" x14ac:dyDescent="0.3">
      <c r="A4" s="4" t="s">
        <v>14600</v>
      </c>
      <c r="B4" s="3">
        <v>142</v>
      </c>
      <c r="C4" s="3">
        <v>293</v>
      </c>
      <c r="D4" s="3">
        <v>38</v>
      </c>
      <c r="E4" s="3">
        <v>36</v>
      </c>
      <c r="F4" s="3"/>
      <c r="G4" s="3">
        <v>509</v>
      </c>
    </row>
    <row r="5" spans="1:7" x14ac:dyDescent="0.3">
      <c r="A5" s="5" t="s">
        <v>14600</v>
      </c>
      <c r="B5" s="3">
        <v>142</v>
      </c>
      <c r="C5" s="3">
        <v>293</v>
      </c>
      <c r="D5" s="3">
        <v>38</v>
      </c>
      <c r="E5" s="3">
        <v>36</v>
      </c>
      <c r="F5" s="3"/>
      <c r="G5" s="3">
        <v>509</v>
      </c>
    </row>
    <row r="6" spans="1:7" x14ac:dyDescent="0.3">
      <c r="A6" s="6" t="s">
        <v>14598</v>
      </c>
      <c r="B6" s="3">
        <v>142</v>
      </c>
      <c r="C6" s="3">
        <v>293</v>
      </c>
      <c r="D6" s="3">
        <v>38</v>
      </c>
      <c r="E6" s="3">
        <v>36</v>
      </c>
      <c r="F6" s="3"/>
      <c r="G6" s="3">
        <v>509</v>
      </c>
    </row>
    <row r="7" spans="1:7" x14ac:dyDescent="0.3">
      <c r="A7" s="2" t="s">
        <v>14601</v>
      </c>
      <c r="B7" s="3"/>
      <c r="C7" s="3">
        <v>2</v>
      </c>
      <c r="D7" s="3"/>
      <c r="E7" s="3"/>
      <c r="F7" s="3"/>
      <c r="G7" s="3">
        <v>2</v>
      </c>
    </row>
    <row r="8" spans="1:7" x14ac:dyDescent="0.3">
      <c r="A8" s="2" t="s">
        <v>14602</v>
      </c>
      <c r="B8" s="3"/>
      <c r="C8" s="3">
        <v>3</v>
      </c>
      <c r="D8" s="3"/>
      <c r="E8" s="3"/>
      <c r="F8" s="3"/>
      <c r="G8" s="3">
        <v>3</v>
      </c>
    </row>
    <row r="9" spans="1:7" x14ac:dyDescent="0.3">
      <c r="A9" s="2" t="s">
        <v>14603</v>
      </c>
      <c r="B9" s="3">
        <v>1</v>
      </c>
      <c r="C9" s="3">
        <v>10</v>
      </c>
      <c r="D9" s="3"/>
      <c r="E9" s="3"/>
      <c r="F9" s="3"/>
      <c r="G9" s="3">
        <v>11</v>
      </c>
    </row>
    <row r="10" spans="1:7" x14ac:dyDescent="0.3">
      <c r="A10" s="2" t="s">
        <v>14604</v>
      </c>
      <c r="B10" s="3"/>
      <c r="C10" s="3">
        <v>6</v>
      </c>
      <c r="D10" s="3"/>
      <c r="E10" s="3"/>
      <c r="F10" s="3"/>
      <c r="G10" s="3">
        <v>6</v>
      </c>
    </row>
    <row r="11" spans="1:7" x14ac:dyDescent="0.3">
      <c r="A11" s="2" t="s">
        <v>14605</v>
      </c>
      <c r="B11" s="3"/>
      <c r="C11" s="3">
        <v>3</v>
      </c>
      <c r="D11" s="3"/>
      <c r="E11" s="3"/>
      <c r="F11" s="3"/>
      <c r="G11" s="3">
        <v>3</v>
      </c>
    </row>
    <row r="12" spans="1:7" x14ac:dyDescent="0.3">
      <c r="A12" s="2" t="s">
        <v>14606</v>
      </c>
      <c r="B12" s="3">
        <v>1</v>
      </c>
      <c r="C12" s="3">
        <v>17</v>
      </c>
      <c r="D12" s="3">
        <v>1</v>
      </c>
      <c r="E12" s="3">
        <v>2</v>
      </c>
      <c r="F12" s="3"/>
      <c r="G12" s="3">
        <v>21</v>
      </c>
    </row>
    <row r="13" spans="1:7" x14ac:dyDescent="0.3">
      <c r="A13" s="2" t="s">
        <v>14607</v>
      </c>
      <c r="B13" s="3">
        <v>7</v>
      </c>
      <c r="C13" s="3">
        <v>27</v>
      </c>
      <c r="D13" s="3">
        <v>2</v>
      </c>
      <c r="E13" s="3">
        <v>5</v>
      </c>
      <c r="F13" s="3"/>
      <c r="G13" s="3">
        <v>41</v>
      </c>
    </row>
    <row r="14" spans="1:7" x14ac:dyDescent="0.3">
      <c r="A14" s="2" t="s">
        <v>14608</v>
      </c>
      <c r="B14" s="3">
        <v>2</v>
      </c>
      <c r="C14" s="3">
        <v>23</v>
      </c>
      <c r="D14" s="3">
        <v>4</v>
      </c>
      <c r="E14" s="3">
        <v>11</v>
      </c>
      <c r="F14" s="3"/>
      <c r="G14" s="3">
        <v>40</v>
      </c>
    </row>
    <row r="15" spans="1:7" x14ac:dyDescent="0.3">
      <c r="A15" s="2" t="s">
        <v>14609</v>
      </c>
      <c r="B15" s="3"/>
      <c r="C15" s="3">
        <v>3</v>
      </c>
      <c r="D15" s="3">
        <v>2</v>
      </c>
      <c r="E15" s="3">
        <v>3</v>
      </c>
      <c r="F15" s="3"/>
      <c r="G15" s="3">
        <v>8</v>
      </c>
    </row>
    <row r="16" spans="1:7" x14ac:dyDescent="0.3">
      <c r="A16" s="2" t="s">
        <v>14610</v>
      </c>
      <c r="B16" s="3">
        <v>11</v>
      </c>
      <c r="C16" s="3">
        <v>38</v>
      </c>
      <c r="D16" s="3">
        <v>2</v>
      </c>
      <c r="E16" s="3">
        <v>9</v>
      </c>
      <c r="F16" s="3"/>
      <c r="G16" s="3">
        <v>60</v>
      </c>
    </row>
    <row r="17" spans="1:7" x14ac:dyDescent="0.3">
      <c r="A17" s="2" t="s">
        <v>14611</v>
      </c>
      <c r="B17" s="3">
        <v>17</v>
      </c>
      <c r="C17" s="3">
        <v>43</v>
      </c>
      <c r="D17" s="3"/>
      <c r="E17" s="3">
        <v>7</v>
      </c>
      <c r="F17" s="3"/>
      <c r="G17" s="3">
        <v>67</v>
      </c>
    </row>
    <row r="18" spans="1:7" x14ac:dyDescent="0.3">
      <c r="A18" s="2" t="s">
        <v>14612</v>
      </c>
      <c r="B18" s="3">
        <v>10</v>
      </c>
      <c r="C18" s="3">
        <v>48</v>
      </c>
      <c r="D18" s="3">
        <v>4</v>
      </c>
      <c r="E18" s="3">
        <v>4</v>
      </c>
      <c r="F18" s="3"/>
      <c r="G18" s="3">
        <v>66</v>
      </c>
    </row>
    <row r="19" spans="1:7" x14ac:dyDescent="0.3">
      <c r="A19" s="2" t="s">
        <v>14613</v>
      </c>
      <c r="B19" s="3">
        <v>22</v>
      </c>
      <c r="C19" s="3">
        <v>38</v>
      </c>
      <c r="D19" s="3">
        <v>3</v>
      </c>
      <c r="E19" s="3">
        <v>7</v>
      </c>
      <c r="F19" s="3"/>
      <c r="G19" s="3">
        <v>70</v>
      </c>
    </row>
    <row r="20" spans="1:7" x14ac:dyDescent="0.3">
      <c r="A20" s="2" t="s">
        <v>14614</v>
      </c>
      <c r="B20" s="3"/>
      <c r="C20" s="3">
        <v>4</v>
      </c>
      <c r="D20" s="3">
        <v>2</v>
      </c>
      <c r="E20" s="3">
        <v>2</v>
      </c>
      <c r="F20" s="3"/>
      <c r="G20" s="3">
        <v>8</v>
      </c>
    </row>
    <row r="21" spans="1:7" x14ac:dyDescent="0.3">
      <c r="A21" s="2" t="s">
        <v>14615</v>
      </c>
      <c r="B21" s="3"/>
      <c r="C21" s="3">
        <v>11</v>
      </c>
      <c r="D21" s="3"/>
      <c r="E21" s="3">
        <v>7</v>
      </c>
      <c r="F21" s="3"/>
      <c r="G21" s="3">
        <v>18</v>
      </c>
    </row>
    <row r="22" spans="1:7" x14ac:dyDescent="0.3">
      <c r="A22" s="2" t="s">
        <v>14616</v>
      </c>
      <c r="B22" s="3">
        <v>5</v>
      </c>
      <c r="C22" s="3">
        <v>7</v>
      </c>
      <c r="D22" s="3">
        <v>1</v>
      </c>
      <c r="E22" s="3">
        <v>4</v>
      </c>
      <c r="F22" s="3"/>
      <c r="G22" s="3">
        <v>17</v>
      </c>
    </row>
    <row r="23" spans="1:7" x14ac:dyDescent="0.3">
      <c r="A23" s="2" t="s">
        <v>14617</v>
      </c>
      <c r="B23" s="3">
        <v>5</v>
      </c>
      <c r="C23" s="3"/>
      <c r="D23" s="3">
        <v>15</v>
      </c>
      <c r="E23" s="3">
        <v>3</v>
      </c>
      <c r="F23" s="3"/>
      <c r="G23" s="3">
        <v>23</v>
      </c>
    </row>
    <row r="24" spans="1:7" x14ac:dyDescent="0.3">
      <c r="A24" s="2" t="s">
        <v>14618</v>
      </c>
      <c r="B24" s="3">
        <v>48</v>
      </c>
      <c r="C24" s="3"/>
      <c r="D24" s="3">
        <v>50</v>
      </c>
      <c r="E24" s="3">
        <v>22</v>
      </c>
      <c r="F24" s="3"/>
      <c r="G24" s="3">
        <v>120</v>
      </c>
    </row>
    <row r="25" spans="1:7" x14ac:dyDescent="0.3">
      <c r="A25" s="2" t="s">
        <v>14619</v>
      </c>
      <c r="B25" s="3">
        <v>38</v>
      </c>
      <c r="C25" s="3"/>
      <c r="D25" s="3">
        <v>51</v>
      </c>
      <c r="E25" s="3">
        <v>19</v>
      </c>
      <c r="F25" s="3"/>
      <c r="G25" s="3">
        <v>108</v>
      </c>
    </row>
    <row r="26" spans="1:7" x14ac:dyDescent="0.3">
      <c r="A26" s="2" t="s">
        <v>14620</v>
      </c>
      <c r="B26" s="3">
        <v>35</v>
      </c>
      <c r="C26" s="3">
        <v>1</v>
      </c>
      <c r="D26" s="3">
        <v>46</v>
      </c>
      <c r="E26" s="3">
        <v>13</v>
      </c>
      <c r="F26" s="3"/>
      <c r="G26" s="3">
        <v>95</v>
      </c>
    </row>
    <row r="27" spans="1:7" x14ac:dyDescent="0.3">
      <c r="A27" s="2" t="s">
        <v>14621</v>
      </c>
      <c r="B27" s="3">
        <v>45</v>
      </c>
      <c r="C27" s="3">
        <v>2</v>
      </c>
      <c r="D27" s="3">
        <v>57</v>
      </c>
      <c r="E27" s="3">
        <v>15</v>
      </c>
      <c r="F27" s="3"/>
      <c r="G27" s="3">
        <v>119</v>
      </c>
    </row>
    <row r="28" spans="1:7" x14ac:dyDescent="0.3">
      <c r="A28" s="2" t="s">
        <v>14622</v>
      </c>
      <c r="B28" s="3">
        <v>44</v>
      </c>
      <c r="C28" s="3"/>
      <c r="D28" s="3">
        <v>51</v>
      </c>
      <c r="E28" s="3">
        <v>22</v>
      </c>
      <c r="F28" s="3"/>
      <c r="G28" s="3">
        <v>117</v>
      </c>
    </row>
    <row r="29" spans="1:7" x14ac:dyDescent="0.3">
      <c r="A29" s="2" t="s">
        <v>14623</v>
      </c>
      <c r="B29" s="3">
        <v>39</v>
      </c>
      <c r="C29" s="3">
        <v>4</v>
      </c>
      <c r="D29" s="3">
        <v>68</v>
      </c>
      <c r="E29" s="3">
        <v>29</v>
      </c>
      <c r="F29" s="3"/>
      <c r="G29" s="3">
        <v>140</v>
      </c>
    </row>
    <row r="30" spans="1:7" x14ac:dyDescent="0.3">
      <c r="A30" s="2" t="s">
        <v>14624</v>
      </c>
      <c r="B30" s="3">
        <v>38</v>
      </c>
      <c r="C30" s="3"/>
      <c r="D30" s="3">
        <v>55</v>
      </c>
      <c r="E30" s="3">
        <v>11</v>
      </c>
      <c r="F30" s="3"/>
      <c r="G30" s="3">
        <v>104</v>
      </c>
    </row>
    <row r="31" spans="1:7" x14ac:dyDescent="0.3">
      <c r="A31" s="2" t="s">
        <v>14625</v>
      </c>
      <c r="B31" s="3">
        <v>27</v>
      </c>
      <c r="C31" s="3">
        <v>1</v>
      </c>
      <c r="D31" s="3">
        <v>40</v>
      </c>
      <c r="E31" s="3">
        <v>24</v>
      </c>
      <c r="F31" s="3"/>
      <c r="G31" s="3">
        <v>92</v>
      </c>
    </row>
    <row r="32" spans="1:7" x14ac:dyDescent="0.3">
      <c r="A32" s="2" t="s">
        <v>14626</v>
      </c>
      <c r="B32" s="3">
        <v>33</v>
      </c>
      <c r="C32" s="3">
        <v>1</v>
      </c>
      <c r="D32" s="3">
        <v>41</v>
      </c>
      <c r="E32" s="3">
        <v>18</v>
      </c>
      <c r="F32" s="3"/>
      <c r="G32" s="3">
        <v>93</v>
      </c>
    </row>
    <row r="33" spans="1:7" x14ac:dyDescent="0.3">
      <c r="A33" s="2" t="s">
        <v>14627</v>
      </c>
      <c r="B33" s="3">
        <v>44</v>
      </c>
      <c r="C33" s="3"/>
      <c r="D33" s="3">
        <v>72</v>
      </c>
      <c r="E33" s="3">
        <v>23</v>
      </c>
      <c r="F33" s="3"/>
      <c r="G33" s="3">
        <v>139</v>
      </c>
    </row>
    <row r="34" spans="1:7" x14ac:dyDescent="0.3">
      <c r="A34" s="2" t="s">
        <v>14628</v>
      </c>
      <c r="B34" s="3">
        <v>50</v>
      </c>
      <c r="C34" s="3"/>
      <c r="D34" s="3">
        <v>59</v>
      </c>
      <c r="E34" s="3">
        <v>16</v>
      </c>
      <c r="F34" s="3"/>
      <c r="G34" s="3">
        <v>125</v>
      </c>
    </row>
    <row r="35" spans="1:7" x14ac:dyDescent="0.3">
      <c r="A35" s="2" t="s">
        <v>14629</v>
      </c>
      <c r="B35" s="3">
        <v>61</v>
      </c>
      <c r="C35" s="3"/>
      <c r="D35" s="3">
        <v>76</v>
      </c>
      <c r="E35" s="3">
        <v>27</v>
      </c>
      <c r="F35" s="3">
        <v>3</v>
      </c>
      <c r="G35" s="3">
        <v>167</v>
      </c>
    </row>
    <row r="36" spans="1:7" x14ac:dyDescent="0.3">
      <c r="A36" s="2" t="s">
        <v>14630</v>
      </c>
      <c r="B36" s="3">
        <v>62</v>
      </c>
      <c r="C36" s="3"/>
      <c r="D36" s="3">
        <v>93</v>
      </c>
      <c r="E36" s="3">
        <v>13</v>
      </c>
      <c r="F36" s="3"/>
      <c r="G36" s="3">
        <v>168</v>
      </c>
    </row>
    <row r="37" spans="1:7" x14ac:dyDescent="0.3">
      <c r="A37" s="2" t="s">
        <v>14631</v>
      </c>
      <c r="B37" s="3">
        <v>10</v>
      </c>
      <c r="C37" s="3"/>
      <c r="D37" s="3">
        <v>11</v>
      </c>
      <c r="E37" s="3">
        <v>5</v>
      </c>
      <c r="F37" s="3"/>
      <c r="G37" s="3">
        <v>26</v>
      </c>
    </row>
    <row r="38" spans="1:7" x14ac:dyDescent="0.3">
      <c r="A38" s="2" t="s">
        <v>14599</v>
      </c>
      <c r="B38" s="3">
        <v>797</v>
      </c>
      <c r="C38" s="3">
        <v>585</v>
      </c>
      <c r="D38" s="3">
        <v>844</v>
      </c>
      <c r="E38" s="3">
        <v>357</v>
      </c>
      <c r="F38" s="3">
        <v>3</v>
      </c>
      <c r="G38" s="3">
        <v>2586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142C-E835-4C90-86F7-C2AD13FB4280}">
  <dimension ref="A1:B34"/>
  <sheetViews>
    <sheetView workbookViewId="0"/>
  </sheetViews>
  <sheetFormatPr defaultRowHeight="14.4" x14ac:dyDescent="0.3"/>
  <cols>
    <col min="1" max="1" width="12.44140625" bestFit="1" customWidth="1"/>
    <col min="2" max="2" width="14.33203125" bestFit="1" customWidth="1"/>
  </cols>
  <sheetData>
    <row r="1" spans="1:2" x14ac:dyDescent="0.3">
      <c r="A1" s="1" t="s">
        <v>14597</v>
      </c>
      <c r="B1" t="s">
        <v>14634</v>
      </c>
    </row>
    <row r="2" spans="1:2" x14ac:dyDescent="0.3">
      <c r="A2" s="2" t="s">
        <v>14600</v>
      </c>
      <c r="B2" s="3">
        <v>11092.599999999999</v>
      </c>
    </row>
    <row r="3" spans="1:2" x14ac:dyDescent="0.3">
      <c r="A3" s="2" t="s">
        <v>14601</v>
      </c>
      <c r="B3" s="3"/>
    </row>
    <row r="4" spans="1:2" x14ac:dyDescent="0.3">
      <c r="A4" s="2" t="s">
        <v>14602</v>
      </c>
      <c r="B4" s="3"/>
    </row>
    <row r="5" spans="1:2" x14ac:dyDescent="0.3">
      <c r="A5" s="2" t="s">
        <v>14603</v>
      </c>
      <c r="B5" s="3"/>
    </row>
    <row r="6" spans="1:2" x14ac:dyDescent="0.3">
      <c r="A6" s="2" t="s">
        <v>14604</v>
      </c>
      <c r="B6" s="3"/>
    </row>
    <row r="7" spans="1:2" x14ac:dyDescent="0.3">
      <c r="A7" s="2" t="s">
        <v>14605</v>
      </c>
      <c r="B7" s="3"/>
    </row>
    <row r="8" spans="1:2" x14ac:dyDescent="0.3">
      <c r="A8" s="2" t="s">
        <v>14606</v>
      </c>
      <c r="B8" s="3">
        <v>494</v>
      </c>
    </row>
    <row r="9" spans="1:2" x14ac:dyDescent="0.3">
      <c r="A9" s="2" t="s">
        <v>14607</v>
      </c>
      <c r="B9" s="3">
        <v>533</v>
      </c>
    </row>
    <row r="10" spans="1:2" x14ac:dyDescent="0.3">
      <c r="A10" s="2" t="s">
        <v>14608</v>
      </c>
      <c r="B10" s="3">
        <v>208</v>
      </c>
    </row>
    <row r="11" spans="1:2" x14ac:dyDescent="0.3">
      <c r="A11" s="2" t="s">
        <v>14609</v>
      </c>
      <c r="B11" s="3"/>
    </row>
    <row r="12" spans="1:2" x14ac:dyDescent="0.3">
      <c r="A12" s="2" t="s">
        <v>14610</v>
      </c>
      <c r="B12" s="3">
        <v>328</v>
      </c>
    </row>
    <row r="13" spans="1:2" x14ac:dyDescent="0.3">
      <c r="A13" s="2" t="s">
        <v>14611</v>
      </c>
      <c r="B13" s="3">
        <v>1664.4</v>
      </c>
    </row>
    <row r="14" spans="1:2" x14ac:dyDescent="0.3">
      <c r="A14" s="2" t="s">
        <v>14612</v>
      </c>
      <c r="B14" s="3">
        <v>3130.3999999999996</v>
      </c>
    </row>
    <row r="15" spans="1:2" x14ac:dyDescent="0.3">
      <c r="A15" s="2" t="s">
        <v>14613</v>
      </c>
      <c r="B15" s="3">
        <v>1982.1</v>
      </c>
    </row>
    <row r="16" spans="1:2" x14ac:dyDescent="0.3">
      <c r="A16" s="2" t="s">
        <v>14614</v>
      </c>
      <c r="B16" s="3">
        <v>459.2</v>
      </c>
    </row>
    <row r="17" spans="1:2" x14ac:dyDescent="0.3">
      <c r="A17" s="2" t="s">
        <v>14615</v>
      </c>
      <c r="B17" s="3">
        <v>759</v>
      </c>
    </row>
    <row r="18" spans="1:2" x14ac:dyDescent="0.3">
      <c r="A18" s="2" t="s">
        <v>14616</v>
      </c>
      <c r="B18" s="3">
        <v>609.20000000000005</v>
      </c>
    </row>
    <row r="19" spans="1:2" x14ac:dyDescent="0.3">
      <c r="A19" s="2" t="s">
        <v>14617</v>
      </c>
      <c r="B19" s="3">
        <v>1582.9</v>
      </c>
    </row>
    <row r="20" spans="1:2" x14ac:dyDescent="0.3">
      <c r="A20" s="2" t="s">
        <v>14618</v>
      </c>
      <c r="B20" s="3">
        <v>3630.3</v>
      </c>
    </row>
    <row r="21" spans="1:2" x14ac:dyDescent="0.3">
      <c r="A21" s="2" t="s">
        <v>14619</v>
      </c>
      <c r="B21" s="3">
        <v>3417</v>
      </c>
    </row>
    <row r="22" spans="1:2" x14ac:dyDescent="0.3">
      <c r="A22" s="2" t="s">
        <v>14620</v>
      </c>
      <c r="B22" s="3">
        <v>4085.8</v>
      </c>
    </row>
    <row r="23" spans="1:2" x14ac:dyDescent="0.3">
      <c r="A23" s="2" t="s">
        <v>14621</v>
      </c>
      <c r="B23" s="3">
        <v>4620</v>
      </c>
    </row>
    <row r="24" spans="1:2" x14ac:dyDescent="0.3">
      <c r="A24" s="2" t="s">
        <v>14622</v>
      </c>
      <c r="B24" s="3">
        <v>3657.3</v>
      </c>
    </row>
    <row r="25" spans="1:2" x14ac:dyDescent="0.3">
      <c r="A25" s="2" t="s">
        <v>14623</v>
      </c>
      <c r="B25" s="3">
        <v>5889.4</v>
      </c>
    </row>
    <row r="26" spans="1:2" x14ac:dyDescent="0.3">
      <c r="A26" s="2" t="s">
        <v>14624</v>
      </c>
      <c r="B26" s="3">
        <v>3432.4000000000005</v>
      </c>
    </row>
    <row r="27" spans="1:2" x14ac:dyDescent="0.3">
      <c r="A27" s="2" t="s">
        <v>14625</v>
      </c>
      <c r="B27" s="3">
        <v>3567.2</v>
      </c>
    </row>
    <row r="28" spans="1:2" x14ac:dyDescent="0.3">
      <c r="A28" s="2" t="s">
        <v>14626</v>
      </c>
      <c r="B28" s="3">
        <v>3258.9999999999995</v>
      </c>
    </row>
    <row r="29" spans="1:2" x14ac:dyDescent="0.3">
      <c r="A29" s="2" t="s">
        <v>14627</v>
      </c>
      <c r="B29" s="3">
        <v>6326.7000000000016</v>
      </c>
    </row>
    <row r="30" spans="1:2" x14ac:dyDescent="0.3">
      <c r="A30" s="2" t="s">
        <v>14628</v>
      </c>
      <c r="B30" s="3">
        <v>4985.1000000000004</v>
      </c>
    </row>
    <row r="31" spans="1:2" x14ac:dyDescent="0.3">
      <c r="A31" s="2" t="s">
        <v>14629</v>
      </c>
      <c r="B31" s="3">
        <v>8496.2000000000007</v>
      </c>
    </row>
    <row r="32" spans="1:2" x14ac:dyDescent="0.3">
      <c r="A32" s="2" t="s">
        <v>14630</v>
      </c>
      <c r="B32" s="3">
        <v>8000.4</v>
      </c>
    </row>
    <row r="33" spans="1:2" x14ac:dyDescent="0.3">
      <c r="A33" s="2" t="s">
        <v>14631</v>
      </c>
      <c r="B33" s="3">
        <v>1311.9</v>
      </c>
    </row>
    <row r="34" spans="1:2" x14ac:dyDescent="0.3">
      <c r="A34" s="2" t="s">
        <v>14599</v>
      </c>
      <c r="B34" s="3">
        <v>87521.5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92854-C3A3-4CEC-8C5C-0FE097E10644}">
  <dimension ref="A1:B27"/>
  <sheetViews>
    <sheetView tabSelected="1" workbookViewId="0"/>
  </sheetViews>
  <sheetFormatPr defaultRowHeight="14.4" x14ac:dyDescent="0.3"/>
  <cols>
    <col min="1" max="1" width="12.44140625" bestFit="1" customWidth="1"/>
    <col min="2" max="2" width="15.109375" bestFit="1" customWidth="1"/>
  </cols>
  <sheetData>
    <row r="1" spans="1:2" x14ac:dyDescent="0.3">
      <c r="A1" s="1" t="s">
        <v>14597</v>
      </c>
      <c r="B1" t="s">
        <v>14632</v>
      </c>
    </row>
    <row r="2" spans="1:2" x14ac:dyDescent="0.3">
      <c r="A2" s="2" t="s">
        <v>14638</v>
      </c>
      <c r="B2" s="3">
        <v>583</v>
      </c>
    </row>
    <row r="3" spans="1:2" x14ac:dyDescent="0.3">
      <c r="A3" s="2" t="s">
        <v>14639</v>
      </c>
      <c r="B3" s="3">
        <v>97</v>
      </c>
    </row>
    <row r="4" spans="1:2" x14ac:dyDescent="0.3">
      <c r="A4" s="2" t="s">
        <v>14640</v>
      </c>
      <c r="B4" s="3">
        <v>63</v>
      </c>
    </row>
    <row r="5" spans="1:2" x14ac:dyDescent="0.3">
      <c r="A5" s="2" t="s">
        <v>14641</v>
      </c>
      <c r="B5" s="3">
        <v>42</v>
      </c>
    </row>
    <row r="6" spans="1:2" x14ac:dyDescent="0.3">
      <c r="A6" s="2" t="s">
        <v>14642</v>
      </c>
      <c r="B6" s="3">
        <v>38</v>
      </c>
    </row>
    <row r="7" spans="1:2" x14ac:dyDescent="0.3">
      <c r="A7" s="2" t="s">
        <v>14643</v>
      </c>
      <c r="B7" s="3">
        <v>20</v>
      </c>
    </row>
    <row r="8" spans="1:2" x14ac:dyDescent="0.3">
      <c r="A8" s="2" t="s">
        <v>14644</v>
      </c>
      <c r="B8" s="3">
        <v>23</v>
      </c>
    </row>
    <row r="9" spans="1:2" x14ac:dyDescent="0.3">
      <c r="A9" s="2" t="s">
        <v>14645</v>
      </c>
      <c r="B9" s="3">
        <v>26</v>
      </c>
    </row>
    <row r="10" spans="1:2" x14ac:dyDescent="0.3">
      <c r="A10" s="2" t="s">
        <v>14646</v>
      </c>
      <c r="B10" s="3">
        <v>14</v>
      </c>
    </row>
    <row r="11" spans="1:2" x14ac:dyDescent="0.3">
      <c r="A11" s="2" t="s">
        <v>14647</v>
      </c>
      <c r="B11" s="3">
        <v>35</v>
      </c>
    </row>
    <row r="12" spans="1:2" x14ac:dyDescent="0.3">
      <c r="A12" s="2" t="s">
        <v>14648</v>
      </c>
      <c r="B12" s="3">
        <v>35</v>
      </c>
    </row>
    <row r="13" spans="1:2" x14ac:dyDescent="0.3">
      <c r="A13" s="2" t="s">
        <v>14649</v>
      </c>
      <c r="B13" s="3">
        <v>32</v>
      </c>
    </row>
    <row r="14" spans="1:2" x14ac:dyDescent="0.3">
      <c r="A14" s="2" t="s">
        <v>14650</v>
      </c>
      <c r="B14" s="3">
        <v>26</v>
      </c>
    </row>
    <row r="15" spans="1:2" x14ac:dyDescent="0.3">
      <c r="A15" s="2" t="s">
        <v>14651</v>
      </c>
      <c r="B15" s="3">
        <v>36</v>
      </c>
    </row>
    <row r="16" spans="1:2" x14ac:dyDescent="0.3">
      <c r="A16" s="2" t="s">
        <v>14652</v>
      </c>
      <c r="B16" s="3">
        <v>52</v>
      </c>
    </row>
    <row r="17" spans="1:2" x14ac:dyDescent="0.3">
      <c r="A17" s="2" t="s">
        <v>14653</v>
      </c>
      <c r="B17" s="3">
        <v>69</v>
      </c>
    </row>
    <row r="18" spans="1:2" x14ac:dyDescent="0.3">
      <c r="A18" s="2" t="s">
        <v>14654</v>
      </c>
      <c r="B18" s="3">
        <v>86</v>
      </c>
    </row>
    <row r="19" spans="1:2" x14ac:dyDescent="0.3">
      <c r="A19" s="2" t="s">
        <v>14655</v>
      </c>
      <c r="B19" s="3">
        <v>105</v>
      </c>
    </row>
    <row r="20" spans="1:2" x14ac:dyDescent="0.3">
      <c r="A20" s="2" t="s">
        <v>14656</v>
      </c>
      <c r="B20" s="3">
        <v>163</v>
      </c>
    </row>
    <row r="21" spans="1:2" x14ac:dyDescent="0.3">
      <c r="A21" s="2" t="s">
        <v>14657</v>
      </c>
      <c r="B21" s="3">
        <v>196</v>
      </c>
    </row>
    <row r="22" spans="1:2" x14ac:dyDescent="0.3">
      <c r="A22" s="2" t="s">
        <v>14658</v>
      </c>
      <c r="B22" s="3">
        <v>210</v>
      </c>
    </row>
    <row r="23" spans="1:2" x14ac:dyDescent="0.3">
      <c r="A23" s="2" t="s">
        <v>14659</v>
      </c>
      <c r="B23" s="3">
        <v>170</v>
      </c>
    </row>
    <row r="24" spans="1:2" x14ac:dyDescent="0.3">
      <c r="A24" s="2" t="s">
        <v>14660</v>
      </c>
      <c r="B24" s="3">
        <v>165</v>
      </c>
    </row>
    <row r="25" spans="1:2" x14ac:dyDescent="0.3">
      <c r="A25" s="2" t="s">
        <v>14661</v>
      </c>
      <c r="B25" s="3">
        <v>168</v>
      </c>
    </row>
    <row r="26" spans="1:2" x14ac:dyDescent="0.3">
      <c r="A26" s="2" t="s">
        <v>14662</v>
      </c>
      <c r="B26" s="3">
        <v>132</v>
      </c>
    </row>
    <row r="27" spans="1:2" x14ac:dyDescent="0.3">
      <c r="A27" s="2" t="s">
        <v>14599</v>
      </c>
      <c r="B27" s="3">
        <v>2586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B028-CB1C-438B-9F54-0C2381F2614D}">
  <dimension ref="A1:W2587"/>
  <sheetViews>
    <sheetView workbookViewId="0">
      <selection sqref="A1:XFD1048576"/>
    </sheetView>
  </sheetViews>
  <sheetFormatPr defaultColWidth="15.6640625" defaultRowHeight="14.4" x14ac:dyDescent="0.3"/>
  <cols>
    <col min="1" max="2" width="15.6640625" style="7"/>
    <col min="3" max="3" width="15.6640625" style="11"/>
    <col min="4" max="5" width="15.44140625" style="11" customWidth="1"/>
    <col min="6" max="16384" width="15.6640625" style="7"/>
  </cols>
  <sheetData>
    <row r="1" spans="1:23" x14ac:dyDescent="0.3">
      <c r="A1" s="7" t="s">
        <v>0</v>
      </c>
      <c r="B1" s="7" t="s">
        <v>1</v>
      </c>
      <c r="C1" s="11" t="s">
        <v>14635</v>
      </c>
      <c r="D1" s="11" t="s">
        <v>14636</v>
      </c>
      <c r="E1" s="11" t="s">
        <v>14637</v>
      </c>
      <c r="F1" s="7" t="s">
        <v>2</v>
      </c>
      <c r="G1" s="7" t="s">
        <v>3</v>
      </c>
      <c r="H1" s="7" t="s">
        <v>4</v>
      </c>
      <c r="I1" s="7" t="s">
        <v>5</v>
      </c>
      <c r="J1" s="7" t="s">
        <v>6</v>
      </c>
      <c r="K1" s="7" t="s">
        <v>7</v>
      </c>
      <c r="L1" s="7" t="s">
        <v>8</v>
      </c>
      <c r="M1" s="7" t="s">
        <v>9</v>
      </c>
      <c r="N1" s="7" t="s">
        <v>10</v>
      </c>
      <c r="O1" s="7" t="s">
        <v>11</v>
      </c>
      <c r="P1" s="7" t="s">
        <v>12</v>
      </c>
      <c r="Q1" s="7" t="s">
        <v>13</v>
      </c>
      <c r="R1" s="7" t="s">
        <v>14</v>
      </c>
      <c r="S1" s="7" t="s">
        <v>15</v>
      </c>
      <c r="T1" s="7" t="s">
        <v>16</v>
      </c>
      <c r="U1" s="7" t="s">
        <v>17</v>
      </c>
      <c r="V1" s="7" t="s">
        <v>18</v>
      </c>
      <c r="W1" s="7" t="s">
        <v>19</v>
      </c>
    </row>
    <row r="2" spans="1:23" x14ac:dyDescent="0.3">
      <c r="A2" s="7" t="s">
        <v>20</v>
      </c>
      <c r="B2" s="8">
        <v>45740</v>
      </c>
      <c r="C2" s="11">
        <f>MONTH(B2)</f>
        <v>3</v>
      </c>
      <c r="D2" s="11">
        <f>YEAR(B2)</f>
        <v>2025</v>
      </c>
      <c r="E2" s="11">
        <f>WEEKDAY(B2)</f>
        <v>2</v>
      </c>
      <c r="F2" s="7" t="s">
        <v>21</v>
      </c>
      <c r="G2" s="7" t="s">
        <v>22</v>
      </c>
      <c r="H2" s="7" t="s">
        <v>23</v>
      </c>
      <c r="I2" s="7" t="s">
        <v>24</v>
      </c>
      <c r="J2" s="7" t="s">
        <v>25</v>
      </c>
      <c r="K2" s="7" t="s">
        <v>26</v>
      </c>
      <c r="L2" s="7" t="s">
        <v>27</v>
      </c>
      <c r="M2" s="7" t="s">
        <v>28</v>
      </c>
      <c r="N2" s="7" t="s">
        <v>29</v>
      </c>
      <c r="O2" s="7" t="s">
        <v>30</v>
      </c>
      <c r="P2" s="7" t="s">
        <v>31</v>
      </c>
      <c r="Q2" s="9">
        <v>0.62152777777777779</v>
      </c>
      <c r="R2" s="9">
        <v>7.5694444444444439E-2</v>
      </c>
      <c r="S2" s="7">
        <v>10.9</v>
      </c>
      <c r="T2" s="7">
        <v>26</v>
      </c>
      <c r="U2" s="7" t="s">
        <v>32</v>
      </c>
      <c r="V2" s="7">
        <v>283</v>
      </c>
    </row>
    <row r="3" spans="1:23" x14ac:dyDescent="0.3">
      <c r="A3" s="7" t="s">
        <v>33</v>
      </c>
      <c r="B3" s="8">
        <v>45738</v>
      </c>
      <c r="C3" s="11">
        <f t="shared" ref="C3:C66" si="0">MONTH(B3)</f>
        <v>3</v>
      </c>
      <c r="D3" s="11">
        <f t="shared" ref="D3:D66" si="1">YEAR(B3)</f>
        <v>2025</v>
      </c>
      <c r="E3" s="11">
        <f t="shared" ref="E3:E66" si="2">WEEKDAY(B3)</f>
        <v>7</v>
      </c>
      <c r="F3" s="7" t="s">
        <v>34</v>
      </c>
      <c r="G3" s="7" t="s">
        <v>35</v>
      </c>
      <c r="H3" s="7" t="s">
        <v>36</v>
      </c>
      <c r="I3" s="7" t="s">
        <v>37</v>
      </c>
      <c r="J3" s="7" t="s">
        <v>38</v>
      </c>
      <c r="L3" s="7" t="s">
        <v>39</v>
      </c>
      <c r="M3" s="7" t="s">
        <v>40</v>
      </c>
      <c r="N3" s="7" t="s">
        <v>41</v>
      </c>
      <c r="O3" s="7" t="s">
        <v>42</v>
      </c>
      <c r="P3" s="7" t="s">
        <v>43</v>
      </c>
      <c r="Q3" s="9">
        <v>0.62430555555555556</v>
      </c>
      <c r="R3" s="9">
        <v>0.63680555555555551</v>
      </c>
      <c r="S3" s="7">
        <v>0.3</v>
      </c>
      <c r="T3" s="7">
        <v>1</v>
      </c>
      <c r="U3" s="7" t="s">
        <v>44</v>
      </c>
      <c r="V3" s="7">
        <v>0.3</v>
      </c>
      <c r="W3" s="7" t="s">
        <v>45</v>
      </c>
    </row>
    <row r="4" spans="1:23" x14ac:dyDescent="0.3">
      <c r="A4" s="7" t="s">
        <v>46</v>
      </c>
      <c r="B4" s="8">
        <v>45731</v>
      </c>
      <c r="C4" s="11">
        <f t="shared" si="0"/>
        <v>3</v>
      </c>
      <c r="D4" s="11">
        <f t="shared" si="1"/>
        <v>2025</v>
      </c>
      <c r="E4" s="11">
        <f t="shared" si="2"/>
        <v>7</v>
      </c>
      <c r="F4" s="7" t="s">
        <v>47</v>
      </c>
      <c r="G4" s="7" t="s">
        <v>48</v>
      </c>
      <c r="H4" s="7" t="s">
        <v>49</v>
      </c>
      <c r="I4" s="7" t="s">
        <v>24</v>
      </c>
      <c r="J4" s="7" t="s">
        <v>50</v>
      </c>
      <c r="K4" s="7" t="s">
        <v>51</v>
      </c>
      <c r="L4" s="7" t="s">
        <v>39</v>
      </c>
      <c r="M4" s="7" t="s">
        <v>28</v>
      </c>
      <c r="N4" s="7" t="s">
        <v>52</v>
      </c>
      <c r="O4" s="7" t="s">
        <v>53</v>
      </c>
      <c r="P4" s="7" t="s">
        <v>54</v>
      </c>
      <c r="Q4" s="9">
        <v>0.80138888888888893</v>
      </c>
      <c r="R4" s="9">
        <v>0.80902777777777779</v>
      </c>
      <c r="S4" s="7">
        <v>0.2</v>
      </c>
      <c r="T4" s="7">
        <v>1</v>
      </c>
      <c r="U4" s="7" t="s">
        <v>55</v>
      </c>
      <c r="V4" s="7">
        <v>0.2</v>
      </c>
    </row>
    <row r="5" spans="1:23" x14ac:dyDescent="0.3">
      <c r="A5" s="7" t="s">
        <v>56</v>
      </c>
      <c r="B5" s="8">
        <v>45730</v>
      </c>
      <c r="C5" s="11">
        <f t="shared" si="0"/>
        <v>3</v>
      </c>
      <c r="D5" s="11">
        <f t="shared" si="1"/>
        <v>2025</v>
      </c>
      <c r="E5" s="11">
        <f t="shared" si="2"/>
        <v>6</v>
      </c>
      <c r="F5" s="7" t="s">
        <v>57</v>
      </c>
      <c r="G5" s="7" t="s">
        <v>58</v>
      </c>
      <c r="H5" s="7" t="s">
        <v>59</v>
      </c>
      <c r="I5" s="7" t="s">
        <v>60</v>
      </c>
      <c r="J5" s="7" t="s">
        <v>61</v>
      </c>
      <c r="L5" s="7" t="s">
        <v>27</v>
      </c>
      <c r="M5" s="7" t="s">
        <v>40</v>
      </c>
      <c r="N5" s="7" t="s">
        <v>62</v>
      </c>
      <c r="O5" s="7" t="s">
        <v>63</v>
      </c>
      <c r="P5" s="7" t="s">
        <v>64</v>
      </c>
      <c r="Q5" s="9">
        <v>0.53333333333333333</v>
      </c>
      <c r="R5" s="9">
        <v>0.65972222222222221</v>
      </c>
      <c r="S5" s="7">
        <v>3</v>
      </c>
      <c r="T5" s="7">
        <v>19</v>
      </c>
      <c r="U5" s="7" t="s">
        <v>65</v>
      </c>
      <c r="V5" s="7">
        <v>57</v>
      </c>
      <c r="W5" s="7" t="s">
        <v>45</v>
      </c>
    </row>
    <row r="6" spans="1:23" x14ac:dyDescent="0.3">
      <c r="A6" s="7" t="s">
        <v>66</v>
      </c>
      <c r="B6" s="8">
        <v>45728</v>
      </c>
      <c r="C6" s="11">
        <f t="shared" si="0"/>
        <v>3</v>
      </c>
      <c r="D6" s="11">
        <f t="shared" si="1"/>
        <v>2025</v>
      </c>
      <c r="E6" s="11">
        <f t="shared" si="2"/>
        <v>4</v>
      </c>
      <c r="F6" s="7" t="s">
        <v>67</v>
      </c>
      <c r="G6" s="7" t="s">
        <v>68</v>
      </c>
      <c r="H6" s="7" t="s">
        <v>69</v>
      </c>
      <c r="I6" s="7" t="s">
        <v>70</v>
      </c>
      <c r="J6" s="7" t="s">
        <v>38</v>
      </c>
      <c r="L6" s="7" t="s">
        <v>39</v>
      </c>
      <c r="M6" s="7" t="s">
        <v>71</v>
      </c>
      <c r="N6" s="7" t="s">
        <v>72</v>
      </c>
      <c r="O6" s="7" t="s">
        <v>73</v>
      </c>
      <c r="P6" s="7" t="s">
        <v>74</v>
      </c>
      <c r="Q6" s="9">
        <v>0.5625</v>
      </c>
      <c r="R6" s="9">
        <v>0.58125000000000004</v>
      </c>
      <c r="S6" s="7">
        <v>0.5</v>
      </c>
      <c r="T6" s="7">
        <v>1</v>
      </c>
      <c r="U6" s="7" t="s">
        <v>75</v>
      </c>
      <c r="V6" s="7">
        <v>0.5</v>
      </c>
      <c r="W6" s="7" t="s">
        <v>76</v>
      </c>
    </row>
    <row r="7" spans="1:23" x14ac:dyDescent="0.3">
      <c r="A7" s="7" t="s">
        <v>77</v>
      </c>
      <c r="B7" s="8">
        <v>45724</v>
      </c>
      <c r="C7" s="11">
        <f t="shared" si="0"/>
        <v>3</v>
      </c>
      <c r="D7" s="11">
        <f t="shared" si="1"/>
        <v>2025</v>
      </c>
      <c r="E7" s="11">
        <f t="shared" si="2"/>
        <v>7</v>
      </c>
      <c r="F7" s="7" t="s">
        <v>78</v>
      </c>
      <c r="G7" s="7" t="s">
        <v>22</v>
      </c>
      <c r="H7" s="7" t="s">
        <v>79</v>
      </c>
      <c r="I7" s="7" t="s">
        <v>37</v>
      </c>
      <c r="J7" s="7" t="s">
        <v>80</v>
      </c>
      <c r="K7" s="7" t="s">
        <v>81</v>
      </c>
      <c r="L7" s="7" t="s">
        <v>27</v>
      </c>
      <c r="M7" s="7" t="s">
        <v>28</v>
      </c>
      <c r="N7" s="7" t="s">
        <v>82</v>
      </c>
      <c r="O7" s="7" t="s">
        <v>83</v>
      </c>
      <c r="P7" s="7" t="s">
        <v>84</v>
      </c>
      <c r="Q7" s="9">
        <v>0.60972222222222228</v>
      </c>
      <c r="R7" s="9">
        <v>0.8305555555555556</v>
      </c>
      <c r="S7" s="7">
        <v>5.3</v>
      </c>
      <c r="T7" s="7">
        <v>20</v>
      </c>
      <c r="U7" s="7" t="s">
        <v>85</v>
      </c>
      <c r="V7" s="7">
        <v>106</v>
      </c>
    </row>
    <row r="8" spans="1:23" x14ac:dyDescent="0.3">
      <c r="A8" s="7" t="s">
        <v>77</v>
      </c>
      <c r="B8" s="8">
        <v>45724</v>
      </c>
      <c r="C8" s="11">
        <f t="shared" si="0"/>
        <v>3</v>
      </c>
      <c r="D8" s="11">
        <f t="shared" si="1"/>
        <v>2025</v>
      </c>
      <c r="E8" s="11">
        <f t="shared" si="2"/>
        <v>7</v>
      </c>
      <c r="F8" s="7" t="s">
        <v>86</v>
      </c>
      <c r="G8" s="7" t="s">
        <v>22</v>
      </c>
      <c r="H8" s="7" t="s">
        <v>79</v>
      </c>
      <c r="I8" s="7" t="s">
        <v>37</v>
      </c>
      <c r="J8" s="7" t="s">
        <v>38</v>
      </c>
      <c r="K8" s="7" t="s">
        <v>81</v>
      </c>
      <c r="L8" s="7" t="s">
        <v>27</v>
      </c>
      <c r="M8" s="7" t="s">
        <v>28</v>
      </c>
      <c r="N8" s="7" t="s">
        <v>87</v>
      </c>
      <c r="O8" s="7" t="s">
        <v>88</v>
      </c>
      <c r="P8" s="7" t="s">
        <v>89</v>
      </c>
      <c r="Q8" s="9">
        <v>0.58402777777777781</v>
      </c>
      <c r="R8" s="9">
        <v>0.83125000000000004</v>
      </c>
      <c r="S8" s="7">
        <v>5.9</v>
      </c>
      <c r="T8" s="7">
        <v>20</v>
      </c>
      <c r="U8" s="7" t="s">
        <v>90</v>
      </c>
      <c r="V8" s="7">
        <v>118</v>
      </c>
    </row>
    <row r="9" spans="1:23" x14ac:dyDescent="0.3">
      <c r="A9" s="7" t="s">
        <v>91</v>
      </c>
      <c r="B9" s="8">
        <v>45723</v>
      </c>
      <c r="C9" s="11">
        <f t="shared" si="0"/>
        <v>3</v>
      </c>
      <c r="D9" s="11">
        <f t="shared" si="1"/>
        <v>2025</v>
      </c>
      <c r="E9" s="11">
        <f t="shared" si="2"/>
        <v>6</v>
      </c>
      <c r="F9" s="7" t="s">
        <v>92</v>
      </c>
      <c r="G9" s="7" t="s">
        <v>93</v>
      </c>
      <c r="H9" s="7" t="s">
        <v>94</v>
      </c>
      <c r="I9" s="7" t="s">
        <v>24</v>
      </c>
      <c r="L9" s="7" t="s">
        <v>95</v>
      </c>
      <c r="M9" s="7" t="s">
        <v>71</v>
      </c>
      <c r="N9" s="7" t="s">
        <v>96</v>
      </c>
      <c r="O9" s="7" t="s">
        <v>97</v>
      </c>
      <c r="P9" s="7" t="s">
        <v>98</v>
      </c>
      <c r="Q9" s="9">
        <v>0.74791666666666667</v>
      </c>
      <c r="R9" s="9">
        <v>0.8</v>
      </c>
      <c r="S9" s="7">
        <v>1.3</v>
      </c>
      <c r="T9" s="7">
        <v>4</v>
      </c>
      <c r="U9" s="7" t="s">
        <v>99</v>
      </c>
      <c r="V9" s="7">
        <v>5</v>
      </c>
      <c r="W9" s="7" t="s">
        <v>76</v>
      </c>
    </row>
    <row r="10" spans="1:23" x14ac:dyDescent="0.3">
      <c r="A10" s="7" t="s">
        <v>100</v>
      </c>
      <c r="B10" s="8">
        <v>45722</v>
      </c>
      <c r="C10" s="11">
        <f t="shared" si="0"/>
        <v>3</v>
      </c>
      <c r="D10" s="11">
        <f t="shared" si="1"/>
        <v>2025</v>
      </c>
      <c r="E10" s="11">
        <f t="shared" si="2"/>
        <v>5</v>
      </c>
      <c r="F10" s="7" t="s">
        <v>101</v>
      </c>
      <c r="G10" s="7" t="s">
        <v>102</v>
      </c>
      <c r="H10" s="7" t="s">
        <v>69</v>
      </c>
      <c r="I10" s="7" t="s">
        <v>103</v>
      </c>
      <c r="J10" s="7" t="s">
        <v>38</v>
      </c>
      <c r="L10" s="7" t="s">
        <v>27</v>
      </c>
      <c r="M10" s="7" t="s">
        <v>71</v>
      </c>
      <c r="N10" s="7" t="s">
        <v>104</v>
      </c>
      <c r="O10" s="7" t="s">
        <v>105</v>
      </c>
      <c r="P10" s="7" t="s">
        <v>106</v>
      </c>
      <c r="Q10" s="9">
        <v>0.78888888888888886</v>
      </c>
      <c r="R10" s="9">
        <v>6.805555555555555E-2</v>
      </c>
      <c r="S10" s="7">
        <v>6.7</v>
      </c>
      <c r="T10" s="7">
        <v>18</v>
      </c>
      <c r="U10" s="7" t="s">
        <v>85</v>
      </c>
      <c r="V10" s="7">
        <v>121</v>
      </c>
      <c r="W10" s="7" t="s">
        <v>76</v>
      </c>
    </row>
    <row r="11" spans="1:23" x14ac:dyDescent="0.3">
      <c r="A11" s="7" t="s">
        <v>107</v>
      </c>
      <c r="B11" s="8">
        <v>45719</v>
      </c>
      <c r="C11" s="11">
        <f t="shared" si="0"/>
        <v>3</v>
      </c>
      <c r="D11" s="11">
        <f t="shared" si="1"/>
        <v>2025</v>
      </c>
      <c r="E11" s="11">
        <f t="shared" si="2"/>
        <v>2</v>
      </c>
      <c r="F11" s="7" t="s">
        <v>108</v>
      </c>
      <c r="G11" s="7" t="s">
        <v>109</v>
      </c>
      <c r="H11" s="7" t="s">
        <v>69</v>
      </c>
      <c r="I11" s="7" t="s">
        <v>110</v>
      </c>
      <c r="J11" s="7" t="s">
        <v>38</v>
      </c>
      <c r="L11" s="7" t="s">
        <v>95</v>
      </c>
      <c r="M11" s="7" t="s">
        <v>40</v>
      </c>
      <c r="N11" s="7" t="s">
        <v>111</v>
      </c>
      <c r="O11" s="7" t="s">
        <v>112</v>
      </c>
      <c r="P11" s="7" t="s">
        <v>113</v>
      </c>
      <c r="Q11" s="9">
        <v>0.80555555555555558</v>
      </c>
      <c r="R11" s="9">
        <v>5.8333333333333334E-2</v>
      </c>
      <c r="S11" s="7">
        <v>6.1</v>
      </c>
      <c r="T11" s="7">
        <v>11</v>
      </c>
      <c r="U11" s="7" t="s">
        <v>114</v>
      </c>
      <c r="V11" s="7">
        <v>67</v>
      </c>
      <c r="W11" s="7" t="s">
        <v>45</v>
      </c>
    </row>
    <row r="12" spans="1:23" x14ac:dyDescent="0.3">
      <c r="A12" s="7" t="s">
        <v>115</v>
      </c>
      <c r="B12" s="8">
        <v>45718</v>
      </c>
      <c r="C12" s="11">
        <f t="shared" si="0"/>
        <v>3</v>
      </c>
      <c r="D12" s="11">
        <f t="shared" si="1"/>
        <v>2025</v>
      </c>
      <c r="E12" s="11">
        <f t="shared" si="2"/>
        <v>1</v>
      </c>
      <c r="F12" s="7" t="s">
        <v>116</v>
      </c>
      <c r="G12" s="7" t="s">
        <v>117</v>
      </c>
      <c r="H12" s="7" t="s">
        <v>69</v>
      </c>
      <c r="I12" s="7" t="s">
        <v>118</v>
      </c>
      <c r="J12" s="7" t="s">
        <v>38</v>
      </c>
      <c r="L12" s="7" t="s">
        <v>39</v>
      </c>
      <c r="M12" s="7" t="s">
        <v>119</v>
      </c>
      <c r="N12" s="7" t="s">
        <v>120</v>
      </c>
      <c r="O12" s="7" t="s">
        <v>121</v>
      </c>
      <c r="P12" s="7" t="s">
        <v>122</v>
      </c>
      <c r="Q12" s="9">
        <v>8.5416666666666669E-2</v>
      </c>
      <c r="R12" s="9">
        <v>0.36805555555555558</v>
      </c>
      <c r="S12" s="7">
        <v>6.8</v>
      </c>
      <c r="T12" s="7">
        <v>1</v>
      </c>
      <c r="U12" s="7" t="s">
        <v>123</v>
      </c>
      <c r="V12" s="7">
        <v>7</v>
      </c>
      <c r="W12" s="7" t="s">
        <v>124</v>
      </c>
    </row>
    <row r="13" spans="1:23" x14ac:dyDescent="0.3">
      <c r="A13" s="7" t="s">
        <v>125</v>
      </c>
      <c r="B13" s="8">
        <v>45713</v>
      </c>
      <c r="C13" s="11">
        <f t="shared" si="0"/>
        <v>2</v>
      </c>
      <c r="D13" s="11">
        <f t="shared" si="1"/>
        <v>2025</v>
      </c>
      <c r="E13" s="11">
        <f t="shared" si="2"/>
        <v>3</v>
      </c>
      <c r="F13" s="7" t="s">
        <v>126</v>
      </c>
      <c r="G13" s="7" t="s">
        <v>58</v>
      </c>
      <c r="H13" s="7" t="s">
        <v>127</v>
      </c>
      <c r="I13" s="7" t="s">
        <v>24</v>
      </c>
      <c r="J13" s="7" t="s">
        <v>38</v>
      </c>
      <c r="L13" s="7" t="s">
        <v>27</v>
      </c>
      <c r="M13" s="7" t="s">
        <v>40</v>
      </c>
      <c r="N13" s="7" t="s">
        <v>128</v>
      </c>
      <c r="O13" s="7" t="s">
        <v>129</v>
      </c>
      <c r="P13" s="7" t="s">
        <v>130</v>
      </c>
      <c r="Q13" s="9">
        <v>0.8881944444444444</v>
      </c>
      <c r="R13" s="9">
        <v>0.16180555555555556</v>
      </c>
      <c r="S13" s="7">
        <v>6.6</v>
      </c>
      <c r="T13" s="7">
        <v>20</v>
      </c>
      <c r="U13" s="7" t="s">
        <v>131</v>
      </c>
      <c r="V13" s="7">
        <v>132</v>
      </c>
      <c r="W13" s="7" t="s">
        <v>45</v>
      </c>
    </row>
    <row r="14" spans="1:23" x14ac:dyDescent="0.3">
      <c r="A14" s="7" t="s">
        <v>132</v>
      </c>
      <c r="B14" s="8">
        <v>45711</v>
      </c>
      <c r="C14" s="11">
        <f t="shared" si="0"/>
        <v>2</v>
      </c>
      <c r="D14" s="11">
        <f t="shared" si="1"/>
        <v>2025</v>
      </c>
      <c r="E14" s="11">
        <f t="shared" si="2"/>
        <v>1</v>
      </c>
      <c r="F14" s="7" t="s">
        <v>133</v>
      </c>
      <c r="G14" s="7" t="s">
        <v>117</v>
      </c>
      <c r="H14" s="7" t="s">
        <v>69</v>
      </c>
      <c r="I14" s="7" t="s">
        <v>134</v>
      </c>
      <c r="J14" s="7" t="s">
        <v>38</v>
      </c>
      <c r="L14" s="7" t="s">
        <v>39</v>
      </c>
      <c r="M14" s="7" t="s">
        <v>119</v>
      </c>
      <c r="N14" s="7" t="s">
        <v>135</v>
      </c>
      <c r="O14" s="7" t="s">
        <v>136</v>
      </c>
      <c r="P14" s="7" t="s">
        <v>137</v>
      </c>
      <c r="Q14" s="9">
        <v>0.73541666666666672</v>
      </c>
      <c r="R14" s="9">
        <v>0.76944444444444449</v>
      </c>
      <c r="S14" s="7">
        <v>0.8</v>
      </c>
      <c r="T14" s="7">
        <v>1</v>
      </c>
      <c r="V14" s="7">
        <v>0.8</v>
      </c>
      <c r="W14" s="7" t="s">
        <v>124</v>
      </c>
    </row>
    <row r="15" spans="1:23" x14ac:dyDescent="0.3">
      <c r="A15" s="7" t="s">
        <v>138</v>
      </c>
      <c r="B15" s="8">
        <v>45704</v>
      </c>
      <c r="C15" s="11">
        <f t="shared" si="0"/>
        <v>2</v>
      </c>
      <c r="D15" s="11">
        <f t="shared" si="1"/>
        <v>2025</v>
      </c>
      <c r="E15" s="11">
        <f t="shared" si="2"/>
        <v>1</v>
      </c>
      <c r="F15" s="7" t="s">
        <v>139</v>
      </c>
      <c r="G15" s="7" t="s">
        <v>102</v>
      </c>
      <c r="H15" s="7" t="s">
        <v>140</v>
      </c>
      <c r="I15" s="7" t="s">
        <v>141</v>
      </c>
      <c r="J15" s="7" t="s">
        <v>38</v>
      </c>
      <c r="L15" s="7" t="s">
        <v>27</v>
      </c>
      <c r="M15" s="7" t="s">
        <v>71</v>
      </c>
      <c r="N15" s="7" t="s">
        <v>142</v>
      </c>
      <c r="O15" s="7" t="s">
        <v>143</v>
      </c>
      <c r="P15" s="7" t="s">
        <v>144</v>
      </c>
      <c r="Q15" s="9">
        <v>0.65486111111111112</v>
      </c>
      <c r="R15" s="9">
        <v>0.90555555555555556</v>
      </c>
      <c r="S15" s="7">
        <v>6</v>
      </c>
      <c r="T15" s="7">
        <v>10</v>
      </c>
      <c r="U15" s="7" t="s">
        <v>145</v>
      </c>
      <c r="V15" s="7">
        <v>60</v>
      </c>
      <c r="W15" s="7" t="s">
        <v>146</v>
      </c>
    </row>
    <row r="16" spans="1:23" x14ac:dyDescent="0.3">
      <c r="A16" s="7" t="s">
        <v>147</v>
      </c>
      <c r="B16" s="8">
        <v>45704</v>
      </c>
      <c r="C16" s="11">
        <f t="shared" si="0"/>
        <v>2</v>
      </c>
      <c r="D16" s="11">
        <f t="shared" si="1"/>
        <v>2025</v>
      </c>
      <c r="E16" s="11">
        <f t="shared" si="2"/>
        <v>1</v>
      </c>
      <c r="F16" s="7" t="s">
        <v>148</v>
      </c>
      <c r="G16" s="7" t="s">
        <v>22</v>
      </c>
      <c r="H16" s="7" t="s">
        <v>79</v>
      </c>
      <c r="I16" s="7" t="s">
        <v>134</v>
      </c>
      <c r="J16" s="7" t="s">
        <v>149</v>
      </c>
      <c r="K16" s="7" t="s">
        <v>150</v>
      </c>
      <c r="L16" s="7" t="s">
        <v>27</v>
      </c>
      <c r="M16" s="7" t="s">
        <v>28</v>
      </c>
      <c r="N16" s="7" t="s">
        <v>151</v>
      </c>
      <c r="O16" s="7" t="s">
        <v>152</v>
      </c>
      <c r="P16" s="7" t="s">
        <v>153</v>
      </c>
      <c r="Q16" s="9">
        <v>0.55763888888888891</v>
      </c>
      <c r="R16" s="9">
        <v>0.7416666666666667</v>
      </c>
      <c r="S16" s="7">
        <v>4.4000000000000004</v>
      </c>
      <c r="T16" s="7">
        <v>13</v>
      </c>
      <c r="U16" s="7" t="s">
        <v>154</v>
      </c>
      <c r="V16" s="7">
        <v>57</v>
      </c>
    </row>
    <row r="17" spans="1:23" x14ac:dyDescent="0.3">
      <c r="A17" s="7" t="s">
        <v>155</v>
      </c>
      <c r="B17" s="8">
        <v>45704</v>
      </c>
      <c r="C17" s="11">
        <f t="shared" si="0"/>
        <v>2</v>
      </c>
      <c r="D17" s="11">
        <f t="shared" si="1"/>
        <v>2025</v>
      </c>
      <c r="E17" s="11">
        <f t="shared" si="2"/>
        <v>1</v>
      </c>
      <c r="F17" s="7" t="s">
        <v>156</v>
      </c>
      <c r="G17" s="7" t="s">
        <v>68</v>
      </c>
      <c r="H17" s="7" t="s">
        <v>36</v>
      </c>
      <c r="I17" s="7" t="s">
        <v>157</v>
      </c>
      <c r="J17" s="7" t="s">
        <v>38</v>
      </c>
      <c r="L17" s="7" t="s">
        <v>39</v>
      </c>
      <c r="M17" s="7" t="s">
        <v>71</v>
      </c>
      <c r="N17" s="7" t="s">
        <v>158</v>
      </c>
      <c r="O17" s="7" t="s">
        <v>159</v>
      </c>
      <c r="P17" s="7" t="s">
        <v>160</v>
      </c>
      <c r="Q17" s="9">
        <v>0.54652777777777772</v>
      </c>
      <c r="R17" s="9">
        <v>0.68888888888888888</v>
      </c>
      <c r="S17" s="7">
        <v>3.4</v>
      </c>
      <c r="T17" s="7">
        <v>1</v>
      </c>
      <c r="U17" s="7" t="s">
        <v>161</v>
      </c>
      <c r="V17" s="7">
        <v>3.4</v>
      </c>
      <c r="W17" s="7" t="s">
        <v>146</v>
      </c>
    </row>
    <row r="18" spans="1:23" x14ac:dyDescent="0.3">
      <c r="A18" s="7" t="s">
        <v>162</v>
      </c>
      <c r="B18" s="8">
        <v>45703</v>
      </c>
      <c r="C18" s="11">
        <f t="shared" si="0"/>
        <v>2</v>
      </c>
      <c r="D18" s="11">
        <f t="shared" si="1"/>
        <v>2025</v>
      </c>
      <c r="E18" s="11">
        <f t="shared" si="2"/>
        <v>7</v>
      </c>
      <c r="F18" s="7" t="s">
        <v>163</v>
      </c>
      <c r="G18" s="7" t="s">
        <v>68</v>
      </c>
      <c r="H18" s="7" t="s">
        <v>69</v>
      </c>
      <c r="I18" s="7" t="s">
        <v>157</v>
      </c>
      <c r="L18" s="7" t="s">
        <v>39</v>
      </c>
      <c r="M18" s="7" t="s">
        <v>71</v>
      </c>
      <c r="N18" s="7" t="s">
        <v>164</v>
      </c>
      <c r="O18" s="7" t="s">
        <v>165</v>
      </c>
      <c r="P18" s="7" t="s">
        <v>166</v>
      </c>
      <c r="Q18" s="9">
        <v>0.65972222222222221</v>
      </c>
      <c r="R18" s="9">
        <v>0.67013888888888884</v>
      </c>
      <c r="S18" s="7">
        <v>0.3</v>
      </c>
      <c r="T18" s="7">
        <v>1</v>
      </c>
      <c r="U18" s="7" t="s">
        <v>167</v>
      </c>
      <c r="V18" s="7">
        <v>0.3</v>
      </c>
      <c r="W18" s="7" t="s">
        <v>76</v>
      </c>
    </row>
    <row r="19" spans="1:23" x14ac:dyDescent="0.3">
      <c r="A19" s="7" t="s">
        <v>168</v>
      </c>
      <c r="B19" s="8">
        <v>45703</v>
      </c>
      <c r="C19" s="11">
        <f t="shared" si="0"/>
        <v>2</v>
      </c>
      <c r="D19" s="11">
        <f t="shared" si="1"/>
        <v>2025</v>
      </c>
      <c r="E19" s="11">
        <f t="shared" si="2"/>
        <v>7</v>
      </c>
      <c r="F19" s="7" t="s">
        <v>169</v>
      </c>
      <c r="G19" s="7" t="s">
        <v>109</v>
      </c>
      <c r="H19" s="7" t="s">
        <v>170</v>
      </c>
      <c r="I19" s="7" t="s">
        <v>171</v>
      </c>
      <c r="J19" s="7" t="s">
        <v>38</v>
      </c>
      <c r="L19" s="7" t="s">
        <v>95</v>
      </c>
      <c r="M19" s="7" t="s">
        <v>40</v>
      </c>
      <c r="N19" s="7" t="s">
        <v>172</v>
      </c>
      <c r="O19" s="7" t="s">
        <v>173</v>
      </c>
      <c r="P19" s="7" t="s">
        <v>174</v>
      </c>
      <c r="Q19" s="9">
        <v>0.63680555555555551</v>
      </c>
      <c r="R19" s="9">
        <v>6.9444444444444441E-3</v>
      </c>
      <c r="S19" s="7">
        <v>8.9</v>
      </c>
      <c r="T19" s="7">
        <v>5</v>
      </c>
      <c r="U19" s="7" t="s">
        <v>175</v>
      </c>
      <c r="V19" s="7">
        <v>45</v>
      </c>
      <c r="W19" s="7" t="s">
        <v>176</v>
      </c>
    </row>
    <row r="20" spans="1:23" x14ac:dyDescent="0.3">
      <c r="A20" s="7" t="s">
        <v>177</v>
      </c>
      <c r="B20" s="8">
        <v>45699</v>
      </c>
      <c r="C20" s="11">
        <f t="shared" si="0"/>
        <v>2</v>
      </c>
      <c r="D20" s="11">
        <f t="shared" si="1"/>
        <v>2025</v>
      </c>
      <c r="E20" s="11">
        <f t="shared" si="2"/>
        <v>3</v>
      </c>
      <c r="F20" s="7" t="s">
        <v>178</v>
      </c>
      <c r="G20" s="7" t="s">
        <v>102</v>
      </c>
      <c r="H20" s="7" t="s">
        <v>179</v>
      </c>
      <c r="I20" s="7" t="s">
        <v>171</v>
      </c>
      <c r="J20" s="7" t="s">
        <v>38</v>
      </c>
      <c r="L20" s="7" t="s">
        <v>27</v>
      </c>
      <c r="M20" s="7" t="s">
        <v>71</v>
      </c>
      <c r="N20" s="7" t="s">
        <v>180</v>
      </c>
      <c r="O20" s="7" t="s">
        <v>181</v>
      </c>
      <c r="P20" s="7" t="s">
        <v>182</v>
      </c>
      <c r="Q20" s="9">
        <v>0.66874999999999996</v>
      </c>
      <c r="R20" s="9">
        <v>0.87777777777777777</v>
      </c>
      <c r="S20" s="7">
        <v>5</v>
      </c>
      <c r="T20" s="7">
        <v>25</v>
      </c>
      <c r="U20" s="7" t="s">
        <v>183</v>
      </c>
      <c r="V20" s="7">
        <v>125</v>
      </c>
      <c r="W20" s="7" t="s">
        <v>76</v>
      </c>
    </row>
    <row r="21" spans="1:23" x14ac:dyDescent="0.3">
      <c r="A21" s="7" t="s">
        <v>184</v>
      </c>
      <c r="B21" s="8">
        <v>45675</v>
      </c>
      <c r="C21" s="11">
        <f t="shared" si="0"/>
        <v>1</v>
      </c>
      <c r="D21" s="11">
        <f t="shared" si="1"/>
        <v>2025</v>
      </c>
      <c r="E21" s="11">
        <f t="shared" si="2"/>
        <v>7</v>
      </c>
      <c r="F21" s="7" t="s">
        <v>185</v>
      </c>
      <c r="G21" s="7" t="s">
        <v>117</v>
      </c>
      <c r="H21" s="7" t="s">
        <v>36</v>
      </c>
      <c r="I21" s="7" t="s">
        <v>186</v>
      </c>
      <c r="L21" s="7" t="s">
        <v>39</v>
      </c>
      <c r="M21" s="7" t="s">
        <v>119</v>
      </c>
      <c r="N21" s="7" t="s">
        <v>187</v>
      </c>
      <c r="O21" s="7" t="s">
        <v>188</v>
      </c>
      <c r="P21" s="7" t="s">
        <v>189</v>
      </c>
      <c r="Q21" s="9">
        <v>0.83819444444444446</v>
      </c>
      <c r="R21" s="9">
        <v>0.86597222222222225</v>
      </c>
      <c r="S21" s="7">
        <v>0.7</v>
      </c>
      <c r="T21" s="7">
        <v>7</v>
      </c>
      <c r="U21" s="7" t="s">
        <v>190</v>
      </c>
      <c r="V21" s="7">
        <v>4.9000000000000004</v>
      </c>
      <c r="W21" s="7" t="s">
        <v>124</v>
      </c>
    </row>
    <row r="22" spans="1:23" x14ac:dyDescent="0.3">
      <c r="A22" s="7" t="s">
        <v>191</v>
      </c>
      <c r="B22" s="8">
        <v>45675</v>
      </c>
      <c r="C22" s="11">
        <f t="shared" si="0"/>
        <v>1</v>
      </c>
      <c r="D22" s="11">
        <f t="shared" si="1"/>
        <v>2025</v>
      </c>
      <c r="E22" s="11">
        <f t="shared" si="2"/>
        <v>7</v>
      </c>
      <c r="F22" s="7" t="s">
        <v>192</v>
      </c>
      <c r="G22" s="7" t="s">
        <v>58</v>
      </c>
      <c r="H22" s="7" t="s">
        <v>193</v>
      </c>
      <c r="I22" s="7" t="s">
        <v>194</v>
      </c>
      <c r="L22" s="7" t="s">
        <v>27</v>
      </c>
      <c r="M22" s="7" t="s">
        <v>40</v>
      </c>
      <c r="N22" s="7" t="s">
        <v>195</v>
      </c>
      <c r="O22" s="7" t="s">
        <v>196</v>
      </c>
      <c r="P22" s="7" t="s">
        <v>197</v>
      </c>
      <c r="Q22" s="9">
        <v>0.7583333333333333</v>
      </c>
      <c r="R22" s="9">
        <v>0.9458333333333333</v>
      </c>
      <c r="S22" s="7">
        <v>4.5</v>
      </c>
      <c r="T22" s="7">
        <v>20</v>
      </c>
      <c r="U22" s="7" t="s">
        <v>198</v>
      </c>
      <c r="V22" s="7">
        <v>90</v>
      </c>
      <c r="W22" s="7" t="s">
        <v>199</v>
      </c>
    </row>
    <row r="23" spans="1:23" x14ac:dyDescent="0.3">
      <c r="A23" s="7" t="s">
        <v>200</v>
      </c>
      <c r="B23" s="8">
        <v>45669</v>
      </c>
      <c r="C23" s="11">
        <f t="shared" si="0"/>
        <v>1</v>
      </c>
      <c r="D23" s="11">
        <f t="shared" si="1"/>
        <v>2025</v>
      </c>
      <c r="E23" s="11">
        <f t="shared" si="2"/>
        <v>1</v>
      </c>
      <c r="F23" s="7" t="s">
        <v>201</v>
      </c>
      <c r="G23" s="7" t="s">
        <v>117</v>
      </c>
      <c r="H23" s="7" t="s">
        <v>202</v>
      </c>
      <c r="I23" s="7" t="s">
        <v>157</v>
      </c>
      <c r="J23" s="7" t="s">
        <v>38</v>
      </c>
      <c r="L23" s="7" t="s">
        <v>39</v>
      </c>
      <c r="M23" s="7" t="s">
        <v>119</v>
      </c>
      <c r="N23" s="7" t="s">
        <v>203</v>
      </c>
      <c r="O23" s="7" t="s">
        <v>204</v>
      </c>
      <c r="P23" s="7" t="s">
        <v>205</v>
      </c>
      <c r="Q23" s="9">
        <v>0.75416666666666665</v>
      </c>
      <c r="R23" s="9">
        <v>0.77569444444444446</v>
      </c>
      <c r="S23" s="7">
        <v>0.5</v>
      </c>
      <c r="T23" s="7">
        <v>1</v>
      </c>
      <c r="U23" s="7" t="s">
        <v>206</v>
      </c>
      <c r="V23" s="7">
        <v>0.5</v>
      </c>
      <c r="W23" s="7" t="s">
        <v>124</v>
      </c>
    </row>
    <row r="24" spans="1:23" x14ac:dyDescent="0.3">
      <c r="A24" s="7" t="s">
        <v>207</v>
      </c>
      <c r="B24" s="8">
        <v>45666</v>
      </c>
      <c r="C24" s="11">
        <f t="shared" si="0"/>
        <v>1</v>
      </c>
      <c r="D24" s="11">
        <f t="shared" si="1"/>
        <v>2025</v>
      </c>
      <c r="E24" s="11">
        <f t="shared" si="2"/>
        <v>5</v>
      </c>
      <c r="F24" s="7" t="s">
        <v>208</v>
      </c>
      <c r="G24" s="7" t="s">
        <v>209</v>
      </c>
      <c r="H24" s="7" t="s">
        <v>210</v>
      </c>
      <c r="I24" s="7" t="s">
        <v>24</v>
      </c>
      <c r="J24" s="7" t="s">
        <v>38</v>
      </c>
      <c r="L24" s="7" t="s">
        <v>95</v>
      </c>
      <c r="M24" s="7" t="s">
        <v>211</v>
      </c>
      <c r="N24" s="7" t="s">
        <v>212</v>
      </c>
      <c r="O24" s="7" t="s">
        <v>213</v>
      </c>
      <c r="P24" s="7" t="s">
        <v>214</v>
      </c>
      <c r="Q24" s="9">
        <v>0.93888888888888888</v>
      </c>
      <c r="R24" s="9">
        <v>0.99097222222222225</v>
      </c>
      <c r="S24" s="7">
        <v>1.3</v>
      </c>
      <c r="T24" s="7">
        <v>8</v>
      </c>
      <c r="V24" s="7">
        <v>10</v>
      </c>
      <c r="W24" s="7" t="s">
        <v>215</v>
      </c>
    </row>
    <row r="25" spans="1:23" x14ac:dyDescent="0.3">
      <c r="A25" s="7" t="s">
        <v>216</v>
      </c>
      <c r="B25" s="8">
        <v>45663</v>
      </c>
      <c r="C25" s="11">
        <f t="shared" si="0"/>
        <v>1</v>
      </c>
      <c r="D25" s="11">
        <f t="shared" si="1"/>
        <v>2025</v>
      </c>
      <c r="E25" s="11">
        <f t="shared" si="2"/>
        <v>2</v>
      </c>
      <c r="F25" s="7" t="s">
        <v>217</v>
      </c>
      <c r="G25" s="7" t="s">
        <v>117</v>
      </c>
      <c r="H25" s="7" t="s">
        <v>69</v>
      </c>
      <c r="I25" s="7" t="s">
        <v>24</v>
      </c>
      <c r="J25" s="7" t="s">
        <v>218</v>
      </c>
      <c r="L25" s="7" t="s">
        <v>39</v>
      </c>
      <c r="M25" s="7" t="s">
        <v>119</v>
      </c>
      <c r="N25" s="7" t="s">
        <v>219</v>
      </c>
      <c r="O25" s="7" t="s">
        <v>220</v>
      </c>
      <c r="P25" s="7" t="s">
        <v>221</v>
      </c>
      <c r="Q25" s="9">
        <v>0.86944444444444446</v>
      </c>
      <c r="R25" s="9">
        <v>0.93541666666666667</v>
      </c>
      <c r="S25" s="7">
        <v>1.6</v>
      </c>
      <c r="T25" s="7">
        <v>7</v>
      </c>
      <c r="U25" s="7" t="s">
        <v>222</v>
      </c>
      <c r="V25" s="7">
        <v>11</v>
      </c>
      <c r="W25" s="7" t="s">
        <v>124</v>
      </c>
    </row>
    <row r="26" spans="1:23" x14ac:dyDescent="0.3">
      <c r="A26" s="7" t="s">
        <v>223</v>
      </c>
      <c r="B26" s="8">
        <v>45662</v>
      </c>
      <c r="C26" s="11">
        <f t="shared" si="0"/>
        <v>1</v>
      </c>
      <c r="D26" s="11">
        <f t="shared" si="1"/>
        <v>2025</v>
      </c>
      <c r="E26" s="11">
        <f t="shared" si="2"/>
        <v>1</v>
      </c>
      <c r="F26" s="7" t="s">
        <v>224</v>
      </c>
      <c r="G26" s="7" t="s">
        <v>102</v>
      </c>
      <c r="H26" s="7" t="s">
        <v>36</v>
      </c>
      <c r="I26" s="7" t="s">
        <v>225</v>
      </c>
      <c r="J26" s="7" t="s">
        <v>61</v>
      </c>
      <c r="K26" s="7" t="s">
        <v>226</v>
      </c>
      <c r="L26" s="7" t="s">
        <v>27</v>
      </c>
      <c r="M26" s="7" t="s">
        <v>71</v>
      </c>
      <c r="N26" s="7" t="s">
        <v>227</v>
      </c>
      <c r="O26" s="7" t="s">
        <v>228</v>
      </c>
      <c r="P26" s="7" t="s">
        <v>229</v>
      </c>
      <c r="Q26" s="9">
        <v>0.39097222222222222</v>
      </c>
      <c r="R26" s="9">
        <v>0.49791666666666667</v>
      </c>
      <c r="S26" s="7">
        <v>2.6</v>
      </c>
      <c r="U26" s="7" t="s">
        <v>230</v>
      </c>
      <c r="W26" s="7" t="s">
        <v>76</v>
      </c>
    </row>
    <row r="27" spans="1:23" x14ac:dyDescent="0.3">
      <c r="A27" s="7" t="s">
        <v>231</v>
      </c>
      <c r="B27" s="8">
        <v>45659</v>
      </c>
      <c r="C27" s="11">
        <f t="shared" si="0"/>
        <v>1</v>
      </c>
      <c r="D27" s="11">
        <f t="shared" si="1"/>
        <v>2025</v>
      </c>
      <c r="E27" s="11">
        <f t="shared" si="2"/>
        <v>5</v>
      </c>
      <c r="F27" s="7" t="s">
        <v>232</v>
      </c>
      <c r="G27" s="7" t="s">
        <v>233</v>
      </c>
      <c r="H27" s="7" t="s">
        <v>234</v>
      </c>
      <c r="I27" s="7" t="s">
        <v>60</v>
      </c>
      <c r="J27" s="7" t="s">
        <v>235</v>
      </c>
      <c r="K27" s="7" t="s">
        <v>236</v>
      </c>
      <c r="L27" s="7" t="s">
        <v>95</v>
      </c>
      <c r="M27" s="7" t="s">
        <v>28</v>
      </c>
      <c r="N27" s="7" t="s">
        <v>237</v>
      </c>
      <c r="O27" s="7" t="s">
        <v>238</v>
      </c>
      <c r="P27" s="7" t="s">
        <v>239</v>
      </c>
      <c r="Q27" s="9">
        <v>0.50555555555555554</v>
      </c>
      <c r="R27" s="9">
        <v>0.54305555555555551</v>
      </c>
      <c r="S27" s="7">
        <v>0.9</v>
      </c>
      <c r="T27" s="7">
        <v>8</v>
      </c>
      <c r="V27" s="7">
        <v>7</v>
      </c>
      <c r="W27" s="7" t="s">
        <v>240</v>
      </c>
    </row>
    <row r="28" spans="1:23" x14ac:dyDescent="0.3">
      <c r="A28" s="7" t="s">
        <v>241</v>
      </c>
      <c r="B28" s="8">
        <v>45654</v>
      </c>
      <c r="C28" s="11">
        <f t="shared" si="0"/>
        <v>12</v>
      </c>
      <c r="D28" s="11">
        <f t="shared" si="1"/>
        <v>2024</v>
      </c>
      <c r="E28" s="11">
        <f t="shared" si="2"/>
        <v>7</v>
      </c>
      <c r="F28" s="7" t="s">
        <v>242</v>
      </c>
      <c r="G28" s="7" t="s">
        <v>22</v>
      </c>
      <c r="H28" s="7" t="s">
        <v>243</v>
      </c>
      <c r="I28" s="7" t="s">
        <v>244</v>
      </c>
      <c r="J28" s="7" t="s">
        <v>38</v>
      </c>
      <c r="K28" s="7" t="s">
        <v>236</v>
      </c>
      <c r="L28" s="7" t="s">
        <v>27</v>
      </c>
      <c r="M28" s="7" t="s">
        <v>28</v>
      </c>
      <c r="N28" s="7" t="s">
        <v>245</v>
      </c>
      <c r="O28" s="7" t="s">
        <v>246</v>
      </c>
      <c r="P28" s="7" t="s">
        <v>247</v>
      </c>
      <c r="Q28" s="9">
        <v>0.8930555555555556</v>
      </c>
      <c r="R28" s="9">
        <v>8.3333333333333329E-2</v>
      </c>
      <c r="S28" s="7">
        <v>4.5999999999999996</v>
      </c>
      <c r="T28" s="7">
        <v>11</v>
      </c>
      <c r="U28" s="7" t="s">
        <v>248</v>
      </c>
      <c r="V28" s="7">
        <v>51</v>
      </c>
      <c r="W28" s="7" t="s">
        <v>249</v>
      </c>
    </row>
    <row r="29" spans="1:23" x14ac:dyDescent="0.3">
      <c r="A29" s="7" t="s">
        <v>250</v>
      </c>
      <c r="B29" s="8">
        <v>45652</v>
      </c>
      <c r="C29" s="11">
        <f t="shared" si="0"/>
        <v>12</v>
      </c>
      <c r="D29" s="11">
        <f t="shared" si="1"/>
        <v>2024</v>
      </c>
      <c r="E29" s="11">
        <f t="shared" si="2"/>
        <v>5</v>
      </c>
      <c r="F29" s="7" t="s">
        <v>251</v>
      </c>
      <c r="G29" s="7" t="s">
        <v>22</v>
      </c>
      <c r="H29" s="7" t="s">
        <v>252</v>
      </c>
      <c r="I29" s="7" t="s">
        <v>253</v>
      </c>
      <c r="K29" s="7" t="s">
        <v>254</v>
      </c>
      <c r="L29" s="7" t="s">
        <v>27</v>
      </c>
      <c r="M29" s="7" t="s">
        <v>28</v>
      </c>
      <c r="N29" s="7" t="s">
        <v>255</v>
      </c>
      <c r="O29" s="7" t="s">
        <v>256</v>
      </c>
      <c r="P29" s="7" t="s">
        <v>257</v>
      </c>
      <c r="Q29" s="9">
        <v>0.65416666666666667</v>
      </c>
      <c r="R29" s="9">
        <v>0.74236111111111114</v>
      </c>
      <c r="S29" s="7">
        <v>2.1</v>
      </c>
      <c r="T29" s="7">
        <v>21</v>
      </c>
      <c r="U29" s="7" t="s">
        <v>258</v>
      </c>
      <c r="V29" s="7">
        <v>44</v>
      </c>
    </row>
    <row r="30" spans="1:23" x14ac:dyDescent="0.3">
      <c r="A30" s="7" t="s">
        <v>259</v>
      </c>
      <c r="B30" s="8">
        <v>45650</v>
      </c>
      <c r="C30" s="11">
        <f t="shared" si="0"/>
        <v>12</v>
      </c>
      <c r="D30" s="11">
        <f t="shared" si="1"/>
        <v>2024</v>
      </c>
      <c r="E30" s="11">
        <f t="shared" si="2"/>
        <v>3</v>
      </c>
      <c r="F30" s="7" t="s">
        <v>260</v>
      </c>
      <c r="G30" s="7" t="s">
        <v>261</v>
      </c>
      <c r="H30" s="7" t="s">
        <v>262</v>
      </c>
      <c r="I30" s="7" t="s">
        <v>118</v>
      </c>
      <c r="J30" s="7" t="s">
        <v>38</v>
      </c>
      <c r="L30" s="7" t="s">
        <v>39</v>
      </c>
      <c r="M30" s="7" t="s">
        <v>211</v>
      </c>
      <c r="N30" s="7" t="s">
        <v>263</v>
      </c>
      <c r="O30" s="7" t="s">
        <v>264</v>
      </c>
      <c r="P30" s="7" t="s">
        <v>265</v>
      </c>
      <c r="Q30" s="9">
        <v>0.84097222222222223</v>
      </c>
      <c r="R30" s="9">
        <v>0.94861111111111107</v>
      </c>
      <c r="S30" s="7">
        <v>2.6</v>
      </c>
      <c r="T30" s="7">
        <v>2</v>
      </c>
      <c r="U30" s="7" t="s">
        <v>266</v>
      </c>
      <c r="V30" s="7">
        <v>5</v>
      </c>
      <c r="W30" s="7" t="s">
        <v>215</v>
      </c>
    </row>
    <row r="31" spans="1:23" x14ac:dyDescent="0.3">
      <c r="A31" s="7" t="s">
        <v>267</v>
      </c>
      <c r="B31" s="8">
        <v>45647</v>
      </c>
      <c r="C31" s="11">
        <f t="shared" si="0"/>
        <v>12</v>
      </c>
      <c r="D31" s="11">
        <f t="shared" si="1"/>
        <v>2024</v>
      </c>
      <c r="E31" s="11">
        <f t="shared" si="2"/>
        <v>7</v>
      </c>
      <c r="F31" s="7" t="s">
        <v>268</v>
      </c>
      <c r="G31" s="7" t="s">
        <v>117</v>
      </c>
      <c r="H31" s="7" t="s">
        <v>69</v>
      </c>
      <c r="I31" s="7" t="s">
        <v>269</v>
      </c>
      <c r="J31" s="7" t="s">
        <v>38</v>
      </c>
      <c r="L31" s="7" t="s">
        <v>39</v>
      </c>
      <c r="M31" s="7" t="s">
        <v>119</v>
      </c>
      <c r="N31" s="7" t="s">
        <v>270</v>
      </c>
      <c r="O31" s="7" t="s">
        <v>271</v>
      </c>
      <c r="P31" s="7" t="s">
        <v>272</v>
      </c>
      <c r="Q31" s="9">
        <v>0.64583333333333337</v>
      </c>
      <c r="R31" s="9">
        <v>0.67500000000000004</v>
      </c>
      <c r="S31" s="7">
        <v>0.7</v>
      </c>
      <c r="T31" s="7">
        <v>1</v>
      </c>
      <c r="U31" s="7" t="s">
        <v>273</v>
      </c>
      <c r="V31" s="7">
        <v>0.7</v>
      </c>
      <c r="W31" s="7" t="s">
        <v>124</v>
      </c>
    </row>
    <row r="32" spans="1:23" x14ac:dyDescent="0.3">
      <c r="A32" s="7" t="s">
        <v>274</v>
      </c>
      <c r="B32" s="8">
        <v>45643</v>
      </c>
      <c r="C32" s="11">
        <f t="shared" si="0"/>
        <v>12</v>
      </c>
      <c r="D32" s="11">
        <f t="shared" si="1"/>
        <v>2024</v>
      </c>
      <c r="E32" s="11">
        <f t="shared" si="2"/>
        <v>3</v>
      </c>
      <c r="F32" s="7" t="s">
        <v>275</v>
      </c>
      <c r="G32" s="7" t="s">
        <v>68</v>
      </c>
      <c r="H32" s="7" t="s">
        <v>202</v>
      </c>
      <c r="I32" s="7" t="s">
        <v>276</v>
      </c>
      <c r="J32" s="7" t="s">
        <v>38</v>
      </c>
      <c r="L32" s="7" t="s">
        <v>39</v>
      </c>
      <c r="M32" s="7" t="s">
        <v>71</v>
      </c>
      <c r="N32" s="7" t="s">
        <v>277</v>
      </c>
      <c r="O32" s="7" t="s">
        <v>278</v>
      </c>
      <c r="P32" s="7" t="s">
        <v>279</v>
      </c>
      <c r="Q32" s="9">
        <v>0.59166666666666667</v>
      </c>
      <c r="R32" s="9">
        <v>0.64583333333333337</v>
      </c>
      <c r="S32" s="7">
        <v>1.3</v>
      </c>
      <c r="T32" s="7">
        <v>2</v>
      </c>
      <c r="U32" s="7" t="s">
        <v>154</v>
      </c>
      <c r="V32" s="7">
        <v>2.6</v>
      </c>
      <c r="W32" s="7" t="s">
        <v>76</v>
      </c>
    </row>
    <row r="33" spans="1:23" x14ac:dyDescent="0.3">
      <c r="A33" s="7" t="s">
        <v>280</v>
      </c>
      <c r="B33" s="8">
        <v>45640</v>
      </c>
      <c r="C33" s="11">
        <f t="shared" si="0"/>
        <v>12</v>
      </c>
      <c r="D33" s="11">
        <f t="shared" si="1"/>
        <v>2024</v>
      </c>
      <c r="E33" s="11">
        <f t="shared" si="2"/>
        <v>7</v>
      </c>
      <c r="F33" s="7" t="s">
        <v>281</v>
      </c>
      <c r="G33" s="7" t="s">
        <v>68</v>
      </c>
      <c r="H33" s="7" t="s">
        <v>79</v>
      </c>
      <c r="I33" s="7" t="s">
        <v>282</v>
      </c>
      <c r="J33" s="7" t="s">
        <v>38</v>
      </c>
      <c r="L33" s="7" t="s">
        <v>39</v>
      </c>
      <c r="M33" s="7" t="s">
        <v>71</v>
      </c>
      <c r="N33" s="7" t="s">
        <v>283</v>
      </c>
      <c r="O33" s="7" t="s">
        <v>284</v>
      </c>
      <c r="P33" s="7" t="s">
        <v>285</v>
      </c>
      <c r="Q33" s="9">
        <v>0.71527777777777779</v>
      </c>
      <c r="R33" s="9">
        <v>0.7993055555555556</v>
      </c>
      <c r="S33" s="7">
        <v>2</v>
      </c>
      <c r="T33" s="7">
        <v>1</v>
      </c>
      <c r="U33" s="7" t="s">
        <v>286</v>
      </c>
      <c r="V33" s="7">
        <v>2</v>
      </c>
      <c r="W33" s="7" t="s">
        <v>76</v>
      </c>
    </row>
    <row r="34" spans="1:23" x14ac:dyDescent="0.3">
      <c r="A34" s="7" t="s">
        <v>287</v>
      </c>
      <c r="B34" s="8">
        <v>45638</v>
      </c>
      <c r="C34" s="11">
        <f t="shared" si="0"/>
        <v>12</v>
      </c>
      <c r="D34" s="11">
        <f t="shared" si="1"/>
        <v>2024</v>
      </c>
      <c r="E34" s="11">
        <f t="shared" si="2"/>
        <v>5</v>
      </c>
      <c r="F34" s="7" t="s">
        <v>288</v>
      </c>
      <c r="G34" s="7" t="s">
        <v>22</v>
      </c>
      <c r="H34" s="7" t="s">
        <v>23</v>
      </c>
      <c r="I34" s="7" t="s">
        <v>289</v>
      </c>
      <c r="J34" s="7" t="s">
        <v>290</v>
      </c>
      <c r="K34" s="7" t="s">
        <v>291</v>
      </c>
      <c r="L34" s="7" t="s">
        <v>27</v>
      </c>
      <c r="M34" s="7" t="s">
        <v>28</v>
      </c>
      <c r="N34" s="7" t="s">
        <v>292</v>
      </c>
      <c r="O34" s="7" t="s">
        <v>293</v>
      </c>
      <c r="P34" s="7" t="s">
        <v>294</v>
      </c>
      <c r="Q34" s="9">
        <v>0.56180555555555556</v>
      </c>
      <c r="R34" s="9">
        <v>0.76180555555555551</v>
      </c>
      <c r="S34" s="7">
        <v>4.8</v>
      </c>
      <c r="T34" s="7">
        <v>18</v>
      </c>
      <c r="U34" s="7" t="s">
        <v>295</v>
      </c>
      <c r="V34" s="7">
        <v>86</v>
      </c>
      <c r="W34" s="7" t="s">
        <v>296</v>
      </c>
    </row>
    <row r="35" spans="1:23" x14ac:dyDescent="0.3">
      <c r="A35" s="7" t="s">
        <v>297</v>
      </c>
      <c r="B35" s="8">
        <v>45626</v>
      </c>
      <c r="C35" s="11">
        <f t="shared" si="0"/>
        <v>11</v>
      </c>
      <c r="D35" s="11">
        <f t="shared" si="1"/>
        <v>2024</v>
      </c>
      <c r="E35" s="11">
        <f t="shared" si="2"/>
        <v>7</v>
      </c>
      <c r="F35" s="7" t="s">
        <v>298</v>
      </c>
      <c r="G35" s="7" t="s">
        <v>35</v>
      </c>
      <c r="H35" s="7" t="s">
        <v>23</v>
      </c>
      <c r="I35" s="7" t="s">
        <v>299</v>
      </c>
      <c r="L35" s="7" t="s">
        <v>39</v>
      </c>
      <c r="M35" s="7" t="s">
        <v>40</v>
      </c>
      <c r="N35" s="7" t="s">
        <v>300</v>
      </c>
      <c r="P35" s="7" t="s">
        <v>301</v>
      </c>
      <c r="Q35" s="9">
        <v>8.0555555555555561E-2</v>
      </c>
      <c r="R35" s="9">
        <v>0.19930555555555557</v>
      </c>
      <c r="S35" s="7">
        <v>2.9</v>
      </c>
      <c r="T35" s="7">
        <v>1</v>
      </c>
      <c r="U35" s="7" t="s">
        <v>302</v>
      </c>
      <c r="V35" s="7">
        <v>2.9</v>
      </c>
      <c r="W35" s="7" t="s">
        <v>45</v>
      </c>
    </row>
    <row r="36" spans="1:23" x14ac:dyDescent="0.3">
      <c r="A36" s="7" t="s">
        <v>303</v>
      </c>
      <c r="B36" s="8">
        <v>45612</v>
      </c>
      <c r="C36" s="11">
        <f t="shared" si="0"/>
        <v>11</v>
      </c>
      <c r="D36" s="11">
        <f t="shared" si="1"/>
        <v>2024</v>
      </c>
      <c r="E36" s="11">
        <f t="shared" si="2"/>
        <v>7</v>
      </c>
      <c r="F36" s="7" t="s">
        <v>304</v>
      </c>
      <c r="G36" s="7" t="s">
        <v>58</v>
      </c>
      <c r="H36" s="7" t="s">
        <v>243</v>
      </c>
      <c r="I36" s="7" t="s">
        <v>118</v>
      </c>
      <c r="L36" s="7" t="s">
        <v>27</v>
      </c>
      <c r="M36" s="7" t="s">
        <v>40</v>
      </c>
      <c r="N36" s="7" t="s">
        <v>305</v>
      </c>
      <c r="P36" s="7" t="s">
        <v>306</v>
      </c>
      <c r="Q36" s="9">
        <v>0.7006944444444444</v>
      </c>
      <c r="R36" s="9">
        <v>0.83472222222222225</v>
      </c>
      <c r="S36" s="7">
        <v>3.2</v>
      </c>
      <c r="T36" s="7">
        <v>14</v>
      </c>
      <c r="U36" s="7" t="s">
        <v>307</v>
      </c>
      <c r="V36" s="7">
        <v>45</v>
      </c>
      <c r="W36" s="7" t="s">
        <v>308</v>
      </c>
    </row>
    <row r="37" spans="1:23" x14ac:dyDescent="0.3">
      <c r="A37" s="7" t="s">
        <v>309</v>
      </c>
      <c r="B37" s="8">
        <v>45612</v>
      </c>
      <c r="C37" s="11">
        <f t="shared" si="0"/>
        <v>11</v>
      </c>
      <c r="D37" s="11">
        <f t="shared" si="1"/>
        <v>2024</v>
      </c>
      <c r="E37" s="11">
        <f t="shared" si="2"/>
        <v>7</v>
      </c>
      <c r="F37" s="7" t="s">
        <v>310</v>
      </c>
      <c r="G37" s="7" t="s">
        <v>22</v>
      </c>
      <c r="H37" s="7" t="s">
        <v>202</v>
      </c>
      <c r="I37" s="7" t="s">
        <v>118</v>
      </c>
      <c r="J37" s="7" t="s">
        <v>38</v>
      </c>
      <c r="K37" s="7" t="s">
        <v>81</v>
      </c>
      <c r="L37" s="7" t="s">
        <v>27</v>
      </c>
      <c r="M37" s="7" t="s">
        <v>28</v>
      </c>
      <c r="N37" s="7" t="s">
        <v>311</v>
      </c>
      <c r="O37" s="7" t="s">
        <v>312</v>
      </c>
      <c r="P37" s="7" t="s">
        <v>313</v>
      </c>
      <c r="Q37" s="9">
        <v>0.65555555555555556</v>
      </c>
      <c r="R37" s="9">
        <v>0.86458333333333337</v>
      </c>
      <c r="S37" s="7">
        <v>5</v>
      </c>
      <c r="T37" s="7">
        <v>15</v>
      </c>
      <c r="U37" s="7" t="s">
        <v>314</v>
      </c>
      <c r="V37" s="7">
        <v>75</v>
      </c>
    </row>
    <row r="38" spans="1:23" x14ac:dyDescent="0.3">
      <c r="A38" s="7" t="s">
        <v>315</v>
      </c>
      <c r="B38" s="8">
        <v>45612</v>
      </c>
      <c r="C38" s="11">
        <f t="shared" si="0"/>
        <v>11</v>
      </c>
      <c r="D38" s="11">
        <f t="shared" si="1"/>
        <v>2024</v>
      </c>
      <c r="E38" s="11">
        <f t="shared" si="2"/>
        <v>7</v>
      </c>
      <c r="F38" s="7" t="s">
        <v>316</v>
      </c>
      <c r="G38" s="7" t="s">
        <v>261</v>
      </c>
      <c r="H38" s="7" t="s">
        <v>262</v>
      </c>
      <c r="I38" s="7" t="s">
        <v>118</v>
      </c>
      <c r="J38" s="7" t="s">
        <v>38</v>
      </c>
      <c r="L38" s="7" t="s">
        <v>39</v>
      </c>
      <c r="M38" s="7" t="s">
        <v>211</v>
      </c>
      <c r="N38" s="7" t="s">
        <v>317</v>
      </c>
      <c r="O38" s="7" t="s">
        <v>318</v>
      </c>
      <c r="P38" s="7" t="s">
        <v>319</v>
      </c>
      <c r="Q38" s="9">
        <v>0.25069444444444444</v>
      </c>
      <c r="R38" s="9">
        <v>0.28611111111111109</v>
      </c>
      <c r="S38" s="7">
        <v>0.9</v>
      </c>
      <c r="T38" s="7">
        <v>2</v>
      </c>
      <c r="U38" s="7" t="s">
        <v>320</v>
      </c>
      <c r="V38" s="7">
        <v>1.8</v>
      </c>
    </row>
    <row r="39" spans="1:23" x14ac:dyDescent="0.3">
      <c r="A39" s="7" t="s">
        <v>321</v>
      </c>
      <c r="B39" s="8">
        <v>45605</v>
      </c>
      <c r="C39" s="11">
        <f t="shared" si="0"/>
        <v>11</v>
      </c>
      <c r="D39" s="11">
        <f t="shared" si="1"/>
        <v>2024</v>
      </c>
      <c r="E39" s="11">
        <f t="shared" si="2"/>
        <v>7</v>
      </c>
      <c r="F39" s="7" t="s">
        <v>322</v>
      </c>
      <c r="G39" s="7" t="s">
        <v>68</v>
      </c>
      <c r="H39" s="7" t="s">
        <v>69</v>
      </c>
      <c r="I39" s="7" t="s">
        <v>118</v>
      </c>
      <c r="J39" s="7" t="s">
        <v>323</v>
      </c>
      <c r="L39" s="7" t="s">
        <v>39</v>
      </c>
      <c r="M39" s="7" t="s">
        <v>71</v>
      </c>
      <c r="N39" s="7" t="s">
        <v>324</v>
      </c>
      <c r="O39" s="7" t="s">
        <v>325</v>
      </c>
      <c r="P39" s="7" t="s">
        <v>326</v>
      </c>
      <c r="Q39" s="9">
        <v>0.66666666666666663</v>
      </c>
      <c r="R39" s="9">
        <v>0.69027777777777777</v>
      </c>
      <c r="S39" s="7">
        <v>0.6</v>
      </c>
      <c r="T39" s="7">
        <v>1</v>
      </c>
      <c r="U39" s="7" t="s">
        <v>327</v>
      </c>
      <c r="V39" s="7">
        <v>0.6</v>
      </c>
      <c r="W39" s="7" t="s">
        <v>76</v>
      </c>
    </row>
    <row r="40" spans="1:23" x14ac:dyDescent="0.3">
      <c r="A40" s="7" t="s">
        <v>328</v>
      </c>
      <c r="B40" s="8">
        <v>45602</v>
      </c>
      <c r="C40" s="11">
        <f t="shared" si="0"/>
        <v>11</v>
      </c>
      <c r="D40" s="11">
        <f t="shared" si="1"/>
        <v>2024</v>
      </c>
      <c r="E40" s="11">
        <f t="shared" si="2"/>
        <v>4</v>
      </c>
      <c r="F40" s="7" t="s">
        <v>329</v>
      </c>
      <c r="G40" s="7" t="s">
        <v>102</v>
      </c>
      <c r="H40" s="7" t="s">
        <v>330</v>
      </c>
      <c r="I40" s="7" t="s">
        <v>331</v>
      </c>
      <c r="J40" s="7" t="s">
        <v>332</v>
      </c>
      <c r="L40" s="7" t="s">
        <v>27</v>
      </c>
      <c r="M40" s="7" t="s">
        <v>71</v>
      </c>
      <c r="N40" s="7" t="s">
        <v>333</v>
      </c>
      <c r="O40" s="7" t="s">
        <v>334</v>
      </c>
      <c r="P40" s="7" t="s">
        <v>335</v>
      </c>
      <c r="Q40" s="9">
        <v>0.34930555555555554</v>
      </c>
      <c r="R40" s="9">
        <v>0.41249999999999998</v>
      </c>
      <c r="S40" s="7">
        <v>1.5</v>
      </c>
      <c r="T40" s="7">
        <v>7</v>
      </c>
      <c r="U40" s="7" t="s">
        <v>336</v>
      </c>
      <c r="V40" s="7">
        <v>11</v>
      </c>
      <c r="W40" s="7" t="s">
        <v>76</v>
      </c>
    </row>
    <row r="41" spans="1:23" x14ac:dyDescent="0.3">
      <c r="A41" s="7" t="s">
        <v>337</v>
      </c>
      <c r="B41" s="8">
        <v>45600</v>
      </c>
      <c r="C41" s="11">
        <f t="shared" si="0"/>
        <v>11</v>
      </c>
      <c r="D41" s="11">
        <f t="shared" si="1"/>
        <v>2024</v>
      </c>
      <c r="E41" s="11">
        <f t="shared" si="2"/>
        <v>2</v>
      </c>
      <c r="F41" s="7" t="s">
        <v>338</v>
      </c>
      <c r="G41" s="7" t="s">
        <v>117</v>
      </c>
      <c r="H41" s="7" t="s">
        <v>69</v>
      </c>
      <c r="J41" s="7" t="s">
        <v>38</v>
      </c>
      <c r="L41" s="7" t="s">
        <v>39</v>
      </c>
      <c r="M41" s="7" t="s">
        <v>119</v>
      </c>
      <c r="N41" s="7" t="s">
        <v>339</v>
      </c>
      <c r="O41" s="7" t="s">
        <v>340</v>
      </c>
      <c r="P41" s="7" t="s">
        <v>341</v>
      </c>
      <c r="Q41" s="9">
        <v>0.80694444444444446</v>
      </c>
      <c r="R41" s="9">
        <v>0.8125</v>
      </c>
      <c r="S41" s="7">
        <v>0.1</v>
      </c>
      <c r="T41" s="7">
        <v>1</v>
      </c>
      <c r="U41" s="7" t="s">
        <v>342</v>
      </c>
      <c r="V41" s="7">
        <v>0.1</v>
      </c>
    </row>
    <row r="42" spans="1:23" x14ac:dyDescent="0.3">
      <c r="A42" s="7" t="s">
        <v>343</v>
      </c>
      <c r="B42" s="8">
        <v>45598</v>
      </c>
      <c r="C42" s="11">
        <f t="shared" si="0"/>
        <v>11</v>
      </c>
      <c r="D42" s="11">
        <f t="shared" si="1"/>
        <v>2024</v>
      </c>
      <c r="E42" s="11">
        <f t="shared" si="2"/>
        <v>7</v>
      </c>
      <c r="F42" s="7" t="s">
        <v>344</v>
      </c>
      <c r="G42" s="7" t="s">
        <v>22</v>
      </c>
      <c r="H42" s="7" t="s">
        <v>345</v>
      </c>
      <c r="I42" s="7" t="s">
        <v>346</v>
      </c>
      <c r="J42" s="7" t="s">
        <v>38</v>
      </c>
      <c r="K42" s="7" t="s">
        <v>254</v>
      </c>
      <c r="L42" s="7" t="s">
        <v>27</v>
      </c>
      <c r="M42" s="7" t="s">
        <v>28</v>
      </c>
      <c r="N42" s="7" t="s">
        <v>347</v>
      </c>
      <c r="O42" s="7" t="s">
        <v>348</v>
      </c>
      <c r="P42" s="7" t="s">
        <v>349</v>
      </c>
      <c r="Q42" s="9">
        <v>0.61527777777777781</v>
      </c>
      <c r="R42" s="9">
        <v>0.70208333333333328</v>
      </c>
      <c r="S42" s="7">
        <v>2.1</v>
      </c>
      <c r="T42" s="7">
        <v>14</v>
      </c>
      <c r="U42" s="7" t="s">
        <v>350</v>
      </c>
      <c r="V42" s="7">
        <v>29</v>
      </c>
    </row>
    <row r="43" spans="1:23" x14ac:dyDescent="0.3">
      <c r="A43" s="7" t="s">
        <v>351</v>
      </c>
      <c r="B43" s="8">
        <v>45598</v>
      </c>
      <c r="C43" s="11">
        <f t="shared" si="0"/>
        <v>11</v>
      </c>
      <c r="D43" s="11">
        <f t="shared" si="1"/>
        <v>2024</v>
      </c>
      <c r="E43" s="11">
        <f t="shared" si="2"/>
        <v>7</v>
      </c>
      <c r="F43" s="7" t="s">
        <v>352</v>
      </c>
      <c r="G43" s="7" t="s">
        <v>22</v>
      </c>
      <c r="H43" s="7" t="s">
        <v>353</v>
      </c>
      <c r="I43" s="7" t="s">
        <v>346</v>
      </c>
      <c r="K43" s="7" t="s">
        <v>81</v>
      </c>
      <c r="L43" s="7" t="s">
        <v>27</v>
      </c>
      <c r="M43" s="7" t="s">
        <v>28</v>
      </c>
      <c r="N43" s="7" t="s">
        <v>354</v>
      </c>
      <c r="O43" s="7" t="s">
        <v>355</v>
      </c>
      <c r="P43" s="7" t="s">
        <v>356</v>
      </c>
      <c r="Q43" s="9">
        <v>0.5756944444444444</v>
      </c>
      <c r="R43" s="9">
        <v>0.81388888888888888</v>
      </c>
      <c r="S43" s="7">
        <v>5.7</v>
      </c>
      <c r="T43" s="7">
        <v>21</v>
      </c>
      <c r="U43" s="7" t="s">
        <v>357</v>
      </c>
      <c r="V43" s="7">
        <v>120</v>
      </c>
    </row>
    <row r="44" spans="1:23" x14ac:dyDescent="0.3">
      <c r="A44" s="7" t="s">
        <v>358</v>
      </c>
      <c r="B44" s="8">
        <v>45597</v>
      </c>
      <c r="C44" s="11">
        <f t="shared" si="0"/>
        <v>11</v>
      </c>
      <c r="D44" s="11">
        <f t="shared" si="1"/>
        <v>2024</v>
      </c>
      <c r="E44" s="11">
        <f t="shared" si="2"/>
        <v>6</v>
      </c>
      <c r="F44" s="7" t="s">
        <v>359</v>
      </c>
      <c r="G44" s="7" t="s">
        <v>117</v>
      </c>
      <c r="H44" s="7" t="s">
        <v>69</v>
      </c>
      <c r="I44" s="7" t="s">
        <v>118</v>
      </c>
      <c r="L44" s="7" t="s">
        <v>39</v>
      </c>
      <c r="M44" s="7" t="s">
        <v>119</v>
      </c>
      <c r="N44" s="7" t="s">
        <v>360</v>
      </c>
      <c r="O44" s="7" t="s">
        <v>361</v>
      </c>
      <c r="P44" s="7" t="s">
        <v>362</v>
      </c>
      <c r="Q44" s="9">
        <v>0.7368055555555556</v>
      </c>
      <c r="R44" s="9">
        <v>0.74791666666666667</v>
      </c>
      <c r="S44" s="7">
        <v>0.3</v>
      </c>
      <c r="T44" s="7">
        <v>2</v>
      </c>
      <c r="U44" s="7" t="s">
        <v>363</v>
      </c>
      <c r="V44" s="7">
        <v>0.6</v>
      </c>
      <c r="W44" s="7" t="s">
        <v>124</v>
      </c>
    </row>
    <row r="45" spans="1:23" x14ac:dyDescent="0.3">
      <c r="A45" s="7" t="s">
        <v>364</v>
      </c>
      <c r="B45" s="8">
        <v>45595</v>
      </c>
      <c r="C45" s="11">
        <f t="shared" si="0"/>
        <v>10</v>
      </c>
      <c r="D45" s="11">
        <f t="shared" si="1"/>
        <v>2024</v>
      </c>
      <c r="E45" s="11">
        <f t="shared" si="2"/>
        <v>4</v>
      </c>
      <c r="F45" s="7" t="s">
        <v>365</v>
      </c>
      <c r="G45" s="7" t="s">
        <v>93</v>
      </c>
      <c r="H45" s="7" t="s">
        <v>366</v>
      </c>
      <c r="I45" s="7" t="s">
        <v>118</v>
      </c>
      <c r="J45" s="7" t="s">
        <v>38</v>
      </c>
      <c r="L45" s="7" t="s">
        <v>95</v>
      </c>
      <c r="M45" s="7" t="s">
        <v>71</v>
      </c>
      <c r="N45" s="7" t="s">
        <v>367</v>
      </c>
      <c r="O45" s="7" t="s">
        <v>368</v>
      </c>
      <c r="P45" s="7" t="s">
        <v>369</v>
      </c>
      <c r="Q45" s="9">
        <v>0.77916666666666667</v>
      </c>
      <c r="R45" s="9">
        <v>0.87152777777777779</v>
      </c>
      <c r="S45" s="7">
        <v>2.2000000000000002</v>
      </c>
      <c r="T45" s="7">
        <v>5</v>
      </c>
      <c r="U45" s="7" t="s">
        <v>370</v>
      </c>
      <c r="V45" s="7">
        <v>11</v>
      </c>
      <c r="W45" s="7" t="s">
        <v>371</v>
      </c>
    </row>
    <row r="46" spans="1:23" x14ac:dyDescent="0.3">
      <c r="A46" s="7" t="s">
        <v>372</v>
      </c>
      <c r="B46" s="8">
        <v>45595</v>
      </c>
      <c r="C46" s="11">
        <f t="shared" si="0"/>
        <v>10</v>
      </c>
      <c r="D46" s="11">
        <f t="shared" si="1"/>
        <v>2024</v>
      </c>
      <c r="E46" s="11">
        <f t="shared" si="2"/>
        <v>4</v>
      </c>
      <c r="F46" s="7" t="s">
        <v>373</v>
      </c>
      <c r="G46" s="7" t="s">
        <v>374</v>
      </c>
      <c r="H46" s="7" t="s">
        <v>193</v>
      </c>
      <c r="I46" s="7" t="s">
        <v>118</v>
      </c>
      <c r="J46" s="7" t="s">
        <v>375</v>
      </c>
      <c r="L46" s="7" t="s">
        <v>27</v>
      </c>
      <c r="M46" s="7" t="s">
        <v>211</v>
      </c>
      <c r="N46" s="7" t="s">
        <v>376</v>
      </c>
      <c r="O46" s="7" t="s">
        <v>377</v>
      </c>
      <c r="P46" s="7" t="s">
        <v>378</v>
      </c>
      <c r="Q46" s="9">
        <v>0.72013888888888888</v>
      </c>
      <c r="R46" s="9">
        <v>0.75138888888888888</v>
      </c>
      <c r="S46" s="7">
        <v>0.8</v>
      </c>
      <c r="T46" s="7">
        <v>5</v>
      </c>
      <c r="U46" s="7" t="s">
        <v>379</v>
      </c>
      <c r="V46" s="7">
        <v>4</v>
      </c>
      <c r="W46" s="7" t="s">
        <v>380</v>
      </c>
    </row>
    <row r="47" spans="1:23" x14ac:dyDescent="0.3">
      <c r="A47" s="7" t="s">
        <v>381</v>
      </c>
      <c r="B47" s="8">
        <v>45595</v>
      </c>
      <c r="C47" s="11">
        <f t="shared" si="0"/>
        <v>10</v>
      </c>
      <c r="D47" s="11">
        <f t="shared" si="1"/>
        <v>2024</v>
      </c>
      <c r="E47" s="11">
        <f t="shared" si="2"/>
        <v>4</v>
      </c>
      <c r="F47" s="7" t="s">
        <v>382</v>
      </c>
      <c r="G47" s="7" t="s">
        <v>383</v>
      </c>
      <c r="H47" s="7" t="s">
        <v>384</v>
      </c>
      <c r="I47" s="7" t="s">
        <v>118</v>
      </c>
      <c r="J47" s="7" t="s">
        <v>50</v>
      </c>
      <c r="L47" s="7" t="s">
        <v>27</v>
      </c>
      <c r="M47" s="7" t="s">
        <v>119</v>
      </c>
      <c r="N47" s="7" t="s">
        <v>385</v>
      </c>
      <c r="O47" s="7" t="s">
        <v>386</v>
      </c>
      <c r="P47" s="7" t="s">
        <v>387</v>
      </c>
      <c r="Q47" s="9">
        <v>0.33333333333333331</v>
      </c>
      <c r="R47" s="9">
        <v>0.57916666666666672</v>
      </c>
      <c r="S47" s="7">
        <v>5.9</v>
      </c>
      <c r="T47" s="7">
        <v>2</v>
      </c>
      <c r="U47" s="7" t="s">
        <v>388</v>
      </c>
      <c r="V47" s="7">
        <v>12</v>
      </c>
      <c r="W47" s="7" t="s">
        <v>389</v>
      </c>
    </row>
    <row r="48" spans="1:23" x14ac:dyDescent="0.3">
      <c r="A48" s="7" t="s">
        <v>390</v>
      </c>
      <c r="B48" s="8">
        <v>45588</v>
      </c>
      <c r="C48" s="11">
        <f t="shared" si="0"/>
        <v>10</v>
      </c>
      <c r="D48" s="11">
        <f t="shared" si="1"/>
        <v>2024</v>
      </c>
      <c r="E48" s="11">
        <f t="shared" si="2"/>
        <v>4</v>
      </c>
      <c r="F48" s="7" t="s">
        <v>391</v>
      </c>
      <c r="G48" s="7" t="s">
        <v>261</v>
      </c>
      <c r="H48" s="7" t="s">
        <v>392</v>
      </c>
      <c r="I48" s="7" t="s">
        <v>118</v>
      </c>
      <c r="J48" s="7" t="s">
        <v>38</v>
      </c>
      <c r="L48" s="7" t="s">
        <v>39</v>
      </c>
      <c r="M48" s="7" t="s">
        <v>211</v>
      </c>
      <c r="N48" s="7" t="s">
        <v>393</v>
      </c>
      <c r="O48" s="7" t="s">
        <v>394</v>
      </c>
      <c r="P48" s="7" t="s">
        <v>395</v>
      </c>
      <c r="Q48" s="9">
        <v>0.86458333333333337</v>
      </c>
      <c r="R48" s="9">
        <v>0.87430555555555556</v>
      </c>
      <c r="S48" s="7">
        <v>0.2</v>
      </c>
      <c r="T48" s="7">
        <v>2</v>
      </c>
      <c r="U48" s="7" t="s">
        <v>396</v>
      </c>
      <c r="V48" s="7">
        <v>0.4</v>
      </c>
    </row>
    <row r="49" spans="1:23" x14ac:dyDescent="0.3">
      <c r="A49" s="7" t="s">
        <v>397</v>
      </c>
      <c r="B49" s="8">
        <v>45584</v>
      </c>
      <c r="C49" s="11">
        <f t="shared" si="0"/>
        <v>10</v>
      </c>
      <c r="D49" s="11">
        <f t="shared" si="1"/>
        <v>2024</v>
      </c>
      <c r="E49" s="11">
        <f t="shared" si="2"/>
        <v>7</v>
      </c>
      <c r="F49" s="7" t="s">
        <v>398</v>
      </c>
      <c r="G49" s="7" t="s">
        <v>22</v>
      </c>
      <c r="H49" s="7" t="s">
        <v>399</v>
      </c>
      <c r="I49" s="7" t="s">
        <v>118</v>
      </c>
      <c r="J49" s="7" t="s">
        <v>38</v>
      </c>
      <c r="K49" s="7" t="s">
        <v>51</v>
      </c>
      <c r="L49" s="7" t="s">
        <v>27</v>
      </c>
      <c r="M49" s="7" t="s">
        <v>28</v>
      </c>
      <c r="N49" s="7" t="s">
        <v>400</v>
      </c>
      <c r="O49" s="7" t="s">
        <v>401</v>
      </c>
      <c r="P49" s="7" t="s">
        <v>402</v>
      </c>
      <c r="Q49" s="9">
        <v>0.53333333333333333</v>
      </c>
      <c r="R49" s="9">
        <v>0.67777777777777781</v>
      </c>
      <c r="S49" s="7">
        <v>3.5</v>
      </c>
      <c r="T49" s="7">
        <v>18</v>
      </c>
      <c r="U49" s="7" t="s">
        <v>403</v>
      </c>
      <c r="V49" s="7">
        <v>63</v>
      </c>
    </row>
    <row r="50" spans="1:23" x14ac:dyDescent="0.3">
      <c r="A50" s="7" t="s">
        <v>404</v>
      </c>
      <c r="B50" s="8">
        <v>45583</v>
      </c>
      <c r="C50" s="11">
        <f t="shared" si="0"/>
        <v>10</v>
      </c>
      <c r="D50" s="11">
        <f t="shared" si="1"/>
        <v>2024</v>
      </c>
      <c r="E50" s="11">
        <f t="shared" si="2"/>
        <v>6</v>
      </c>
      <c r="F50" s="7" t="s">
        <v>405</v>
      </c>
      <c r="G50" s="7" t="s">
        <v>22</v>
      </c>
      <c r="H50" s="7" t="s">
        <v>79</v>
      </c>
      <c r="I50" s="7" t="s">
        <v>299</v>
      </c>
      <c r="J50" s="7" t="s">
        <v>406</v>
      </c>
      <c r="K50" s="7" t="s">
        <v>51</v>
      </c>
      <c r="L50" s="7" t="s">
        <v>27</v>
      </c>
      <c r="M50" s="7" t="s">
        <v>28</v>
      </c>
      <c r="N50" s="7" t="s">
        <v>407</v>
      </c>
      <c r="O50" s="7" t="s">
        <v>408</v>
      </c>
      <c r="P50" s="7" t="s">
        <v>409</v>
      </c>
      <c r="Q50" s="9">
        <v>0.6020833333333333</v>
      </c>
      <c r="R50" s="9">
        <v>0.81944444444444442</v>
      </c>
      <c r="S50" s="7">
        <v>5.2</v>
      </c>
      <c r="T50" s="7">
        <v>16</v>
      </c>
      <c r="U50" s="7" t="s">
        <v>410</v>
      </c>
      <c r="V50" s="7">
        <v>83</v>
      </c>
    </row>
    <row r="51" spans="1:23" x14ac:dyDescent="0.3">
      <c r="A51" s="7" t="s">
        <v>411</v>
      </c>
      <c r="B51" s="8">
        <v>45578</v>
      </c>
      <c r="C51" s="11">
        <f t="shared" si="0"/>
        <v>10</v>
      </c>
      <c r="D51" s="11">
        <f t="shared" si="1"/>
        <v>2024</v>
      </c>
      <c r="E51" s="11">
        <f t="shared" si="2"/>
        <v>1</v>
      </c>
      <c r="F51" s="7" t="s">
        <v>412</v>
      </c>
      <c r="G51" s="7" t="s">
        <v>22</v>
      </c>
      <c r="H51" s="7" t="s">
        <v>413</v>
      </c>
      <c r="I51" s="7" t="s">
        <v>414</v>
      </c>
      <c r="J51" s="7" t="s">
        <v>38</v>
      </c>
      <c r="K51" s="7" t="s">
        <v>415</v>
      </c>
      <c r="L51" s="7" t="s">
        <v>27</v>
      </c>
      <c r="M51" s="7" t="s">
        <v>28</v>
      </c>
      <c r="N51" s="7" t="s">
        <v>416</v>
      </c>
      <c r="O51" s="7" t="s">
        <v>417</v>
      </c>
      <c r="P51" s="7" t="s">
        <v>418</v>
      </c>
      <c r="Q51" s="9">
        <v>0.59513888888888888</v>
      </c>
      <c r="R51" s="9">
        <v>0.69722222222222219</v>
      </c>
      <c r="S51" s="7">
        <v>2.5</v>
      </c>
      <c r="T51" s="7">
        <v>16</v>
      </c>
      <c r="U51" s="7" t="s">
        <v>419</v>
      </c>
      <c r="V51" s="7">
        <v>40</v>
      </c>
    </row>
    <row r="52" spans="1:23" x14ac:dyDescent="0.3">
      <c r="A52" s="7" t="s">
        <v>420</v>
      </c>
      <c r="B52" s="8">
        <v>45577</v>
      </c>
      <c r="C52" s="11">
        <f t="shared" si="0"/>
        <v>10</v>
      </c>
      <c r="D52" s="11">
        <f t="shared" si="1"/>
        <v>2024</v>
      </c>
      <c r="E52" s="11">
        <f t="shared" si="2"/>
        <v>7</v>
      </c>
      <c r="F52" s="7" t="s">
        <v>421</v>
      </c>
      <c r="G52" s="7" t="s">
        <v>22</v>
      </c>
      <c r="H52" s="7" t="s">
        <v>252</v>
      </c>
      <c r="I52" s="7" t="s">
        <v>422</v>
      </c>
      <c r="J52" s="7" t="s">
        <v>38</v>
      </c>
      <c r="K52" s="7" t="s">
        <v>81</v>
      </c>
      <c r="L52" s="7" t="s">
        <v>27</v>
      </c>
      <c r="M52" s="7" t="s">
        <v>28</v>
      </c>
      <c r="N52" s="7" t="s">
        <v>423</v>
      </c>
      <c r="O52" s="7" t="s">
        <v>424</v>
      </c>
      <c r="P52" s="7" t="s">
        <v>425</v>
      </c>
      <c r="Q52" s="9">
        <v>0.49930555555555556</v>
      </c>
      <c r="R52" s="9">
        <v>0.67777777777777781</v>
      </c>
      <c r="S52" s="7">
        <v>4.3</v>
      </c>
      <c r="T52" s="7">
        <v>17</v>
      </c>
      <c r="U52" s="7" t="s">
        <v>426</v>
      </c>
      <c r="V52" s="7">
        <v>73</v>
      </c>
    </row>
    <row r="53" spans="1:23" x14ac:dyDescent="0.3">
      <c r="A53" s="7" t="s">
        <v>427</v>
      </c>
      <c r="B53" s="8">
        <v>45576</v>
      </c>
      <c r="C53" s="11">
        <f t="shared" si="0"/>
        <v>10</v>
      </c>
      <c r="D53" s="11">
        <f t="shared" si="1"/>
        <v>2024</v>
      </c>
      <c r="E53" s="11">
        <f t="shared" si="2"/>
        <v>6</v>
      </c>
      <c r="F53" s="7" t="s">
        <v>428</v>
      </c>
      <c r="G53" s="7" t="s">
        <v>22</v>
      </c>
      <c r="H53" s="7" t="s">
        <v>429</v>
      </c>
      <c r="I53" s="7" t="s">
        <v>269</v>
      </c>
      <c r="J53" s="7" t="s">
        <v>235</v>
      </c>
      <c r="K53" s="7" t="s">
        <v>430</v>
      </c>
      <c r="L53" s="7" t="s">
        <v>27</v>
      </c>
      <c r="M53" s="7" t="s">
        <v>28</v>
      </c>
      <c r="N53" s="7" t="s">
        <v>431</v>
      </c>
      <c r="O53" s="7" t="s">
        <v>432</v>
      </c>
      <c r="P53" s="7" t="s">
        <v>433</v>
      </c>
      <c r="Q53" s="9">
        <v>0.81805555555555554</v>
      </c>
      <c r="R53" s="9">
        <v>0.93611111111111112</v>
      </c>
      <c r="S53" s="7">
        <v>2.8</v>
      </c>
      <c r="T53" s="7">
        <v>16</v>
      </c>
      <c r="U53" s="7" t="s">
        <v>434</v>
      </c>
      <c r="V53" s="7">
        <v>45</v>
      </c>
    </row>
    <row r="54" spans="1:23" x14ac:dyDescent="0.3">
      <c r="A54" s="7" t="s">
        <v>435</v>
      </c>
      <c r="B54" s="8">
        <v>45570</v>
      </c>
      <c r="C54" s="11">
        <f t="shared" si="0"/>
        <v>10</v>
      </c>
      <c r="D54" s="11">
        <f t="shared" si="1"/>
        <v>2024</v>
      </c>
      <c r="E54" s="11">
        <f t="shared" si="2"/>
        <v>7</v>
      </c>
      <c r="F54" s="7" t="s">
        <v>436</v>
      </c>
      <c r="G54" s="7" t="s">
        <v>48</v>
      </c>
      <c r="H54" s="7" t="s">
        <v>69</v>
      </c>
      <c r="I54" s="7" t="s">
        <v>269</v>
      </c>
      <c r="K54" s="7" t="s">
        <v>26</v>
      </c>
      <c r="L54" s="7" t="s">
        <v>39</v>
      </c>
      <c r="M54" s="7" t="s">
        <v>28</v>
      </c>
      <c r="N54" s="7" t="s">
        <v>437</v>
      </c>
      <c r="O54" s="7" t="s">
        <v>438</v>
      </c>
      <c r="P54" s="7" t="s">
        <v>439</v>
      </c>
      <c r="Q54" s="9">
        <v>0.73819444444444449</v>
      </c>
      <c r="R54" s="9">
        <v>0.83611111111111114</v>
      </c>
      <c r="S54" s="7">
        <v>2.4</v>
      </c>
      <c r="T54" s="7">
        <v>1</v>
      </c>
      <c r="U54" s="7" t="s">
        <v>440</v>
      </c>
      <c r="V54" s="7">
        <v>2.4</v>
      </c>
    </row>
    <row r="55" spans="1:23" x14ac:dyDescent="0.3">
      <c r="A55" s="7" t="s">
        <v>435</v>
      </c>
      <c r="B55" s="8">
        <v>45570</v>
      </c>
      <c r="C55" s="11">
        <f t="shared" si="0"/>
        <v>10</v>
      </c>
      <c r="D55" s="11">
        <f t="shared" si="1"/>
        <v>2024</v>
      </c>
      <c r="E55" s="11">
        <f t="shared" si="2"/>
        <v>7</v>
      </c>
      <c r="F55" s="7" t="s">
        <v>441</v>
      </c>
      <c r="G55" s="7" t="s">
        <v>261</v>
      </c>
      <c r="H55" s="7" t="s">
        <v>69</v>
      </c>
      <c r="I55" s="7" t="s">
        <v>118</v>
      </c>
      <c r="J55" s="7" t="s">
        <v>38</v>
      </c>
      <c r="L55" s="7" t="s">
        <v>39</v>
      </c>
      <c r="M55" s="7" t="s">
        <v>211</v>
      </c>
      <c r="N55" s="7" t="s">
        <v>442</v>
      </c>
      <c r="O55" s="7" t="s">
        <v>443</v>
      </c>
      <c r="P55" s="7" t="s">
        <v>444</v>
      </c>
      <c r="Q55" s="9">
        <v>0.27708333333333335</v>
      </c>
      <c r="R55" s="9">
        <v>0.42430555555555555</v>
      </c>
      <c r="S55" s="7">
        <v>3.5</v>
      </c>
      <c r="T55" s="7">
        <v>3</v>
      </c>
      <c r="U55" s="7" t="s">
        <v>445</v>
      </c>
      <c r="V55" s="7">
        <v>11</v>
      </c>
    </row>
    <row r="56" spans="1:23" x14ac:dyDescent="0.3">
      <c r="A56" s="7" t="s">
        <v>446</v>
      </c>
      <c r="B56" s="8">
        <v>45568</v>
      </c>
      <c r="C56" s="11">
        <f t="shared" si="0"/>
        <v>10</v>
      </c>
      <c r="D56" s="11">
        <f t="shared" si="1"/>
        <v>2024</v>
      </c>
      <c r="E56" s="11">
        <f t="shared" si="2"/>
        <v>5</v>
      </c>
      <c r="F56" s="7" t="s">
        <v>447</v>
      </c>
      <c r="G56" s="7" t="s">
        <v>22</v>
      </c>
      <c r="H56" s="7" t="s">
        <v>448</v>
      </c>
      <c r="I56" s="7" t="s">
        <v>118</v>
      </c>
      <c r="J56" s="7" t="s">
        <v>235</v>
      </c>
      <c r="K56" s="7" t="s">
        <v>81</v>
      </c>
      <c r="L56" s="7" t="s">
        <v>27</v>
      </c>
      <c r="M56" s="7" t="s">
        <v>28</v>
      </c>
      <c r="N56" s="7" t="s">
        <v>449</v>
      </c>
      <c r="O56" s="7" t="s">
        <v>450</v>
      </c>
      <c r="P56" s="7" t="s">
        <v>451</v>
      </c>
      <c r="Q56" s="9">
        <v>0.50138888888888888</v>
      </c>
      <c r="R56" s="9">
        <v>0.60555555555555551</v>
      </c>
      <c r="S56" s="7">
        <v>2.5</v>
      </c>
      <c r="T56" s="7">
        <v>13</v>
      </c>
      <c r="V56" s="7">
        <v>33</v>
      </c>
    </row>
    <row r="57" spans="1:23" x14ac:dyDescent="0.3">
      <c r="A57" s="7" t="s">
        <v>452</v>
      </c>
      <c r="B57" s="8">
        <v>45564</v>
      </c>
      <c r="C57" s="11">
        <f t="shared" si="0"/>
        <v>9</v>
      </c>
      <c r="D57" s="11">
        <f t="shared" si="1"/>
        <v>2024</v>
      </c>
      <c r="E57" s="11">
        <f t="shared" si="2"/>
        <v>1</v>
      </c>
      <c r="F57" s="7" t="s">
        <v>453</v>
      </c>
      <c r="G57" s="7" t="s">
        <v>68</v>
      </c>
      <c r="H57" s="7" t="s">
        <v>454</v>
      </c>
      <c r="I57" s="7" t="s">
        <v>455</v>
      </c>
      <c r="J57" s="7" t="s">
        <v>38</v>
      </c>
      <c r="L57" s="7" t="s">
        <v>39</v>
      </c>
      <c r="M57" s="7" t="s">
        <v>71</v>
      </c>
      <c r="N57" s="7" t="s">
        <v>456</v>
      </c>
      <c r="O57" s="7" t="s">
        <v>457</v>
      </c>
      <c r="P57" s="7" t="s">
        <v>458</v>
      </c>
      <c r="Q57" s="9">
        <v>6.3888888888888884E-2</v>
      </c>
      <c r="R57" s="9">
        <v>0.14444444444444443</v>
      </c>
      <c r="S57" s="7">
        <v>1.9</v>
      </c>
      <c r="T57" s="7">
        <v>1</v>
      </c>
      <c r="U57" s="7" t="s">
        <v>459</v>
      </c>
      <c r="V57" s="7">
        <v>1.9</v>
      </c>
      <c r="W57" s="7" t="s">
        <v>76</v>
      </c>
    </row>
    <row r="58" spans="1:23" x14ac:dyDescent="0.3">
      <c r="A58" s="7" t="s">
        <v>460</v>
      </c>
      <c r="B58" s="8">
        <v>45563</v>
      </c>
      <c r="C58" s="11">
        <f t="shared" si="0"/>
        <v>9</v>
      </c>
      <c r="D58" s="11">
        <f t="shared" si="1"/>
        <v>2024</v>
      </c>
      <c r="E58" s="11">
        <f t="shared" si="2"/>
        <v>7</v>
      </c>
      <c r="F58" s="7" t="s">
        <v>461</v>
      </c>
      <c r="G58" s="7" t="s">
        <v>22</v>
      </c>
      <c r="H58" s="7" t="s">
        <v>462</v>
      </c>
      <c r="I58" s="7" t="s">
        <v>37</v>
      </c>
      <c r="J58" s="7" t="s">
        <v>463</v>
      </c>
      <c r="K58" s="7" t="s">
        <v>81</v>
      </c>
      <c r="L58" s="7" t="s">
        <v>27</v>
      </c>
      <c r="M58" s="7" t="s">
        <v>28</v>
      </c>
      <c r="N58" s="7" t="s">
        <v>464</v>
      </c>
      <c r="O58" s="7" t="s">
        <v>465</v>
      </c>
      <c r="P58" s="7" t="s">
        <v>466</v>
      </c>
      <c r="Q58" s="9">
        <v>0.6479166666666667</v>
      </c>
      <c r="R58" s="9">
        <v>0.87083333333333335</v>
      </c>
      <c r="S58" s="7">
        <v>5.4</v>
      </c>
      <c r="T58" s="7">
        <v>18</v>
      </c>
      <c r="U58" s="7" t="s">
        <v>467</v>
      </c>
      <c r="V58" s="7">
        <v>97</v>
      </c>
    </row>
    <row r="59" spans="1:23" x14ac:dyDescent="0.3">
      <c r="A59" s="7" t="s">
        <v>468</v>
      </c>
      <c r="B59" s="8">
        <v>45562</v>
      </c>
      <c r="C59" s="11">
        <f t="shared" si="0"/>
        <v>9</v>
      </c>
      <c r="D59" s="11">
        <f t="shared" si="1"/>
        <v>2024</v>
      </c>
      <c r="E59" s="11">
        <f t="shared" si="2"/>
        <v>6</v>
      </c>
      <c r="F59" s="7" t="s">
        <v>469</v>
      </c>
      <c r="G59" s="7" t="s">
        <v>58</v>
      </c>
      <c r="H59" s="7" t="s">
        <v>470</v>
      </c>
      <c r="I59" s="7" t="s">
        <v>414</v>
      </c>
      <c r="J59" s="7" t="s">
        <v>471</v>
      </c>
      <c r="L59" s="7" t="s">
        <v>27</v>
      </c>
      <c r="M59" s="7" t="s">
        <v>40</v>
      </c>
      <c r="N59" s="7" t="s">
        <v>472</v>
      </c>
      <c r="O59" s="7" t="s">
        <v>473</v>
      </c>
      <c r="P59" s="7" t="s">
        <v>474</v>
      </c>
      <c r="Q59" s="9">
        <v>0.63402777777777775</v>
      </c>
      <c r="R59" s="9">
        <v>0.90208333333333335</v>
      </c>
      <c r="S59" s="7">
        <v>6.4</v>
      </c>
      <c r="T59" s="7">
        <v>7</v>
      </c>
      <c r="U59" s="7" t="s">
        <v>475</v>
      </c>
      <c r="V59" s="7">
        <v>45</v>
      </c>
      <c r="W59" s="7" t="s">
        <v>45</v>
      </c>
    </row>
    <row r="60" spans="1:23" x14ac:dyDescent="0.3">
      <c r="A60" s="7" t="s">
        <v>476</v>
      </c>
      <c r="B60" s="8">
        <v>45557</v>
      </c>
      <c r="C60" s="11">
        <f t="shared" si="0"/>
        <v>9</v>
      </c>
      <c r="D60" s="11">
        <f t="shared" si="1"/>
        <v>2024</v>
      </c>
      <c r="E60" s="11">
        <f t="shared" si="2"/>
        <v>1</v>
      </c>
      <c r="F60" s="7" t="s">
        <v>477</v>
      </c>
      <c r="G60" s="7" t="s">
        <v>261</v>
      </c>
      <c r="H60" s="7" t="s">
        <v>478</v>
      </c>
      <c r="I60" s="7" t="s">
        <v>118</v>
      </c>
      <c r="J60" s="7" t="s">
        <v>38</v>
      </c>
      <c r="L60" s="7" t="s">
        <v>39</v>
      </c>
      <c r="M60" s="7" t="s">
        <v>211</v>
      </c>
      <c r="N60" s="7" t="s">
        <v>479</v>
      </c>
      <c r="O60" s="7" t="s">
        <v>480</v>
      </c>
      <c r="P60" s="7" t="s">
        <v>481</v>
      </c>
      <c r="Q60" s="9">
        <v>0.93194444444444446</v>
      </c>
      <c r="R60" s="9">
        <v>4.3749999999999997E-2</v>
      </c>
      <c r="S60" s="7">
        <v>2.7</v>
      </c>
      <c r="T60" s="7">
        <v>3</v>
      </c>
      <c r="U60" s="7" t="s">
        <v>482</v>
      </c>
      <c r="V60" s="7">
        <v>8</v>
      </c>
      <c r="W60" s="7" t="s">
        <v>380</v>
      </c>
    </row>
    <row r="61" spans="1:23" x14ac:dyDescent="0.3">
      <c r="A61" s="7" t="s">
        <v>483</v>
      </c>
      <c r="B61" s="8">
        <v>45556</v>
      </c>
      <c r="C61" s="11">
        <f t="shared" si="0"/>
        <v>9</v>
      </c>
      <c r="D61" s="11">
        <f t="shared" si="1"/>
        <v>2024</v>
      </c>
      <c r="E61" s="11">
        <f t="shared" si="2"/>
        <v>7</v>
      </c>
      <c r="F61" s="7" t="s">
        <v>484</v>
      </c>
      <c r="G61" s="7" t="s">
        <v>383</v>
      </c>
      <c r="H61" s="7" t="s">
        <v>392</v>
      </c>
      <c r="I61" s="7" t="s">
        <v>485</v>
      </c>
      <c r="J61" s="7" t="s">
        <v>486</v>
      </c>
      <c r="L61" s="7" t="s">
        <v>27</v>
      </c>
      <c r="M61" s="7" t="s">
        <v>119</v>
      </c>
      <c r="N61" s="7" t="s">
        <v>487</v>
      </c>
      <c r="O61" s="7" t="s">
        <v>488</v>
      </c>
      <c r="P61" s="7" t="s">
        <v>489</v>
      </c>
      <c r="Q61" s="9">
        <v>0.88888888888888884</v>
      </c>
      <c r="R61" s="9">
        <v>2.013888888888889E-2</v>
      </c>
      <c r="S61" s="7">
        <v>3.2</v>
      </c>
      <c r="T61" s="7">
        <v>15</v>
      </c>
      <c r="U61" s="7" t="s">
        <v>490</v>
      </c>
      <c r="V61" s="7">
        <v>48</v>
      </c>
      <c r="W61" s="7" t="s">
        <v>491</v>
      </c>
    </row>
    <row r="62" spans="1:23" x14ac:dyDescent="0.3">
      <c r="A62" s="7" t="s">
        <v>492</v>
      </c>
      <c r="B62" s="8">
        <v>45556</v>
      </c>
      <c r="C62" s="11">
        <f t="shared" si="0"/>
        <v>9</v>
      </c>
      <c r="D62" s="11">
        <f t="shared" si="1"/>
        <v>2024</v>
      </c>
      <c r="E62" s="11">
        <f t="shared" si="2"/>
        <v>7</v>
      </c>
      <c r="F62" s="7" t="s">
        <v>493</v>
      </c>
      <c r="G62" s="7" t="s">
        <v>22</v>
      </c>
      <c r="H62" s="7" t="s">
        <v>252</v>
      </c>
      <c r="I62" s="7" t="s">
        <v>485</v>
      </c>
      <c r="J62" s="7" t="s">
        <v>38</v>
      </c>
      <c r="K62" s="7" t="s">
        <v>81</v>
      </c>
      <c r="L62" s="7" t="s">
        <v>27</v>
      </c>
      <c r="M62" s="7" t="s">
        <v>28</v>
      </c>
      <c r="N62" s="7" t="s">
        <v>494</v>
      </c>
      <c r="O62" s="7" t="s">
        <v>495</v>
      </c>
      <c r="P62" s="7" t="s">
        <v>496</v>
      </c>
      <c r="Q62" s="9">
        <v>0.66805555555555551</v>
      </c>
      <c r="R62" s="9">
        <v>0.82638888888888884</v>
      </c>
      <c r="S62" s="7">
        <v>3.8</v>
      </c>
      <c r="T62" s="7">
        <v>16</v>
      </c>
      <c r="U62" s="7" t="s">
        <v>497</v>
      </c>
      <c r="V62" s="7">
        <v>61</v>
      </c>
    </row>
    <row r="63" spans="1:23" x14ac:dyDescent="0.3">
      <c r="A63" s="7" t="s">
        <v>498</v>
      </c>
      <c r="B63" s="8">
        <v>45554</v>
      </c>
      <c r="C63" s="11">
        <f t="shared" si="0"/>
        <v>9</v>
      </c>
      <c r="D63" s="11">
        <f t="shared" si="1"/>
        <v>2024</v>
      </c>
      <c r="E63" s="11">
        <f t="shared" si="2"/>
        <v>5</v>
      </c>
      <c r="F63" s="7" t="s">
        <v>499</v>
      </c>
      <c r="G63" s="7" t="s">
        <v>22</v>
      </c>
      <c r="H63" s="7" t="s">
        <v>500</v>
      </c>
      <c r="I63" s="7" t="s">
        <v>485</v>
      </c>
      <c r="J63" s="7" t="s">
        <v>501</v>
      </c>
      <c r="K63" s="7" t="s">
        <v>26</v>
      </c>
      <c r="L63" s="7" t="s">
        <v>27</v>
      </c>
      <c r="M63" s="7" t="s">
        <v>28</v>
      </c>
      <c r="N63" s="7" t="s">
        <v>502</v>
      </c>
      <c r="O63" s="7" t="s">
        <v>503</v>
      </c>
      <c r="P63" s="7" t="s">
        <v>504</v>
      </c>
      <c r="Q63" s="9">
        <v>0.58125000000000004</v>
      </c>
      <c r="R63" s="9">
        <v>0.76666666666666672</v>
      </c>
      <c r="S63" s="7">
        <v>4.5</v>
      </c>
      <c r="T63" s="7">
        <v>10</v>
      </c>
      <c r="U63" s="7" t="s">
        <v>505</v>
      </c>
      <c r="V63" s="7">
        <v>45</v>
      </c>
    </row>
    <row r="64" spans="1:23" x14ac:dyDescent="0.3">
      <c r="A64" s="7" t="s">
        <v>506</v>
      </c>
      <c r="B64" s="8">
        <v>45553</v>
      </c>
      <c r="C64" s="11">
        <f t="shared" si="0"/>
        <v>9</v>
      </c>
      <c r="D64" s="11">
        <f t="shared" si="1"/>
        <v>2024</v>
      </c>
      <c r="E64" s="11">
        <f t="shared" si="2"/>
        <v>4</v>
      </c>
      <c r="F64" s="7" t="s">
        <v>507</v>
      </c>
      <c r="G64" s="7" t="s">
        <v>261</v>
      </c>
      <c r="H64" s="7" t="s">
        <v>243</v>
      </c>
      <c r="I64" s="7" t="s">
        <v>508</v>
      </c>
      <c r="J64" s="7" t="s">
        <v>38</v>
      </c>
      <c r="L64" s="7" t="s">
        <v>39</v>
      </c>
      <c r="M64" s="7" t="s">
        <v>211</v>
      </c>
      <c r="N64" s="7" t="s">
        <v>509</v>
      </c>
      <c r="O64" s="7" t="s">
        <v>510</v>
      </c>
      <c r="P64" s="7" t="s">
        <v>511</v>
      </c>
      <c r="Q64" s="9">
        <v>0.76527777777777772</v>
      </c>
      <c r="R64" s="9">
        <v>0.80347222222222225</v>
      </c>
      <c r="S64" s="7">
        <v>0.9</v>
      </c>
      <c r="T64" s="7">
        <v>3</v>
      </c>
      <c r="U64" s="7" t="s">
        <v>512</v>
      </c>
      <c r="V64" s="7">
        <v>2.7</v>
      </c>
      <c r="W64" s="7" t="s">
        <v>513</v>
      </c>
    </row>
    <row r="65" spans="1:23" x14ac:dyDescent="0.3">
      <c r="A65" s="7" t="s">
        <v>514</v>
      </c>
      <c r="B65" s="8">
        <v>45552</v>
      </c>
      <c r="C65" s="11">
        <f t="shared" si="0"/>
        <v>9</v>
      </c>
      <c r="D65" s="11">
        <f t="shared" si="1"/>
        <v>2024</v>
      </c>
      <c r="E65" s="11">
        <f t="shared" si="2"/>
        <v>3</v>
      </c>
      <c r="F65" s="7" t="s">
        <v>515</v>
      </c>
      <c r="G65" s="7" t="s">
        <v>374</v>
      </c>
      <c r="H65" s="7" t="s">
        <v>448</v>
      </c>
      <c r="I65" s="7" t="s">
        <v>516</v>
      </c>
      <c r="J65" s="7" t="s">
        <v>38</v>
      </c>
      <c r="L65" s="7" t="s">
        <v>27</v>
      </c>
      <c r="M65" s="7" t="s">
        <v>211</v>
      </c>
      <c r="N65" s="7" t="s">
        <v>517</v>
      </c>
      <c r="O65" s="7" t="s">
        <v>518</v>
      </c>
      <c r="P65" s="7" t="s">
        <v>519</v>
      </c>
      <c r="Q65" s="9">
        <v>0.89444444444444449</v>
      </c>
      <c r="R65" s="9">
        <v>0.96388888888888891</v>
      </c>
      <c r="S65" s="7">
        <v>1.7</v>
      </c>
      <c r="T65" s="7">
        <v>16</v>
      </c>
      <c r="V65" s="7">
        <v>27</v>
      </c>
      <c r="W65" s="7" t="s">
        <v>520</v>
      </c>
    </row>
    <row r="66" spans="1:23" x14ac:dyDescent="0.3">
      <c r="A66" s="7" t="s">
        <v>521</v>
      </c>
      <c r="B66" s="8">
        <v>45549</v>
      </c>
      <c r="C66" s="11">
        <f t="shared" si="0"/>
        <v>9</v>
      </c>
      <c r="D66" s="11">
        <f t="shared" si="1"/>
        <v>2024</v>
      </c>
      <c r="E66" s="11">
        <f t="shared" si="2"/>
        <v>7</v>
      </c>
      <c r="F66" s="7" t="s">
        <v>522</v>
      </c>
      <c r="G66" s="7" t="s">
        <v>383</v>
      </c>
      <c r="H66" s="7" t="s">
        <v>23</v>
      </c>
      <c r="I66" s="7" t="s">
        <v>523</v>
      </c>
      <c r="J66" s="7" t="s">
        <v>524</v>
      </c>
      <c r="L66" s="7" t="s">
        <v>27</v>
      </c>
      <c r="M66" s="7" t="s">
        <v>119</v>
      </c>
      <c r="N66" s="7" t="s">
        <v>525</v>
      </c>
      <c r="O66" s="7" t="s">
        <v>526</v>
      </c>
      <c r="P66" s="7" t="s">
        <v>527</v>
      </c>
      <c r="Q66" s="9">
        <v>0.75347222222222221</v>
      </c>
      <c r="R66" s="9">
        <v>0.96111111111111114</v>
      </c>
      <c r="S66" s="7">
        <v>5</v>
      </c>
      <c r="T66" s="7">
        <v>12</v>
      </c>
      <c r="V66" s="7">
        <v>60</v>
      </c>
      <c r="W66" s="7" t="s">
        <v>124</v>
      </c>
    </row>
    <row r="67" spans="1:23" x14ac:dyDescent="0.3">
      <c r="A67" s="7" t="s">
        <v>528</v>
      </c>
      <c r="B67" s="8">
        <v>45543</v>
      </c>
      <c r="C67" s="11">
        <f t="shared" ref="C67:C130" si="3">MONTH(B67)</f>
        <v>9</v>
      </c>
      <c r="D67" s="11">
        <f t="shared" ref="D67:D130" si="4">YEAR(B67)</f>
        <v>2024</v>
      </c>
      <c r="E67" s="11">
        <f t="shared" ref="E67:E130" si="5">WEEKDAY(B67)</f>
        <v>1</v>
      </c>
      <c r="F67" s="7" t="s">
        <v>529</v>
      </c>
      <c r="G67" s="7" t="s">
        <v>102</v>
      </c>
      <c r="H67" s="7" t="s">
        <v>36</v>
      </c>
      <c r="I67" s="7" t="s">
        <v>516</v>
      </c>
      <c r="L67" s="7" t="s">
        <v>27</v>
      </c>
      <c r="M67" s="7" t="s">
        <v>71</v>
      </c>
      <c r="N67" s="7" t="s">
        <v>530</v>
      </c>
      <c r="O67" s="7" t="s">
        <v>531</v>
      </c>
      <c r="P67" s="7" t="s">
        <v>532</v>
      </c>
      <c r="Q67" s="9">
        <v>0.89861111111111114</v>
      </c>
      <c r="R67" s="9">
        <v>0.12361111111111112</v>
      </c>
      <c r="S67" s="7">
        <v>5.4</v>
      </c>
      <c r="T67" s="7">
        <v>7</v>
      </c>
      <c r="U67" s="7" t="s">
        <v>533</v>
      </c>
      <c r="V67" s="7">
        <v>38</v>
      </c>
      <c r="W67" s="7" t="s">
        <v>76</v>
      </c>
    </row>
    <row r="68" spans="1:23" x14ac:dyDescent="0.3">
      <c r="A68" s="7" t="s">
        <v>534</v>
      </c>
      <c r="B68" s="8">
        <v>45542</v>
      </c>
      <c r="C68" s="11">
        <f t="shared" si="3"/>
        <v>9</v>
      </c>
      <c r="D68" s="11">
        <f t="shared" si="4"/>
        <v>2024</v>
      </c>
      <c r="E68" s="11">
        <f t="shared" si="5"/>
        <v>7</v>
      </c>
      <c r="F68" s="7" t="s">
        <v>535</v>
      </c>
      <c r="G68" s="7" t="s">
        <v>261</v>
      </c>
      <c r="H68" s="7" t="s">
        <v>536</v>
      </c>
      <c r="L68" s="7" t="s">
        <v>39</v>
      </c>
      <c r="M68" s="7" t="s">
        <v>211</v>
      </c>
      <c r="N68" s="7" t="s">
        <v>537</v>
      </c>
      <c r="O68" s="7" t="s">
        <v>538</v>
      </c>
      <c r="P68" s="7" t="s">
        <v>539</v>
      </c>
      <c r="Q68" s="9">
        <v>0.6118055555555556</v>
      </c>
      <c r="R68" s="9">
        <v>0.79097222222222219</v>
      </c>
      <c r="S68" s="7">
        <v>4.3</v>
      </c>
      <c r="T68" s="7">
        <v>1</v>
      </c>
      <c r="V68" s="7">
        <v>4.3</v>
      </c>
    </row>
    <row r="69" spans="1:23" x14ac:dyDescent="0.3">
      <c r="A69" s="7" t="s">
        <v>540</v>
      </c>
      <c r="B69" s="8">
        <v>45542</v>
      </c>
      <c r="C69" s="11">
        <f t="shared" si="3"/>
        <v>9</v>
      </c>
      <c r="D69" s="11">
        <f t="shared" si="4"/>
        <v>2024</v>
      </c>
      <c r="E69" s="11">
        <f t="shared" si="5"/>
        <v>7</v>
      </c>
      <c r="F69" s="7" t="s">
        <v>541</v>
      </c>
      <c r="G69" s="7" t="s">
        <v>22</v>
      </c>
      <c r="H69" s="7" t="s">
        <v>252</v>
      </c>
      <c r="I69" s="7" t="s">
        <v>542</v>
      </c>
      <c r="K69" s="7" t="s">
        <v>81</v>
      </c>
      <c r="L69" s="7" t="s">
        <v>27</v>
      </c>
      <c r="M69" s="7" t="s">
        <v>28</v>
      </c>
      <c r="N69" s="7" t="s">
        <v>543</v>
      </c>
      <c r="O69" s="7" t="s">
        <v>544</v>
      </c>
      <c r="P69" s="7" t="s">
        <v>545</v>
      </c>
      <c r="Q69" s="9">
        <v>0.59861111111111109</v>
      </c>
      <c r="R69" s="9">
        <v>0.76249999999999996</v>
      </c>
      <c r="S69" s="7">
        <v>3.9</v>
      </c>
      <c r="T69" s="7">
        <v>16</v>
      </c>
      <c r="U69" s="7" t="s">
        <v>546</v>
      </c>
      <c r="V69" s="7">
        <v>62</v>
      </c>
    </row>
    <row r="70" spans="1:23" x14ac:dyDescent="0.3">
      <c r="A70" s="7" t="s">
        <v>547</v>
      </c>
      <c r="B70" s="8">
        <v>45537</v>
      </c>
      <c r="C70" s="11">
        <f t="shared" si="3"/>
        <v>9</v>
      </c>
      <c r="D70" s="11">
        <f t="shared" si="4"/>
        <v>2024</v>
      </c>
      <c r="E70" s="11">
        <f t="shared" si="5"/>
        <v>2</v>
      </c>
      <c r="F70" s="7" t="s">
        <v>548</v>
      </c>
      <c r="G70" s="7" t="s">
        <v>93</v>
      </c>
      <c r="H70" s="7" t="s">
        <v>454</v>
      </c>
      <c r="L70" s="7" t="s">
        <v>95</v>
      </c>
      <c r="M70" s="7" t="s">
        <v>71</v>
      </c>
      <c r="N70" s="7" t="s">
        <v>549</v>
      </c>
      <c r="O70" s="7" t="s">
        <v>550</v>
      </c>
      <c r="P70" s="7" t="s">
        <v>551</v>
      </c>
      <c r="Q70" s="9">
        <v>0.72152777777777777</v>
      </c>
      <c r="R70" s="9">
        <v>0.92777777777777781</v>
      </c>
      <c r="S70" s="7">
        <v>5</v>
      </c>
      <c r="T70" s="7">
        <v>6</v>
      </c>
      <c r="U70" s="7" t="s">
        <v>552</v>
      </c>
      <c r="V70" s="7">
        <v>30</v>
      </c>
      <c r="W70" s="7" t="s">
        <v>76</v>
      </c>
    </row>
    <row r="71" spans="1:23" x14ac:dyDescent="0.3">
      <c r="A71" s="7" t="s">
        <v>553</v>
      </c>
      <c r="B71" s="8">
        <v>45535</v>
      </c>
      <c r="C71" s="11">
        <f t="shared" si="3"/>
        <v>8</v>
      </c>
      <c r="D71" s="11">
        <f t="shared" si="4"/>
        <v>2024</v>
      </c>
      <c r="E71" s="11">
        <f t="shared" si="5"/>
        <v>7</v>
      </c>
      <c r="F71" s="7" t="s">
        <v>554</v>
      </c>
      <c r="G71" s="7" t="s">
        <v>117</v>
      </c>
      <c r="H71" s="7" t="s">
        <v>69</v>
      </c>
      <c r="L71" s="7" t="s">
        <v>39</v>
      </c>
      <c r="M71" s="7" t="s">
        <v>119</v>
      </c>
      <c r="N71" s="7" t="s">
        <v>555</v>
      </c>
      <c r="O71" s="7" t="s">
        <v>556</v>
      </c>
      <c r="P71" s="7" t="s">
        <v>557</v>
      </c>
      <c r="Q71" s="9">
        <v>0.94027777777777777</v>
      </c>
      <c r="R71" s="9">
        <v>0.94930555555555551</v>
      </c>
      <c r="S71" s="7">
        <v>0.2</v>
      </c>
      <c r="T71" s="7">
        <v>1</v>
      </c>
      <c r="U71" s="7" t="s">
        <v>558</v>
      </c>
      <c r="V71" s="7">
        <v>0.2</v>
      </c>
      <c r="W71" s="7" t="s">
        <v>124</v>
      </c>
    </row>
    <row r="72" spans="1:23" x14ac:dyDescent="0.3">
      <c r="A72" s="7" t="s">
        <v>559</v>
      </c>
      <c r="B72" s="8">
        <v>45535</v>
      </c>
      <c r="C72" s="11">
        <f t="shared" si="3"/>
        <v>8</v>
      </c>
      <c r="D72" s="11">
        <f t="shared" si="4"/>
        <v>2024</v>
      </c>
      <c r="E72" s="11">
        <f t="shared" si="5"/>
        <v>7</v>
      </c>
      <c r="F72" s="7" t="s">
        <v>560</v>
      </c>
      <c r="G72" s="7" t="s">
        <v>374</v>
      </c>
      <c r="H72" s="7" t="s">
        <v>59</v>
      </c>
      <c r="I72" s="7" t="s">
        <v>37</v>
      </c>
      <c r="L72" s="7" t="s">
        <v>27</v>
      </c>
      <c r="M72" s="7" t="s">
        <v>211</v>
      </c>
      <c r="N72" s="7" t="s">
        <v>561</v>
      </c>
      <c r="O72" s="7" t="s">
        <v>562</v>
      </c>
      <c r="P72" s="7" t="s">
        <v>563</v>
      </c>
      <c r="Q72" s="9">
        <v>0.59444444444444444</v>
      </c>
      <c r="R72" s="9">
        <v>0.79027777777777775</v>
      </c>
      <c r="S72" s="7">
        <v>4.7</v>
      </c>
      <c r="T72" s="7">
        <v>15</v>
      </c>
      <c r="V72" s="7">
        <v>71</v>
      </c>
      <c r="W72" s="7" t="s">
        <v>564</v>
      </c>
    </row>
    <row r="73" spans="1:23" x14ac:dyDescent="0.3">
      <c r="A73" s="7" t="s">
        <v>565</v>
      </c>
      <c r="B73" s="8">
        <v>45533</v>
      </c>
      <c r="C73" s="11">
        <f t="shared" si="3"/>
        <v>8</v>
      </c>
      <c r="D73" s="11">
        <f t="shared" si="4"/>
        <v>2024</v>
      </c>
      <c r="E73" s="11">
        <f t="shared" si="5"/>
        <v>5</v>
      </c>
      <c r="F73" s="7" t="s">
        <v>566</v>
      </c>
      <c r="G73" s="7" t="s">
        <v>102</v>
      </c>
      <c r="H73" s="7" t="s">
        <v>567</v>
      </c>
      <c r="I73" s="7" t="s">
        <v>568</v>
      </c>
      <c r="L73" s="7" t="s">
        <v>27</v>
      </c>
      <c r="M73" s="7" t="s">
        <v>71</v>
      </c>
      <c r="N73" s="7" t="s">
        <v>569</v>
      </c>
      <c r="O73" s="7" t="s">
        <v>570</v>
      </c>
      <c r="P73" s="7" t="s">
        <v>571</v>
      </c>
      <c r="Q73" s="9">
        <v>0.93541666666666667</v>
      </c>
      <c r="R73" s="9">
        <v>0.35069444444444442</v>
      </c>
      <c r="S73" s="7">
        <v>10</v>
      </c>
      <c r="T73" s="7">
        <v>8</v>
      </c>
      <c r="U73" s="7" t="s">
        <v>572</v>
      </c>
      <c r="V73" s="7">
        <v>80</v>
      </c>
      <c r="W73" s="7" t="s">
        <v>573</v>
      </c>
    </row>
    <row r="74" spans="1:23" x14ac:dyDescent="0.3">
      <c r="A74" s="7" t="s">
        <v>574</v>
      </c>
      <c r="B74" s="8">
        <v>45529</v>
      </c>
      <c r="C74" s="11">
        <f t="shared" si="3"/>
        <v>8</v>
      </c>
      <c r="D74" s="11">
        <f t="shared" si="4"/>
        <v>2024</v>
      </c>
      <c r="E74" s="11">
        <f t="shared" si="5"/>
        <v>1</v>
      </c>
      <c r="F74" s="7" t="s">
        <v>575</v>
      </c>
      <c r="G74" s="7" t="s">
        <v>22</v>
      </c>
      <c r="H74" s="7" t="s">
        <v>202</v>
      </c>
      <c r="I74" s="7" t="s">
        <v>576</v>
      </c>
      <c r="J74" s="7" t="s">
        <v>577</v>
      </c>
      <c r="K74" s="7" t="s">
        <v>51</v>
      </c>
      <c r="L74" s="7" t="s">
        <v>27</v>
      </c>
      <c r="M74" s="7" t="s">
        <v>28</v>
      </c>
      <c r="N74" s="7" t="s">
        <v>578</v>
      </c>
      <c r="O74" s="7" t="s">
        <v>579</v>
      </c>
      <c r="P74" s="7" t="s">
        <v>580</v>
      </c>
      <c r="Q74" s="9">
        <v>0.70208333333333328</v>
      </c>
      <c r="R74" s="9">
        <v>0.95486111111111116</v>
      </c>
      <c r="S74" s="7">
        <v>6.1</v>
      </c>
      <c r="T74" s="7">
        <v>20</v>
      </c>
      <c r="U74" s="7" t="s">
        <v>581</v>
      </c>
      <c r="V74" s="7">
        <v>122</v>
      </c>
    </row>
    <row r="75" spans="1:23" x14ac:dyDescent="0.3">
      <c r="A75" s="7" t="s">
        <v>582</v>
      </c>
      <c r="B75" s="8">
        <v>45528</v>
      </c>
      <c r="C75" s="11">
        <f t="shared" si="3"/>
        <v>8</v>
      </c>
      <c r="D75" s="11">
        <f t="shared" si="4"/>
        <v>2024</v>
      </c>
      <c r="E75" s="11">
        <f t="shared" si="5"/>
        <v>7</v>
      </c>
      <c r="F75" s="7" t="s">
        <v>583</v>
      </c>
      <c r="G75" s="7" t="s">
        <v>261</v>
      </c>
      <c r="H75" s="7" t="s">
        <v>584</v>
      </c>
      <c r="L75" s="7" t="s">
        <v>39</v>
      </c>
      <c r="M75" s="7" t="s">
        <v>211</v>
      </c>
      <c r="N75" s="7" t="s">
        <v>585</v>
      </c>
      <c r="O75" s="7" t="s">
        <v>586</v>
      </c>
      <c r="P75" s="7" t="s">
        <v>587</v>
      </c>
      <c r="Q75" s="9">
        <v>0.91249999999999998</v>
      </c>
      <c r="R75" s="9">
        <v>0.97083333333333333</v>
      </c>
      <c r="S75" s="7">
        <v>1.4</v>
      </c>
      <c r="T75" s="7">
        <v>4</v>
      </c>
      <c r="V75" s="7">
        <v>6</v>
      </c>
      <c r="W75" s="7" t="s">
        <v>564</v>
      </c>
    </row>
    <row r="76" spans="1:23" x14ac:dyDescent="0.3">
      <c r="A76" s="7" t="s">
        <v>588</v>
      </c>
      <c r="B76" s="8">
        <v>45528</v>
      </c>
      <c r="C76" s="11">
        <f t="shared" si="3"/>
        <v>8</v>
      </c>
      <c r="D76" s="11">
        <f t="shared" si="4"/>
        <v>2024</v>
      </c>
      <c r="E76" s="11">
        <f t="shared" si="5"/>
        <v>7</v>
      </c>
      <c r="F76" s="7" t="s">
        <v>589</v>
      </c>
      <c r="G76" s="7" t="s">
        <v>209</v>
      </c>
      <c r="H76" s="7" t="s">
        <v>590</v>
      </c>
      <c r="L76" s="7" t="s">
        <v>95</v>
      </c>
      <c r="M76" s="7" t="s">
        <v>211</v>
      </c>
      <c r="N76" s="7" t="s">
        <v>591</v>
      </c>
      <c r="O76" s="7" t="s">
        <v>592</v>
      </c>
      <c r="P76" s="7" t="s">
        <v>593</v>
      </c>
      <c r="Q76" s="9">
        <v>0.89444444444444449</v>
      </c>
      <c r="R76" s="9">
        <v>0.94652777777777775</v>
      </c>
      <c r="S76" s="7">
        <v>1.3</v>
      </c>
      <c r="T76" s="7">
        <v>6</v>
      </c>
      <c r="U76" s="7" t="s">
        <v>594</v>
      </c>
      <c r="V76" s="7">
        <v>8</v>
      </c>
    </row>
    <row r="77" spans="1:23" x14ac:dyDescent="0.3">
      <c r="A77" s="7" t="s">
        <v>595</v>
      </c>
      <c r="B77" s="8">
        <v>45528</v>
      </c>
      <c r="C77" s="11">
        <f t="shared" si="3"/>
        <v>8</v>
      </c>
      <c r="D77" s="11">
        <f t="shared" si="4"/>
        <v>2024</v>
      </c>
      <c r="E77" s="11">
        <f t="shared" si="5"/>
        <v>7</v>
      </c>
      <c r="F77" s="7" t="s">
        <v>596</v>
      </c>
      <c r="G77" s="7" t="s">
        <v>233</v>
      </c>
      <c r="H77" s="7" t="s">
        <v>597</v>
      </c>
      <c r="I77" s="7" t="s">
        <v>598</v>
      </c>
      <c r="K77" s="7" t="s">
        <v>599</v>
      </c>
      <c r="L77" s="7" t="s">
        <v>95</v>
      </c>
      <c r="M77" s="7" t="s">
        <v>28</v>
      </c>
      <c r="N77" s="7" t="s">
        <v>600</v>
      </c>
      <c r="O77" s="7" t="s">
        <v>601</v>
      </c>
      <c r="P77" s="7" t="s">
        <v>602</v>
      </c>
      <c r="Q77" s="9">
        <v>0.87777777777777777</v>
      </c>
      <c r="R77" s="9">
        <v>6.9444444444444441E-3</v>
      </c>
      <c r="S77" s="7">
        <v>3.1</v>
      </c>
      <c r="T77" s="7">
        <v>8</v>
      </c>
      <c r="U77" s="7" t="s">
        <v>603</v>
      </c>
      <c r="V77" s="7">
        <v>25</v>
      </c>
      <c r="W77" s="7" t="s">
        <v>604</v>
      </c>
    </row>
    <row r="78" spans="1:23" x14ac:dyDescent="0.3">
      <c r="A78" s="7" t="s">
        <v>605</v>
      </c>
      <c r="B78" s="8">
        <v>45528</v>
      </c>
      <c r="C78" s="11">
        <f t="shared" si="3"/>
        <v>8</v>
      </c>
      <c r="D78" s="11">
        <f t="shared" si="4"/>
        <v>2024</v>
      </c>
      <c r="E78" s="11">
        <f t="shared" si="5"/>
        <v>7</v>
      </c>
      <c r="F78" s="7" t="s">
        <v>606</v>
      </c>
      <c r="G78" s="7" t="s">
        <v>22</v>
      </c>
      <c r="H78" s="7" t="s">
        <v>607</v>
      </c>
      <c r="I78" s="7" t="s">
        <v>598</v>
      </c>
      <c r="J78" s="7" t="s">
        <v>608</v>
      </c>
      <c r="K78" s="7" t="s">
        <v>609</v>
      </c>
      <c r="L78" s="7" t="s">
        <v>27</v>
      </c>
      <c r="M78" s="7" t="s">
        <v>28</v>
      </c>
      <c r="N78" s="7" t="s">
        <v>610</v>
      </c>
      <c r="O78" s="7" t="s">
        <v>611</v>
      </c>
      <c r="P78" s="7" t="s">
        <v>612</v>
      </c>
      <c r="Q78" s="9">
        <v>0.78125</v>
      </c>
      <c r="R78" s="9">
        <v>0.90972222222222221</v>
      </c>
      <c r="S78" s="7">
        <v>3.1</v>
      </c>
      <c r="T78" s="7">
        <v>23</v>
      </c>
      <c r="U78" s="7" t="s">
        <v>613</v>
      </c>
      <c r="V78" s="7">
        <v>71</v>
      </c>
    </row>
    <row r="79" spans="1:23" x14ac:dyDescent="0.3">
      <c r="A79" s="7" t="s">
        <v>614</v>
      </c>
      <c r="B79" s="8">
        <v>45526</v>
      </c>
      <c r="C79" s="11">
        <f t="shared" si="3"/>
        <v>8</v>
      </c>
      <c r="D79" s="11">
        <f t="shared" si="4"/>
        <v>2024</v>
      </c>
      <c r="E79" s="11">
        <f t="shared" si="5"/>
        <v>5</v>
      </c>
      <c r="F79" s="7" t="s">
        <v>615</v>
      </c>
      <c r="G79" s="7" t="s">
        <v>102</v>
      </c>
      <c r="H79" s="7" t="s">
        <v>616</v>
      </c>
      <c r="I79" s="7" t="s">
        <v>617</v>
      </c>
      <c r="J79" s="7" t="s">
        <v>486</v>
      </c>
      <c r="L79" s="7" t="s">
        <v>27</v>
      </c>
      <c r="M79" s="7" t="s">
        <v>71</v>
      </c>
      <c r="N79" s="7" t="s">
        <v>618</v>
      </c>
      <c r="O79" s="7" t="s">
        <v>619</v>
      </c>
      <c r="P79" s="7" t="s">
        <v>620</v>
      </c>
      <c r="Q79" s="9">
        <v>5.0694444444444445E-2</v>
      </c>
      <c r="R79" s="9">
        <v>0.3576388888888889</v>
      </c>
      <c r="S79" s="7">
        <v>7.4</v>
      </c>
      <c r="T79" s="7">
        <v>8</v>
      </c>
      <c r="U79" s="7" t="s">
        <v>621</v>
      </c>
      <c r="V79" s="7">
        <v>59</v>
      </c>
      <c r="W79" s="7" t="s">
        <v>76</v>
      </c>
    </row>
    <row r="80" spans="1:23" x14ac:dyDescent="0.3">
      <c r="A80" s="7" t="s">
        <v>622</v>
      </c>
      <c r="B80" s="8">
        <v>45522</v>
      </c>
      <c r="C80" s="11">
        <f t="shared" si="3"/>
        <v>8</v>
      </c>
      <c r="D80" s="11">
        <f t="shared" si="4"/>
        <v>2024</v>
      </c>
      <c r="E80" s="11">
        <f t="shared" si="5"/>
        <v>1</v>
      </c>
      <c r="F80" s="7" t="s">
        <v>623</v>
      </c>
      <c r="G80" s="7" t="s">
        <v>374</v>
      </c>
      <c r="H80" s="7" t="s">
        <v>624</v>
      </c>
      <c r="I80" s="7" t="s">
        <v>516</v>
      </c>
      <c r="J80" s="7" t="s">
        <v>625</v>
      </c>
      <c r="L80" s="7" t="s">
        <v>27</v>
      </c>
      <c r="M80" s="7" t="s">
        <v>211</v>
      </c>
      <c r="N80" s="7" t="s">
        <v>626</v>
      </c>
      <c r="O80" s="7" t="s">
        <v>627</v>
      </c>
      <c r="P80" s="7" t="s">
        <v>628</v>
      </c>
      <c r="Q80" s="9">
        <v>0.9458333333333333</v>
      </c>
      <c r="R80" s="9">
        <v>0.33333333333333331</v>
      </c>
      <c r="S80" s="7">
        <v>9.3000000000000007</v>
      </c>
      <c r="T80" s="7">
        <v>14</v>
      </c>
      <c r="U80" s="7" t="s">
        <v>629</v>
      </c>
      <c r="V80" s="7">
        <v>130</v>
      </c>
    </row>
    <row r="81" spans="1:23" x14ac:dyDescent="0.3">
      <c r="A81" s="7" t="s">
        <v>630</v>
      </c>
      <c r="B81" s="8">
        <v>45522</v>
      </c>
      <c r="C81" s="11">
        <f t="shared" si="3"/>
        <v>8</v>
      </c>
      <c r="D81" s="11">
        <f t="shared" si="4"/>
        <v>2024</v>
      </c>
      <c r="E81" s="11">
        <f t="shared" si="5"/>
        <v>1</v>
      </c>
      <c r="F81" s="7" t="s">
        <v>631</v>
      </c>
      <c r="G81" s="7" t="s">
        <v>22</v>
      </c>
      <c r="H81" s="7" t="s">
        <v>202</v>
      </c>
      <c r="I81" s="7" t="s">
        <v>37</v>
      </c>
      <c r="J81" s="7" t="s">
        <v>632</v>
      </c>
      <c r="K81" s="7" t="s">
        <v>51</v>
      </c>
      <c r="L81" s="7" t="s">
        <v>27</v>
      </c>
      <c r="M81" s="7" t="s">
        <v>28</v>
      </c>
      <c r="N81" s="7" t="s">
        <v>633</v>
      </c>
      <c r="O81" s="7" t="s">
        <v>634</v>
      </c>
      <c r="P81" s="7" t="s">
        <v>635</v>
      </c>
      <c r="Q81" s="9">
        <v>0.57013888888888886</v>
      </c>
      <c r="R81" s="9">
        <v>0.74861111111111112</v>
      </c>
      <c r="S81" s="7">
        <v>4.3</v>
      </c>
      <c r="T81" s="7">
        <v>6</v>
      </c>
      <c r="U81" s="7" t="s">
        <v>636</v>
      </c>
      <c r="V81" s="7">
        <v>26</v>
      </c>
    </row>
    <row r="82" spans="1:23" x14ac:dyDescent="0.3">
      <c r="A82" s="7" t="s">
        <v>637</v>
      </c>
      <c r="B82" s="8">
        <v>45522</v>
      </c>
      <c r="C82" s="11">
        <f t="shared" si="3"/>
        <v>8</v>
      </c>
      <c r="D82" s="11">
        <f t="shared" si="4"/>
        <v>2024</v>
      </c>
      <c r="E82" s="11">
        <f t="shared" si="5"/>
        <v>1</v>
      </c>
      <c r="F82" s="7" t="s">
        <v>638</v>
      </c>
      <c r="G82" s="7" t="s">
        <v>22</v>
      </c>
      <c r="H82" s="7" t="s">
        <v>639</v>
      </c>
      <c r="I82" s="7" t="s">
        <v>37</v>
      </c>
      <c r="J82" s="7" t="s">
        <v>38</v>
      </c>
      <c r="K82" s="7" t="s">
        <v>81</v>
      </c>
      <c r="L82" s="7" t="s">
        <v>27</v>
      </c>
      <c r="M82" s="7" t="s">
        <v>28</v>
      </c>
      <c r="N82" s="7" t="s">
        <v>640</v>
      </c>
      <c r="O82" s="7" t="s">
        <v>641</v>
      </c>
      <c r="P82" s="7" t="s">
        <v>642</v>
      </c>
      <c r="Q82" s="9">
        <v>0.5444444444444444</v>
      </c>
      <c r="R82" s="9">
        <v>0.73750000000000004</v>
      </c>
      <c r="S82" s="7">
        <v>4.5999999999999996</v>
      </c>
      <c r="T82" s="7">
        <v>13</v>
      </c>
      <c r="U82" s="7" t="s">
        <v>643</v>
      </c>
      <c r="V82" s="7">
        <v>60</v>
      </c>
    </row>
    <row r="83" spans="1:23" x14ac:dyDescent="0.3">
      <c r="A83" s="7" t="s">
        <v>644</v>
      </c>
      <c r="B83" s="8">
        <v>45517</v>
      </c>
      <c r="C83" s="11">
        <f t="shared" si="3"/>
        <v>8</v>
      </c>
      <c r="D83" s="11">
        <f t="shared" si="4"/>
        <v>2024</v>
      </c>
      <c r="E83" s="11">
        <f t="shared" si="5"/>
        <v>3</v>
      </c>
      <c r="F83" s="7" t="s">
        <v>645</v>
      </c>
      <c r="G83" s="7" t="s">
        <v>68</v>
      </c>
      <c r="H83" s="7" t="s">
        <v>23</v>
      </c>
      <c r="I83" s="7" t="s">
        <v>646</v>
      </c>
      <c r="J83" s="7" t="s">
        <v>38</v>
      </c>
      <c r="L83" s="7" t="s">
        <v>39</v>
      </c>
      <c r="M83" s="7" t="s">
        <v>71</v>
      </c>
      <c r="N83" s="7" t="s">
        <v>647</v>
      </c>
      <c r="O83" s="7" t="s">
        <v>648</v>
      </c>
      <c r="P83" s="7" t="s">
        <v>649</v>
      </c>
      <c r="Q83" s="9">
        <v>0.65069444444444446</v>
      </c>
      <c r="R83" s="9">
        <v>0.69513888888888886</v>
      </c>
      <c r="S83" s="7">
        <v>1.1000000000000001</v>
      </c>
      <c r="T83" s="7">
        <v>2</v>
      </c>
      <c r="U83" s="7" t="s">
        <v>650</v>
      </c>
      <c r="V83" s="7">
        <v>2.2000000000000002</v>
      </c>
      <c r="W83" s="7" t="s">
        <v>76</v>
      </c>
    </row>
    <row r="84" spans="1:23" x14ac:dyDescent="0.3">
      <c r="A84" s="7" t="s">
        <v>651</v>
      </c>
      <c r="B84" s="8">
        <v>45515</v>
      </c>
      <c r="C84" s="11">
        <f t="shared" si="3"/>
        <v>8</v>
      </c>
      <c r="D84" s="11">
        <f t="shared" si="4"/>
        <v>2024</v>
      </c>
      <c r="E84" s="11">
        <f t="shared" si="5"/>
        <v>1</v>
      </c>
      <c r="F84" s="7" t="s">
        <v>652</v>
      </c>
      <c r="G84" s="7" t="s">
        <v>117</v>
      </c>
      <c r="H84" s="7" t="s">
        <v>69</v>
      </c>
      <c r="I84" s="7" t="s">
        <v>516</v>
      </c>
      <c r="L84" s="7" t="s">
        <v>39</v>
      </c>
      <c r="M84" s="7" t="s">
        <v>119</v>
      </c>
      <c r="N84" s="7" t="s">
        <v>653</v>
      </c>
      <c r="O84" s="7" t="s">
        <v>654</v>
      </c>
      <c r="P84" s="7" t="s">
        <v>655</v>
      </c>
      <c r="Q84" s="9">
        <v>0.91666666666666663</v>
      </c>
      <c r="R84" s="9">
        <v>0.92638888888888893</v>
      </c>
      <c r="S84" s="7">
        <v>0.2</v>
      </c>
      <c r="T84" s="7">
        <v>2</v>
      </c>
      <c r="U84" s="7" t="s">
        <v>656</v>
      </c>
      <c r="V84" s="7">
        <v>0.4</v>
      </c>
      <c r="W84" s="7" t="s">
        <v>124</v>
      </c>
    </row>
    <row r="85" spans="1:23" x14ac:dyDescent="0.3">
      <c r="A85" s="7" t="s">
        <v>657</v>
      </c>
      <c r="B85" s="8">
        <v>45515</v>
      </c>
      <c r="C85" s="11">
        <f t="shared" si="3"/>
        <v>8</v>
      </c>
      <c r="D85" s="11">
        <f t="shared" si="4"/>
        <v>2024</v>
      </c>
      <c r="E85" s="11">
        <f t="shared" si="5"/>
        <v>1</v>
      </c>
      <c r="F85" s="7" t="s">
        <v>658</v>
      </c>
      <c r="G85" s="7" t="s">
        <v>48</v>
      </c>
      <c r="H85" s="7" t="s">
        <v>252</v>
      </c>
      <c r="I85" s="7" t="s">
        <v>37</v>
      </c>
      <c r="J85" s="7" t="s">
        <v>235</v>
      </c>
      <c r="K85" s="7" t="s">
        <v>81</v>
      </c>
      <c r="L85" s="7" t="s">
        <v>39</v>
      </c>
      <c r="M85" s="7" t="s">
        <v>28</v>
      </c>
      <c r="N85" s="7" t="s">
        <v>659</v>
      </c>
      <c r="O85" s="7" t="s">
        <v>660</v>
      </c>
      <c r="P85" s="7" t="s">
        <v>661</v>
      </c>
      <c r="Q85" s="9">
        <v>0.77083333333333337</v>
      </c>
      <c r="R85" s="9">
        <v>0.82986111111111116</v>
      </c>
      <c r="S85" s="7">
        <v>1.4</v>
      </c>
      <c r="T85" s="7">
        <v>1</v>
      </c>
      <c r="U85" s="7" t="s">
        <v>662</v>
      </c>
      <c r="V85" s="7">
        <v>1.4</v>
      </c>
    </row>
    <row r="86" spans="1:23" x14ac:dyDescent="0.3">
      <c r="A86" s="7" t="s">
        <v>663</v>
      </c>
      <c r="B86" s="8">
        <v>45515</v>
      </c>
      <c r="C86" s="11">
        <f t="shared" si="3"/>
        <v>8</v>
      </c>
      <c r="D86" s="11">
        <f t="shared" si="4"/>
        <v>2024</v>
      </c>
      <c r="E86" s="11">
        <f t="shared" si="5"/>
        <v>1</v>
      </c>
      <c r="F86" s="7" t="s">
        <v>664</v>
      </c>
      <c r="G86" s="7" t="s">
        <v>374</v>
      </c>
      <c r="H86" s="7" t="s">
        <v>665</v>
      </c>
      <c r="I86" s="7" t="s">
        <v>516</v>
      </c>
      <c r="J86" s="7" t="s">
        <v>666</v>
      </c>
      <c r="L86" s="7" t="s">
        <v>27</v>
      </c>
      <c r="M86" s="7" t="s">
        <v>211</v>
      </c>
      <c r="N86" s="7" t="s">
        <v>667</v>
      </c>
      <c r="O86" s="7" t="s">
        <v>668</v>
      </c>
      <c r="P86" s="7" t="s">
        <v>669</v>
      </c>
      <c r="Q86" s="9">
        <v>6.1805555555555558E-2</v>
      </c>
      <c r="R86" s="9">
        <v>0.10972222222222222</v>
      </c>
      <c r="S86" s="7">
        <v>1.2</v>
      </c>
      <c r="T86" s="7">
        <v>6</v>
      </c>
      <c r="U86" s="7" t="s">
        <v>670</v>
      </c>
      <c r="V86" s="7">
        <v>7</v>
      </c>
    </row>
    <row r="87" spans="1:23" x14ac:dyDescent="0.3">
      <c r="A87" s="7" t="s">
        <v>671</v>
      </c>
      <c r="B87" s="8">
        <v>45514</v>
      </c>
      <c r="C87" s="11">
        <f t="shared" si="3"/>
        <v>8</v>
      </c>
      <c r="D87" s="11">
        <f t="shared" si="4"/>
        <v>2024</v>
      </c>
      <c r="E87" s="11">
        <f t="shared" si="5"/>
        <v>7</v>
      </c>
      <c r="F87" s="7" t="s">
        <v>672</v>
      </c>
      <c r="G87" s="7" t="s">
        <v>22</v>
      </c>
      <c r="H87" s="7" t="s">
        <v>94</v>
      </c>
      <c r="I87" s="7" t="s">
        <v>37</v>
      </c>
      <c r="J87" s="7" t="s">
        <v>673</v>
      </c>
      <c r="K87" s="7" t="s">
        <v>51</v>
      </c>
      <c r="L87" s="7" t="s">
        <v>27</v>
      </c>
      <c r="M87" s="7" t="s">
        <v>28</v>
      </c>
      <c r="N87" s="7" t="s">
        <v>674</v>
      </c>
      <c r="O87" s="7" t="s">
        <v>675</v>
      </c>
      <c r="P87" s="7" t="s">
        <v>676</v>
      </c>
      <c r="Q87" s="9">
        <v>0.47847222222222224</v>
      </c>
      <c r="R87" s="9">
        <v>0.58819444444444446</v>
      </c>
      <c r="S87" s="7">
        <v>2.6</v>
      </c>
      <c r="T87" s="7">
        <v>17</v>
      </c>
      <c r="U87" s="7" t="s">
        <v>677</v>
      </c>
      <c r="V87" s="7">
        <v>44</v>
      </c>
    </row>
    <row r="88" spans="1:23" x14ac:dyDescent="0.3">
      <c r="A88" s="7" t="s">
        <v>678</v>
      </c>
      <c r="B88" s="8">
        <v>45512</v>
      </c>
      <c r="C88" s="11">
        <f t="shared" si="3"/>
        <v>8</v>
      </c>
      <c r="D88" s="11">
        <f t="shared" si="4"/>
        <v>2024</v>
      </c>
      <c r="E88" s="11">
        <f t="shared" si="5"/>
        <v>5</v>
      </c>
      <c r="F88" s="7" t="s">
        <v>679</v>
      </c>
      <c r="G88" s="7" t="s">
        <v>209</v>
      </c>
      <c r="H88" s="7" t="s">
        <v>69</v>
      </c>
      <c r="I88" s="7" t="s">
        <v>680</v>
      </c>
      <c r="L88" s="7" t="s">
        <v>95</v>
      </c>
      <c r="M88" s="7" t="s">
        <v>211</v>
      </c>
      <c r="N88" s="7" t="s">
        <v>681</v>
      </c>
      <c r="O88" s="7" t="s">
        <v>682</v>
      </c>
      <c r="P88" s="7" t="s">
        <v>683</v>
      </c>
      <c r="Q88" s="9">
        <v>0.56527777777777777</v>
      </c>
      <c r="R88" s="9">
        <v>0.85277777777777775</v>
      </c>
      <c r="S88" s="7">
        <v>6.9</v>
      </c>
      <c r="T88" s="7">
        <v>6</v>
      </c>
      <c r="U88" s="7" t="s">
        <v>684</v>
      </c>
      <c r="V88" s="7">
        <v>41</v>
      </c>
    </row>
    <row r="89" spans="1:23" x14ac:dyDescent="0.3">
      <c r="A89" s="7" t="s">
        <v>685</v>
      </c>
      <c r="B89" s="8">
        <v>45510</v>
      </c>
      <c r="C89" s="11">
        <f t="shared" si="3"/>
        <v>8</v>
      </c>
      <c r="D89" s="11">
        <f t="shared" si="4"/>
        <v>2024</v>
      </c>
      <c r="E89" s="11">
        <f t="shared" si="5"/>
        <v>3</v>
      </c>
      <c r="F89" s="7" t="s">
        <v>686</v>
      </c>
      <c r="G89" s="7" t="s">
        <v>22</v>
      </c>
      <c r="H89" s="7" t="s">
        <v>687</v>
      </c>
      <c r="I89" s="7" t="s">
        <v>688</v>
      </c>
      <c r="J89" s="7" t="s">
        <v>689</v>
      </c>
      <c r="K89" s="7" t="s">
        <v>26</v>
      </c>
      <c r="L89" s="7" t="s">
        <v>27</v>
      </c>
      <c r="M89" s="7" t="s">
        <v>28</v>
      </c>
      <c r="N89" s="7" t="s">
        <v>690</v>
      </c>
      <c r="O89" s="7" t="s">
        <v>691</v>
      </c>
      <c r="P89" s="7" t="s">
        <v>692</v>
      </c>
      <c r="Q89" s="9">
        <v>0.95416666666666672</v>
      </c>
      <c r="R89" s="9">
        <v>0.28125</v>
      </c>
      <c r="S89" s="7">
        <v>7.9</v>
      </c>
      <c r="T89" s="7">
        <v>6</v>
      </c>
      <c r="U89" s="7" t="s">
        <v>693</v>
      </c>
      <c r="V89" s="7">
        <v>47</v>
      </c>
      <c r="W89" s="7" t="s">
        <v>296</v>
      </c>
    </row>
    <row r="90" spans="1:23" x14ac:dyDescent="0.3">
      <c r="A90" s="7" t="s">
        <v>694</v>
      </c>
      <c r="B90" s="8">
        <v>45510</v>
      </c>
      <c r="C90" s="11">
        <f t="shared" si="3"/>
        <v>8</v>
      </c>
      <c r="D90" s="11">
        <f t="shared" si="4"/>
        <v>2024</v>
      </c>
      <c r="E90" s="11">
        <f t="shared" si="5"/>
        <v>3</v>
      </c>
      <c r="F90" s="7" t="s">
        <v>695</v>
      </c>
      <c r="G90" s="7" t="s">
        <v>22</v>
      </c>
      <c r="H90" s="7" t="s">
        <v>69</v>
      </c>
      <c r="I90" s="7" t="s">
        <v>37</v>
      </c>
      <c r="J90" s="7" t="s">
        <v>323</v>
      </c>
      <c r="K90" s="7" t="s">
        <v>236</v>
      </c>
      <c r="L90" s="7" t="s">
        <v>27</v>
      </c>
      <c r="M90" s="7" t="s">
        <v>28</v>
      </c>
      <c r="N90" s="7" t="s">
        <v>696</v>
      </c>
      <c r="O90" s="7" t="s">
        <v>697</v>
      </c>
      <c r="P90" s="7" t="s">
        <v>698</v>
      </c>
      <c r="Q90" s="9">
        <v>0.49930555555555556</v>
      </c>
      <c r="R90" s="9">
        <v>0.65902777777777777</v>
      </c>
      <c r="S90" s="7">
        <v>3.8</v>
      </c>
      <c r="T90" s="7">
        <v>9</v>
      </c>
      <c r="U90" s="7" t="s">
        <v>699</v>
      </c>
      <c r="V90" s="7">
        <v>34</v>
      </c>
    </row>
    <row r="91" spans="1:23" x14ac:dyDescent="0.3">
      <c r="A91" s="7" t="s">
        <v>700</v>
      </c>
      <c r="B91" s="8">
        <v>45509</v>
      </c>
      <c r="C91" s="11">
        <f t="shared" si="3"/>
        <v>8</v>
      </c>
      <c r="D91" s="11">
        <f t="shared" si="4"/>
        <v>2024</v>
      </c>
      <c r="E91" s="11">
        <f t="shared" si="5"/>
        <v>2</v>
      </c>
      <c r="F91" s="7" t="s">
        <v>701</v>
      </c>
      <c r="G91" s="7" t="s">
        <v>48</v>
      </c>
      <c r="H91" s="7" t="s">
        <v>69</v>
      </c>
      <c r="I91" s="7" t="s">
        <v>680</v>
      </c>
      <c r="J91" s="7" t="s">
        <v>235</v>
      </c>
      <c r="K91" s="7" t="s">
        <v>254</v>
      </c>
      <c r="L91" s="7" t="s">
        <v>39</v>
      </c>
      <c r="M91" s="7" t="s">
        <v>28</v>
      </c>
      <c r="N91" s="7" t="s">
        <v>702</v>
      </c>
      <c r="O91" s="7" t="s">
        <v>703</v>
      </c>
      <c r="P91" s="7" t="s">
        <v>704</v>
      </c>
      <c r="Q91" s="9">
        <v>0.99375000000000002</v>
      </c>
      <c r="R91" s="9">
        <v>5.9722222222222225E-2</v>
      </c>
      <c r="S91" s="7">
        <v>1.6</v>
      </c>
      <c r="T91" s="7">
        <v>1</v>
      </c>
      <c r="U91" s="7" t="s">
        <v>705</v>
      </c>
      <c r="V91" s="7">
        <v>1.6</v>
      </c>
    </row>
    <row r="92" spans="1:23" x14ac:dyDescent="0.3">
      <c r="A92" s="7" t="s">
        <v>706</v>
      </c>
      <c r="B92" s="8">
        <v>45508</v>
      </c>
      <c r="C92" s="11">
        <f t="shared" si="3"/>
        <v>8</v>
      </c>
      <c r="D92" s="11">
        <f t="shared" si="4"/>
        <v>2024</v>
      </c>
      <c r="E92" s="11">
        <f t="shared" si="5"/>
        <v>1</v>
      </c>
      <c r="F92" s="7" t="s">
        <v>707</v>
      </c>
      <c r="G92" s="7" t="s">
        <v>68</v>
      </c>
      <c r="H92" s="7" t="s">
        <v>478</v>
      </c>
      <c r="I92" s="7" t="s">
        <v>680</v>
      </c>
      <c r="J92" s="7" t="s">
        <v>38</v>
      </c>
      <c r="L92" s="7" t="s">
        <v>39</v>
      </c>
      <c r="M92" s="7" t="s">
        <v>71</v>
      </c>
      <c r="N92" s="7" t="s">
        <v>708</v>
      </c>
      <c r="O92" s="7" t="s">
        <v>709</v>
      </c>
      <c r="P92" s="7" t="s">
        <v>710</v>
      </c>
      <c r="Q92" s="9">
        <v>0.85069444444444442</v>
      </c>
      <c r="R92" s="9">
        <v>0.87013888888888891</v>
      </c>
      <c r="S92" s="7">
        <v>0.5</v>
      </c>
      <c r="T92" s="7">
        <v>1</v>
      </c>
      <c r="U92" s="7" t="s">
        <v>711</v>
      </c>
      <c r="V92" s="7">
        <v>0.5</v>
      </c>
      <c r="W92" s="7" t="s">
        <v>76</v>
      </c>
    </row>
    <row r="93" spans="1:23" x14ac:dyDescent="0.3">
      <c r="A93" s="7" t="s">
        <v>712</v>
      </c>
      <c r="B93" s="8">
        <v>45507</v>
      </c>
      <c r="C93" s="11">
        <f t="shared" si="3"/>
        <v>8</v>
      </c>
      <c r="D93" s="11">
        <f t="shared" si="4"/>
        <v>2024</v>
      </c>
      <c r="E93" s="11">
        <f t="shared" si="5"/>
        <v>7</v>
      </c>
      <c r="F93" s="7" t="s">
        <v>713</v>
      </c>
      <c r="G93" s="7" t="s">
        <v>68</v>
      </c>
      <c r="H93" s="7" t="s">
        <v>69</v>
      </c>
      <c r="I93" s="7" t="s">
        <v>714</v>
      </c>
      <c r="J93" s="7" t="s">
        <v>38</v>
      </c>
      <c r="L93" s="7" t="s">
        <v>39</v>
      </c>
      <c r="M93" s="7" t="s">
        <v>71</v>
      </c>
      <c r="N93" s="7" t="s">
        <v>715</v>
      </c>
      <c r="O93" s="7" t="s">
        <v>716</v>
      </c>
      <c r="P93" s="7" t="s">
        <v>717</v>
      </c>
      <c r="Q93" s="9">
        <v>0.84791666666666665</v>
      </c>
      <c r="R93" s="9">
        <v>0.87638888888888888</v>
      </c>
      <c r="S93" s="7">
        <v>0.7</v>
      </c>
      <c r="T93" s="7">
        <v>1</v>
      </c>
      <c r="U93" s="7" t="s">
        <v>718</v>
      </c>
      <c r="V93" s="7">
        <v>0.7</v>
      </c>
      <c r="W93" s="7" t="s">
        <v>76</v>
      </c>
    </row>
    <row r="94" spans="1:23" x14ac:dyDescent="0.3">
      <c r="A94" s="7" t="s">
        <v>712</v>
      </c>
      <c r="B94" s="8">
        <v>45507</v>
      </c>
      <c r="C94" s="11">
        <f t="shared" si="3"/>
        <v>8</v>
      </c>
      <c r="D94" s="11">
        <f t="shared" si="4"/>
        <v>2024</v>
      </c>
      <c r="E94" s="11">
        <f t="shared" si="5"/>
        <v>7</v>
      </c>
      <c r="F94" s="7" t="s">
        <v>719</v>
      </c>
      <c r="G94" s="7" t="s">
        <v>117</v>
      </c>
      <c r="H94" s="7" t="s">
        <v>69</v>
      </c>
      <c r="I94" s="7" t="s">
        <v>720</v>
      </c>
      <c r="L94" s="7" t="s">
        <v>39</v>
      </c>
      <c r="M94" s="7" t="s">
        <v>119</v>
      </c>
      <c r="N94" s="7" t="s">
        <v>721</v>
      </c>
      <c r="O94" s="7" t="s">
        <v>722</v>
      </c>
      <c r="P94" s="7" t="s">
        <v>723</v>
      </c>
      <c r="Q94" s="9">
        <v>0.80833333333333335</v>
      </c>
      <c r="R94" s="9">
        <v>0.82013888888888886</v>
      </c>
      <c r="S94" s="7">
        <v>0.3</v>
      </c>
      <c r="T94" s="7">
        <v>1</v>
      </c>
      <c r="U94" s="7" t="s">
        <v>724</v>
      </c>
      <c r="V94" s="7">
        <v>0.3</v>
      </c>
      <c r="W94" s="7" t="s">
        <v>124</v>
      </c>
    </row>
    <row r="95" spans="1:23" x14ac:dyDescent="0.3">
      <c r="A95" s="7" t="s">
        <v>725</v>
      </c>
      <c r="B95" s="8">
        <v>45506</v>
      </c>
      <c r="C95" s="11">
        <f t="shared" si="3"/>
        <v>8</v>
      </c>
      <c r="D95" s="11">
        <f t="shared" si="4"/>
        <v>2024</v>
      </c>
      <c r="E95" s="11">
        <f t="shared" si="5"/>
        <v>6</v>
      </c>
      <c r="F95" s="7" t="s">
        <v>726</v>
      </c>
      <c r="G95" s="7" t="s">
        <v>22</v>
      </c>
      <c r="H95" s="7" t="s">
        <v>727</v>
      </c>
      <c r="I95" s="7" t="s">
        <v>728</v>
      </c>
      <c r="J95" s="7" t="s">
        <v>38</v>
      </c>
      <c r="K95" s="7" t="s">
        <v>236</v>
      </c>
      <c r="L95" s="7" t="s">
        <v>27</v>
      </c>
      <c r="M95" s="7" t="s">
        <v>28</v>
      </c>
      <c r="N95" s="7" t="s">
        <v>729</v>
      </c>
      <c r="O95" s="7" t="s">
        <v>730</v>
      </c>
      <c r="P95" s="7" t="s">
        <v>731</v>
      </c>
      <c r="Q95" s="9">
        <v>0.87361111111111112</v>
      </c>
      <c r="R95" s="9">
        <v>0.92708333333333337</v>
      </c>
      <c r="S95" s="7">
        <v>1.3</v>
      </c>
      <c r="T95" s="7">
        <v>12</v>
      </c>
      <c r="U95" s="7" t="s">
        <v>732</v>
      </c>
      <c r="V95" s="7">
        <v>16</v>
      </c>
    </row>
    <row r="96" spans="1:23" x14ac:dyDescent="0.3">
      <c r="A96" s="7" t="s">
        <v>733</v>
      </c>
      <c r="B96" s="8">
        <v>45501</v>
      </c>
      <c r="C96" s="11">
        <f t="shared" si="3"/>
        <v>7</v>
      </c>
      <c r="D96" s="11">
        <f t="shared" si="4"/>
        <v>2024</v>
      </c>
      <c r="E96" s="11">
        <f t="shared" si="5"/>
        <v>1</v>
      </c>
      <c r="F96" s="7" t="s">
        <v>734</v>
      </c>
      <c r="G96" s="7" t="s">
        <v>22</v>
      </c>
      <c r="H96" s="7" t="s">
        <v>252</v>
      </c>
      <c r="I96" s="7" t="s">
        <v>516</v>
      </c>
      <c r="J96" s="7" t="s">
        <v>38</v>
      </c>
      <c r="K96" s="7" t="s">
        <v>735</v>
      </c>
      <c r="L96" s="7" t="s">
        <v>27</v>
      </c>
      <c r="M96" s="7" t="s">
        <v>28</v>
      </c>
      <c r="N96" s="7" t="s">
        <v>736</v>
      </c>
      <c r="O96" s="7" t="s">
        <v>737</v>
      </c>
      <c r="P96" s="7" t="s">
        <v>738</v>
      </c>
      <c r="Q96" s="9">
        <v>0.87083333333333335</v>
      </c>
      <c r="R96" s="9">
        <v>5.2083333333333336E-2</v>
      </c>
      <c r="S96" s="7">
        <v>4.4000000000000004</v>
      </c>
      <c r="T96" s="7">
        <v>17</v>
      </c>
      <c r="U96" s="7" t="s">
        <v>739</v>
      </c>
      <c r="V96" s="7">
        <v>75</v>
      </c>
    </row>
    <row r="97" spans="1:23" x14ac:dyDescent="0.3">
      <c r="A97" s="7" t="s">
        <v>740</v>
      </c>
      <c r="B97" s="8">
        <v>45500</v>
      </c>
      <c r="C97" s="11">
        <f t="shared" si="3"/>
        <v>7</v>
      </c>
      <c r="D97" s="11">
        <f t="shared" si="4"/>
        <v>2024</v>
      </c>
      <c r="E97" s="11">
        <f t="shared" si="5"/>
        <v>7</v>
      </c>
      <c r="F97" s="7" t="s">
        <v>741</v>
      </c>
      <c r="G97" s="7" t="s">
        <v>22</v>
      </c>
      <c r="H97" s="7" t="s">
        <v>742</v>
      </c>
      <c r="I97" s="7" t="s">
        <v>743</v>
      </c>
      <c r="J97" s="7" t="s">
        <v>323</v>
      </c>
      <c r="K97" s="7" t="s">
        <v>81</v>
      </c>
      <c r="L97" s="7" t="s">
        <v>27</v>
      </c>
      <c r="M97" s="7" t="s">
        <v>28</v>
      </c>
      <c r="N97" s="7" t="s">
        <v>744</v>
      </c>
      <c r="O97" s="7" t="s">
        <v>745</v>
      </c>
      <c r="P97" s="7" t="s">
        <v>746</v>
      </c>
      <c r="Q97" s="9">
        <v>4.8611111111111112E-3</v>
      </c>
      <c r="R97" s="9">
        <v>0.21736111111111112</v>
      </c>
      <c r="S97" s="7">
        <v>5.0999999999999996</v>
      </c>
      <c r="T97" s="7">
        <v>6</v>
      </c>
      <c r="U97" s="7" t="s">
        <v>747</v>
      </c>
      <c r="V97" s="7">
        <v>31</v>
      </c>
      <c r="W97" s="7" t="s">
        <v>296</v>
      </c>
    </row>
    <row r="98" spans="1:23" x14ac:dyDescent="0.3">
      <c r="A98" s="7" t="s">
        <v>748</v>
      </c>
      <c r="B98" s="8">
        <v>45499</v>
      </c>
      <c r="C98" s="11">
        <f t="shared" si="3"/>
        <v>7</v>
      </c>
      <c r="D98" s="11">
        <f t="shared" si="4"/>
        <v>2024</v>
      </c>
      <c r="E98" s="11">
        <f t="shared" si="5"/>
        <v>6</v>
      </c>
      <c r="F98" s="7" t="s">
        <v>749</v>
      </c>
      <c r="G98" s="7" t="s">
        <v>117</v>
      </c>
      <c r="H98" s="7" t="s">
        <v>69</v>
      </c>
      <c r="I98" s="7" t="s">
        <v>485</v>
      </c>
      <c r="L98" s="7" t="s">
        <v>39</v>
      </c>
      <c r="M98" s="7" t="s">
        <v>119</v>
      </c>
      <c r="N98" s="7" t="s">
        <v>750</v>
      </c>
      <c r="O98" s="7" t="s">
        <v>751</v>
      </c>
      <c r="P98" s="7" t="s">
        <v>752</v>
      </c>
      <c r="Q98" s="9">
        <v>0.84305555555555556</v>
      </c>
      <c r="R98" s="9">
        <v>0.89930555555555558</v>
      </c>
      <c r="S98" s="7">
        <v>1.4</v>
      </c>
      <c r="T98" s="7">
        <v>1</v>
      </c>
      <c r="U98" s="7" t="s">
        <v>753</v>
      </c>
      <c r="V98" s="7">
        <v>1.4</v>
      </c>
      <c r="W98" s="7" t="s">
        <v>124</v>
      </c>
    </row>
    <row r="99" spans="1:23" x14ac:dyDescent="0.3">
      <c r="A99" s="7" t="s">
        <v>754</v>
      </c>
      <c r="B99" s="8">
        <v>45497</v>
      </c>
      <c r="C99" s="11">
        <f t="shared" si="3"/>
        <v>7</v>
      </c>
      <c r="D99" s="11">
        <f t="shared" si="4"/>
        <v>2024</v>
      </c>
      <c r="E99" s="11">
        <f t="shared" si="5"/>
        <v>4</v>
      </c>
      <c r="F99" s="7" t="s">
        <v>755</v>
      </c>
      <c r="G99" s="7" t="s">
        <v>22</v>
      </c>
      <c r="H99" s="7" t="s">
        <v>252</v>
      </c>
      <c r="I99" s="7" t="s">
        <v>756</v>
      </c>
      <c r="L99" s="7" t="s">
        <v>27</v>
      </c>
      <c r="M99" s="7" t="s">
        <v>28</v>
      </c>
      <c r="N99" s="7" t="s">
        <v>757</v>
      </c>
      <c r="O99" s="7" t="s">
        <v>758</v>
      </c>
      <c r="P99" s="7" t="s">
        <v>759</v>
      </c>
      <c r="Q99" s="9">
        <v>0.80138888888888893</v>
      </c>
      <c r="R99" s="9">
        <v>0.9291666666666667</v>
      </c>
      <c r="S99" s="7">
        <v>3.1</v>
      </c>
      <c r="T99" s="7">
        <v>4</v>
      </c>
      <c r="U99" s="7" t="s">
        <v>760</v>
      </c>
      <c r="V99" s="7">
        <v>12</v>
      </c>
    </row>
    <row r="100" spans="1:23" x14ac:dyDescent="0.3">
      <c r="A100" s="7" t="s">
        <v>761</v>
      </c>
      <c r="B100" s="8">
        <v>45497</v>
      </c>
      <c r="C100" s="11">
        <f t="shared" si="3"/>
        <v>7</v>
      </c>
      <c r="D100" s="11">
        <f t="shared" si="4"/>
        <v>2024</v>
      </c>
      <c r="E100" s="11">
        <f t="shared" si="5"/>
        <v>4</v>
      </c>
      <c r="F100" s="7" t="s">
        <v>762</v>
      </c>
      <c r="G100" s="7" t="s">
        <v>22</v>
      </c>
      <c r="H100" s="7" t="s">
        <v>763</v>
      </c>
      <c r="I100" s="7" t="s">
        <v>756</v>
      </c>
      <c r="J100" s="7" t="s">
        <v>764</v>
      </c>
      <c r="K100" s="7" t="s">
        <v>735</v>
      </c>
      <c r="L100" s="7" t="s">
        <v>27</v>
      </c>
      <c r="M100" s="7" t="s">
        <v>28</v>
      </c>
      <c r="N100" s="7" t="s">
        <v>765</v>
      </c>
      <c r="O100" s="7" t="s">
        <v>766</v>
      </c>
      <c r="P100" s="7" t="s">
        <v>767</v>
      </c>
      <c r="Q100" s="9">
        <v>0.65972222222222221</v>
      </c>
      <c r="R100" s="9">
        <v>0.9291666666666667</v>
      </c>
      <c r="S100" s="7">
        <v>6.5</v>
      </c>
      <c r="T100" s="7">
        <v>17</v>
      </c>
      <c r="U100" s="7" t="s">
        <v>768</v>
      </c>
      <c r="V100" s="7">
        <v>111</v>
      </c>
    </row>
    <row r="101" spans="1:23" x14ac:dyDescent="0.3">
      <c r="A101" s="7" t="s">
        <v>769</v>
      </c>
      <c r="B101" s="8">
        <v>45496</v>
      </c>
      <c r="C101" s="11">
        <f t="shared" si="3"/>
        <v>7</v>
      </c>
      <c r="D101" s="11">
        <f t="shared" si="4"/>
        <v>2024</v>
      </c>
      <c r="E101" s="11">
        <f t="shared" si="5"/>
        <v>3</v>
      </c>
      <c r="F101" s="7" t="s">
        <v>770</v>
      </c>
      <c r="G101" s="7" t="s">
        <v>22</v>
      </c>
      <c r="H101" s="7" t="s">
        <v>771</v>
      </c>
      <c r="I101" s="7" t="s">
        <v>516</v>
      </c>
      <c r="J101" s="7" t="s">
        <v>235</v>
      </c>
      <c r="K101" s="7" t="s">
        <v>254</v>
      </c>
      <c r="L101" s="7" t="s">
        <v>27</v>
      </c>
      <c r="M101" s="7" t="s">
        <v>28</v>
      </c>
      <c r="N101" s="7" t="s">
        <v>772</v>
      </c>
      <c r="O101" s="7" t="s">
        <v>773</v>
      </c>
      <c r="P101" s="7" t="s">
        <v>774</v>
      </c>
      <c r="Q101" s="9">
        <v>0.99097222222222225</v>
      </c>
      <c r="R101" s="9">
        <v>0.14444444444444443</v>
      </c>
      <c r="S101" s="7">
        <v>3.7</v>
      </c>
      <c r="T101" s="7">
        <v>17</v>
      </c>
      <c r="U101" s="7" t="s">
        <v>775</v>
      </c>
      <c r="V101" s="7">
        <v>63</v>
      </c>
    </row>
    <row r="102" spans="1:23" x14ac:dyDescent="0.3">
      <c r="A102" s="7" t="s">
        <v>776</v>
      </c>
      <c r="B102" s="8">
        <v>45496</v>
      </c>
      <c r="C102" s="11">
        <f t="shared" si="3"/>
        <v>7</v>
      </c>
      <c r="D102" s="11">
        <f t="shared" si="4"/>
        <v>2024</v>
      </c>
      <c r="E102" s="11">
        <f t="shared" si="5"/>
        <v>3</v>
      </c>
      <c r="F102" s="7" t="s">
        <v>777</v>
      </c>
      <c r="G102" s="7" t="s">
        <v>58</v>
      </c>
      <c r="H102" s="7" t="s">
        <v>179</v>
      </c>
      <c r="I102" s="7" t="s">
        <v>485</v>
      </c>
      <c r="J102" s="7" t="s">
        <v>778</v>
      </c>
      <c r="L102" s="7" t="s">
        <v>27</v>
      </c>
      <c r="M102" s="7" t="s">
        <v>40</v>
      </c>
      <c r="N102" s="7" t="s">
        <v>779</v>
      </c>
      <c r="O102" s="7" t="s">
        <v>780</v>
      </c>
      <c r="P102" s="7" t="s">
        <v>781</v>
      </c>
      <c r="Q102" s="9">
        <v>0.74930555555555556</v>
      </c>
      <c r="R102" s="9">
        <v>0.94652777777777775</v>
      </c>
      <c r="S102" s="7">
        <v>4.7</v>
      </c>
      <c r="T102" s="7">
        <v>20</v>
      </c>
      <c r="U102" s="7" t="s">
        <v>782</v>
      </c>
      <c r="V102" s="7">
        <v>94</v>
      </c>
      <c r="W102" s="7" t="s">
        <v>45</v>
      </c>
    </row>
    <row r="103" spans="1:23" x14ac:dyDescent="0.3">
      <c r="A103" s="7" t="s">
        <v>783</v>
      </c>
      <c r="B103" s="8">
        <v>45496</v>
      </c>
      <c r="C103" s="11">
        <f t="shared" si="3"/>
        <v>7</v>
      </c>
      <c r="D103" s="11">
        <f t="shared" si="4"/>
        <v>2024</v>
      </c>
      <c r="E103" s="11">
        <f t="shared" si="5"/>
        <v>3</v>
      </c>
      <c r="F103" s="7" t="s">
        <v>784</v>
      </c>
      <c r="G103" s="7" t="s">
        <v>261</v>
      </c>
      <c r="H103" s="7" t="s">
        <v>262</v>
      </c>
      <c r="I103" s="7" t="s">
        <v>485</v>
      </c>
      <c r="J103" s="7" t="s">
        <v>38</v>
      </c>
      <c r="L103" s="7" t="s">
        <v>39</v>
      </c>
      <c r="M103" s="7" t="s">
        <v>211</v>
      </c>
      <c r="N103" s="7" t="s">
        <v>785</v>
      </c>
      <c r="O103" s="7" t="s">
        <v>786</v>
      </c>
      <c r="P103" s="7" t="s">
        <v>787</v>
      </c>
      <c r="Q103" s="9">
        <v>0.64652777777777781</v>
      </c>
      <c r="R103" s="9">
        <v>0.74236111111111114</v>
      </c>
      <c r="S103" s="7">
        <v>2.2999999999999998</v>
      </c>
      <c r="T103" s="7">
        <v>3</v>
      </c>
      <c r="U103" s="7" t="s">
        <v>788</v>
      </c>
      <c r="V103" s="7">
        <v>7</v>
      </c>
    </row>
    <row r="104" spans="1:23" x14ac:dyDescent="0.3">
      <c r="A104" s="7" t="s">
        <v>789</v>
      </c>
      <c r="B104" s="8">
        <v>45493</v>
      </c>
      <c r="C104" s="11">
        <f t="shared" si="3"/>
        <v>7</v>
      </c>
      <c r="D104" s="11">
        <f t="shared" si="4"/>
        <v>2024</v>
      </c>
      <c r="E104" s="11">
        <f t="shared" si="5"/>
        <v>7</v>
      </c>
      <c r="F104" s="7" t="s">
        <v>790</v>
      </c>
      <c r="G104" s="7" t="s">
        <v>261</v>
      </c>
      <c r="H104" s="7" t="s">
        <v>262</v>
      </c>
      <c r="I104" s="7" t="s">
        <v>485</v>
      </c>
      <c r="J104" s="7" t="s">
        <v>791</v>
      </c>
      <c r="L104" s="7" t="s">
        <v>39</v>
      </c>
      <c r="M104" s="7" t="s">
        <v>211</v>
      </c>
      <c r="N104" s="7" t="s">
        <v>792</v>
      </c>
      <c r="O104" s="7" t="s">
        <v>793</v>
      </c>
      <c r="P104" s="7" t="s">
        <v>794</v>
      </c>
      <c r="Q104" s="9">
        <v>0.96319444444444446</v>
      </c>
      <c r="R104" s="9">
        <v>0.98055555555555551</v>
      </c>
      <c r="S104" s="7">
        <v>0.4</v>
      </c>
      <c r="T104" s="7">
        <v>2</v>
      </c>
      <c r="U104" s="7" t="s">
        <v>795</v>
      </c>
      <c r="V104" s="7">
        <v>0.8</v>
      </c>
    </row>
    <row r="105" spans="1:23" x14ac:dyDescent="0.3">
      <c r="A105" s="7" t="s">
        <v>796</v>
      </c>
      <c r="B105" s="8">
        <v>45493</v>
      </c>
      <c r="C105" s="11">
        <f t="shared" si="3"/>
        <v>7</v>
      </c>
      <c r="D105" s="11">
        <f t="shared" si="4"/>
        <v>2024</v>
      </c>
      <c r="E105" s="11">
        <f t="shared" si="5"/>
        <v>7</v>
      </c>
      <c r="F105" s="7" t="s">
        <v>797</v>
      </c>
      <c r="G105" s="7" t="s">
        <v>68</v>
      </c>
      <c r="H105" s="7" t="s">
        <v>454</v>
      </c>
      <c r="I105" s="7" t="s">
        <v>798</v>
      </c>
      <c r="J105" s="7" t="s">
        <v>38</v>
      </c>
      <c r="L105" s="7" t="s">
        <v>39</v>
      </c>
      <c r="M105" s="7" t="s">
        <v>71</v>
      </c>
      <c r="N105" s="7" t="s">
        <v>799</v>
      </c>
      <c r="O105" s="7" t="s">
        <v>800</v>
      </c>
      <c r="P105" s="7" t="s">
        <v>801</v>
      </c>
      <c r="Q105" s="9">
        <v>0.68263888888888891</v>
      </c>
      <c r="R105" s="9">
        <v>0.72499999999999998</v>
      </c>
      <c r="S105" s="7">
        <v>1</v>
      </c>
      <c r="T105" s="7">
        <v>1</v>
      </c>
      <c r="U105" s="7" t="s">
        <v>802</v>
      </c>
      <c r="V105" s="7">
        <v>1</v>
      </c>
      <c r="W105" s="7" t="s">
        <v>76</v>
      </c>
    </row>
    <row r="106" spans="1:23" x14ac:dyDescent="0.3">
      <c r="A106" s="7" t="s">
        <v>803</v>
      </c>
      <c r="B106" s="8">
        <v>45493</v>
      </c>
      <c r="C106" s="11">
        <f t="shared" si="3"/>
        <v>7</v>
      </c>
      <c r="D106" s="11">
        <f t="shared" si="4"/>
        <v>2024</v>
      </c>
      <c r="E106" s="11">
        <f t="shared" si="5"/>
        <v>7</v>
      </c>
      <c r="F106" s="7" t="s">
        <v>804</v>
      </c>
      <c r="G106" s="7" t="s">
        <v>48</v>
      </c>
      <c r="H106" s="7" t="s">
        <v>805</v>
      </c>
      <c r="I106" s="7" t="s">
        <v>798</v>
      </c>
      <c r="J106" s="7" t="s">
        <v>38</v>
      </c>
      <c r="K106" s="7" t="s">
        <v>236</v>
      </c>
      <c r="L106" s="7" t="s">
        <v>39</v>
      </c>
      <c r="M106" s="7" t="s">
        <v>28</v>
      </c>
      <c r="N106" s="7" t="s">
        <v>806</v>
      </c>
      <c r="O106" s="7" t="s">
        <v>807</v>
      </c>
      <c r="P106" s="7" t="s">
        <v>808</v>
      </c>
      <c r="Q106" s="9">
        <v>0.63541666666666663</v>
      </c>
      <c r="R106" s="9">
        <v>0.76249999999999996</v>
      </c>
      <c r="S106" s="7">
        <v>3.1</v>
      </c>
      <c r="T106" s="7">
        <v>1</v>
      </c>
      <c r="U106" s="7" t="s">
        <v>809</v>
      </c>
      <c r="V106" s="7">
        <v>3.1</v>
      </c>
    </row>
    <row r="107" spans="1:23" x14ac:dyDescent="0.3">
      <c r="A107" s="7" t="s">
        <v>810</v>
      </c>
      <c r="B107" s="8">
        <v>45493</v>
      </c>
      <c r="C107" s="11">
        <f t="shared" si="3"/>
        <v>7</v>
      </c>
      <c r="D107" s="11">
        <f t="shared" si="4"/>
        <v>2024</v>
      </c>
      <c r="E107" s="11">
        <f t="shared" si="5"/>
        <v>7</v>
      </c>
      <c r="F107" s="7" t="s">
        <v>811</v>
      </c>
      <c r="G107" s="7" t="s">
        <v>22</v>
      </c>
      <c r="H107" s="7" t="s">
        <v>812</v>
      </c>
      <c r="I107" s="7" t="s">
        <v>798</v>
      </c>
      <c r="J107" s="7" t="s">
        <v>813</v>
      </c>
      <c r="K107" s="7" t="s">
        <v>735</v>
      </c>
      <c r="L107" s="7" t="s">
        <v>27</v>
      </c>
      <c r="M107" s="7" t="s">
        <v>28</v>
      </c>
      <c r="N107" s="7" t="s">
        <v>814</v>
      </c>
      <c r="O107" s="7" t="s">
        <v>815</v>
      </c>
      <c r="P107" s="7" t="s">
        <v>816</v>
      </c>
      <c r="Q107" s="9">
        <v>0.58263888888888893</v>
      </c>
      <c r="R107" s="9">
        <v>0.78125</v>
      </c>
      <c r="S107" s="7">
        <v>4.8</v>
      </c>
      <c r="T107" s="7">
        <v>18</v>
      </c>
      <c r="U107" s="7" t="s">
        <v>817</v>
      </c>
      <c r="V107" s="7">
        <v>86</v>
      </c>
      <c r="W107" s="7" t="s">
        <v>818</v>
      </c>
    </row>
    <row r="108" spans="1:23" x14ac:dyDescent="0.3">
      <c r="A108" s="7" t="s">
        <v>819</v>
      </c>
      <c r="B108" s="8">
        <v>45490</v>
      </c>
      <c r="C108" s="11">
        <f t="shared" si="3"/>
        <v>7</v>
      </c>
      <c r="D108" s="11">
        <f t="shared" si="4"/>
        <v>2024</v>
      </c>
      <c r="E108" s="11">
        <f t="shared" si="5"/>
        <v>4</v>
      </c>
      <c r="F108" s="7" t="s">
        <v>820</v>
      </c>
      <c r="G108" s="7" t="s">
        <v>48</v>
      </c>
      <c r="H108" s="7" t="s">
        <v>69</v>
      </c>
      <c r="I108" s="7" t="s">
        <v>516</v>
      </c>
      <c r="J108" s="7" t="s">
        <v>821</v>
      </c>
      <c r="K108" s="7" t="s">
        <v>254</v>
      </c>
      <c r="L108" s="7" t="s">
        <v>39</v>
      </c>
      <c r="M108" s="7" t="s">
        <v>28</v>
      </c>
      <c r="N108" s="7" t="s">
        <v>822</v>
      </c>
      <c r="O108" s="7" t="s">
        <v>823</v>
      </c>
      <c r="P108" s="7" t="s">
        <v>824</v>
      </c>
      <c r="Q108" s="9">
        <v>0.80555555555555558</v>
      </c>
      <c r="R108" s="9">
        <v>0.82708333333333328</v>
      </c>
      <c r="S108" s="7">
        <v>0.5</v>
      </c>
      <c r="T108" s="7">
        <v>2</v>
      </c>
      <c r="V108" s="7">
        <v>1</v>
      </c>
    </row>
    <row r="109" spans="1:23" x14ac:dyDescent="0.3">
      <c r="A109" s="7" t="s">
        <v>825</v>
      </c>
      <c r="B109" s="8">
        <v>45490</v>
      </c>
      <c r="C109" s="11">
        <f t="shared" si="3"/>
        <v>7</v>
      </c>
      <c r="D109" s="11">
        <f t="shared" si="4"/>
        <v>2024</v>
      </c>
      <c r="E109" s="11">
        <f t="shared" si="5"/>
        <v>4</v>
      </c>
      <c r="F109" s="7" t="s">
        <v>826</v>
      </c>
      <c r="G109" s="7" t="s">
        <v>22</v>
      </c>
      <c r="H109" s="7" t="s">
        <v>243</v>
      </c>
      <c r="I109" s="7" t="s">
        <v>542</v>
      </c>
      <c r="J109" s="7" t="s">
        <v>38</v>
      </c>
      <c r="K109" s="7" t="s">
        <v>81</v>
      </c>
      <c r="L109" s="7" t="s">
        <v>27</v>
      </c>
      <c r="M109" s="7" t="s">
        <v>28</v>
      </c>
      <c r="N109" s="7" t="s">
        <v>827</v>
      </c>
      <c r="O109" s="7" t="s">
        <v>828</v>
      </c>
      <c r="P109" s="7" t="s">
        <v>829</v>
      </c>
      <c r="Q109" s="9">
        <v>0.42916666666666664</v>
      </c>
      <c r="R109" s="9">
        <v>0.59305555555555556</v>
      </c>
      <c r="S109" s="7">
        <v>3.9</v>
      </c>
      <c r="T109" s="7">
        <v>17</v>
      </c>
      <c r="U109" s="7" t="s">
        <v>830</v>
      </c>
      <c r="V109" s="7">
        <v>66</v>
      </c>
      <c r="W109" s="7" t="s">
        <v>249</v>
      </c>
    </row>
    <row r="110" spans="1:23" x14ac:dyDescent="0.3">
      <c r="A110" s="7" t="s">
        <v>831</v>
      </c>
      <c r="B110" s="8">
        <v>45487</v>
      </c>
      <c r="C110" s="11">
        <f t="shared" si="3"/>
        <v>7</v>
      </c>
      <c r="D110" s="11">
        <f t="shared" si="4"/>
        <v>2024</v>
      </c>
      <c r="E110" s="11">
        <f t="shared" si="5"/>
        <v>1</v>
      </c>
      <c r="F110" s="7" t="s">
        <v>832</v>
      </c>
      <c r="G110" s="7" t="s">
        <v>261</v>
      </c>
      <c r="H110" s="7" t="s">
        <v>478</v>
      </c>
      <c r="I110" s="7" t="s">
        <v>485</v>
      </c>
      <c r="J110" s="7" t="s">
        <v>38</v>
      </c>
      <c r="L110" s="7" t="s">
        <v>39</v>
      </c>
      <c r="M110" s="7" t="s">
        <v>211</v>
      </c>
      <c r="N110" s="7" t="s">
        <v>833</v>
      </c>
      <c r="O110" s="7" t="s">
        <v>834</v>
      </c>
      <c r="P110" s="7" t="s">
        <v>835</v>
      </c>
      <c r="Q110" s="9">
        <v>0.91874999999999996</v>
      </c>
      <c r="R110" s="9">
        <v>0.97152777777777777</v>
      </c>
      <c r="S110" s="7">
        <v>1.3</v>
      </c>
      <c r="T110" s="7">
        <v>1</v>
      </c>
      <c r="U110" s="7" t="s">
        <v>836</v>
      </c>
      <c r="V110" s="7">
        <v>1.3</v>
      </c>
      <c r="W110" s="7" t="s">
        <v>520</v>
      </c>
    </row>
    <row r="111" spans="1:23" x14ac:dyDescent="0.3">
      <c r="A111" s="7" t="s">
        <v>837</v>
      </c>
      <c r="B111" s="8">
        <v>45487</v>
      </c>
      <c r="C111" s="11">
        <f t="shared" si="3"/>
        <v>7</v>
      </c>
      <c r="D111" s="11">
        <f t="shared" si="4"/>
        <v>2024</v>
      </c>
      <c r="E111" s="11">
        <f t="shared" si="5"/>
        <v>1</v>
      </c>
      <c r="F111" s="7" t="s">
        <v>838</v>
      </c>
      <c r="G111" s="7" t="s">
        <v>68</v>
      </c>
      <c r="H111" s="7" t="s">
        <v>193</v>
      </c>
      <c r="I111" s="7" t="s">
        <v>839</v>
      </c>
      <c r="J111" s="7" t="s">
        <v>38</v>
      </c>
      <c r="L111" s="7" t="s">
        <v>39</v>
      </c>
      <c r="M111" s="7" t="s">
        <v>71</v>
      </c>
      <c r="N111" s="7" t="s">
        <v>840</v>
      </c>
      <c r="O111" s="7" t="s">
        <v>841</v>
      </c>
      <c r="P111" s="7" t="s">
        <v>842</v>
      </c>
      <c r="Q111" s="9">
        <v>2.6388888888888889E-2</v>
      </c>
      <c r="R111" s="9">
        <v>0.3840277777777778</v>
      </c>
      <c r="S111" s="7">
        <v>8.6</v>
      </c>
      <c r="T111" s="7">
        <v>1</v>
      </c>
      <c r="U111" s="7" t="s">
        <v>836</v>
      </c>
      <c r="V111" s="7">
        <v>9</v>
      </c>
      <c r="W111" s="7" t="s">
        <v>76</v>
      </c>
    </row>
    <row r="112" spans="1:23" x14ac:dyDescent="0.3">
      <c r="A112" s="7" t="s">
        <v>843</v>
      </c>
      <c r="B112" s="8">
        <v>45486</v>
      </c>
      <c r="C112" s="11">
        <f t="shared" si="3"/>
        <v>7</v>
      </c>
      <c r="D112" s="11">
        <f t="shared" si="4"/>
        <v>2024</v>
      </c>
      <c r="E112" s="11">
        <f t="shared" si="5"/>
        <v>7</v>
      </c>
      <c r="F112" s="7" t="s">
        <v>844</v>
      </c>
      <c r="G112" s="7" t="s">
        <v>22</v>
      </c>
      <c r="H112" s="7" t="s">
        <v>845</v>
      </c>
      <c r="I112" s="7" t="s">
        <v>846</v>
      </c>
      <c r="J112" s="7" t="s">
        <v>847</v>
      </c>
      <c r="K112" s="7" t="s">
        <v>236</v>
      </c>
      <c r="L112" s="7" t="s">
        <v>27</v>
      </c>
      <c r="M112" s="7" t="s">
        <v>28</v>
      </c>
      <c r="N112" s="7" t="s">
        <v>848</v>
      </c>
      <c r="O112" s="7" t="s">
        <v>849</v>
      </c>
      <c r="P112" s="7" t="s">
        <v>850</v>
      </c>
      <c r="Q112" s="9">
        <v>0.55277777777777781</v>
      </c>
      <c r="R112" s="9">
        <v>0.76388888888888884</v>
      </c>
      <c r="S112" s="7">
        <v>5.0999999999999996</v>
      </c>
      <c r="T112" s="7">
        <v>17</v>
      </c>
      <c r="U112" s="7" t="s">
        <v>851</v>
      </c>
      <c r="V112" s="7">
        <v>87</v>
      </c>
      <c r="W112" s="7" t="s">
        <v>852</v>
      </c>
    </row>
    <row r="113" spans="1:23" x14ac:dyDescent="0.3">
      <c r="A113" s="7" t="s">
        <v>853</v>
      </c>
      <c r="B113" s="8">
        <v>45485</v>
      </c>
      <c r="C113" s="11">
        <f t="shared" si="3"/>
        <v>7</v>
      </c>
      <c r="D113" s="11">
        <f t="shared" si="4"/>
        <v>2024</v>
      </c>
      <c r="E113" s="11">
        <f t="shared" si="5"/>
        <v>6</v>
      </c>
      <c r="F113" s="7" t="s">
        <v>854</v>
      </c>
      <c r="G113" s="7" t="s">
        <v>48</v>
      </c>
      <c r="H113" s="7" t="s">
        <v>69</v>
      </c>
      <c r="I113" s="7" t="s">
        <v>516</v>
      </c>
      <c r="J113" s="7" t="s">
        <v>38</v>
      </c>
      <c r="L113" s="7" t="s">
        <v>39</v>
      </c>
      <c r="M113" s="7" t="s">
        <v>28</v>
      </c>
      <c r="N113" s="7" t="s">
        <v>855</v>
      </c>
      <c r="O113" s="7" t="s">
        <v>856</v>
      </c>
      <c r="P113" s="7" t="s">
        <v>857</v>
      </c>
      <c r="Q113" s="9">
        <v>0.80347222222222225</v>
      </c>
      <c r="R113" s="9">
        <v>2.013888888888889E-2</v>
      </c>
      <c r="S113" s="7">
        <v>5.2</v>
      </c>
      <c r="T113" s="7">
        <v>1</v>
      </c>
      <c r="U113" s="7" t="s">
        <v>858</v>
      </c>
      <c r="V113" s="7">
        <v>5</v>
      </c>
    </row>
    <row r="114" spans="1:23" x14ac:dyDescent="0.3">
      <c r="A114" s="7" t="s">
        <v>859</v>
      </c>
      <c r="B114" s="8">
        <v>45477</v>
      </c>
      <c r="C114" s="11">
        <f t="shared" si="3"/>
        <v>7</v>
      </c>
      <c r="D114" s="11">
        <f t="shared" si="4"/>
        <v>2024</v>
      </c>
      <c r="E114" s="11">
        <f t="shared" si="5"/>
        <v>5</v>
      </c>
      <c r="F114" s="7" t="s">
        <v>860</v>
      </c>
      <c r="G114" s="7" t="s">
        <v>68</v>
      </c>
      <c r="H114" s="7" t="s">
        <v>616</v>
      </c>
      <c r="I114" s="7" t="s">
        <v>861</v>
      </c>
      <c r="J114" s="7" t="s">
        <v>38</v>
      </c>
      <c r="L114" s="7" t="s">
        <v>39</v>
      </c>
      <c r="M114" s="7" t="s">
        <v>71</v>
      </c>
      <c r="N114" s="7" t="s">
        <v>862</v>
      </c>
      <c r="O114" s="7" t="s">
        <v>863</v>
      </c>
      <c r="P114" s="7" t="s">
        <v>864</v>
      </c>
      <c r="Q114" s="9">
        <v>0.62083333333333335</v>
      </c>
      <c r="R114" s="9">
        <v>0.68055555555555558</v>
      </c>
      <c r="S114" s="7">
        <v>1.4</v>
      </c>
      <c r="T114" s="7">
        <v>1</v>
      </c>
      <c r="U114" s="7" t="s">
        <v>865</v>
      </c>
      <c r="V114" s="7">
        <v>1.4</v>
      </c>
      <c r="W114" s="7" t="s">
        <v>866</v>
      </c>
    </row>
    <row r="115" spans="1:23" x14ac:dyDescent="0.3">
      <c r="A115" s="7" t="s">
        <v>867</v>
      </c>
      <c r="B115" s="8">
        <v>45476</v>
      </c>
      <c r="C115" s="11">
        <f t="shared" si="3"/>
        <v>7</v>
      </c>
      <c r="D115" s="11">
        <f t="shared" si="4"/>
        <v>2024</v>
      </c>
      <c r="E115" s="11">
        <f t="shared" si="5"/>
        <v>4</v>
      </c>
      <c r="F115" s="7" t="s">
        <v>868</v>
      </c>
      <c r="G115" s="7" t="s">
        <v>117</v>
      </c>
      <c r="H115" s="7" t="s">
        <v>69</v>
      </c>
      <c r="I115" s="7" t="s">
        <v>485</v>
      </c>
      <c r="J115" s="7" t="s">
        <v>38</v>
      </c>
      <c r="L115" s="7" t="s">
        <v>39</v>
      </c>
      <c r="M115" s="7" t="s">
        <v>119</v>
      </c>
      <c r="N115" s="7" t="s">
        <v>869</v>
      </c>
      <c r="O115" s="7" t="s">
        <v>870</v>
      </c>
      <c r="P115" s="7" t="s">
        <v>871</v>
      </c>
      <c r="Q115" s="9">
        <v>0.56458333333333333</v>
      </c>
      <c r="R115" s="9">
        <v>0.58263888888888893</v>
      </c>
      <c r="S115" s="7">
        <v>0.4</v>
      </c>
      <c r="T115" s="7">
        <v>1</v>
      </c>
      <c r="U115" s="7" t="s">
        <v>872</v>
      </c>
      <c r="V115" s="7">
        <v>0.4</v>
      </c>
      <c r="W115" s="7" t="s">
        <v>124</v>
      </c>
    </row>
    <row r="116" spans="1:23" x14ac:dyDescent="0.3">
      <c r="A116" s="7" t="s">
        <v>873</v>
      </c>
      <c r="B116" s="8">
        <v>45469</v>
      </c>
      <c r="C116" s="11">
        <f t="shared" si="3"/>
        <v>6</v>
      </c>
      <c r="D116" s="11">
        <f t="shared" si="4"/>
        <v>2024</v>
      </c>
      <c r="E116" s="11">
        <f t="shared" si="5"/>
        <v>4</v>
      </c>
      <c r="F116" s="7" t="s">
        <v>874</v>
      </c>
      <c r="G116" s="7" t="s">
        <v>117</v>
      </c>
      <c r="H116" s="7" t="s">
        <v>875</v>
      </c>
      <c r="I116" s="7" t="s">
        <v>542</v>
      </c>
      <c r="J116" s="7" t="s">
        <v>38</v>
      </c>
      <c r="L116" s="7" t="s">
        <v>39</v>
      </c>
      <c r="M116" s="7" t="s">
        <v>119</v>
      </c>
      <c r="N116" s="7" t="s">
        <v>876</v>
      </c>
      <c r="O116" s="7" t="s">
        <v>877</v>
      </c>
      <c r="P116" s="7" t="s">
        <v>878</v>
      </c>
      <c r="Q116" s="9">
        <v>0.51111111111111107</v>
      </c>
      <c r="R116" s="9">
        <v>0.53055555555555556</v>
      </c>
      <c r="S116" s="7">
        <v>0.5</v>
      </c>
      <c r="T116" s="7">
        <v>2</v>
      </c>
      <c r="U116" s="7" t="s">
        <v>879</v>
      </c>
      <c r="V116" s="7">
        <v>1</v>
      </c>
      <c r="W116" s="7" t="s">
        <v>124</v>
      </c>
    </row>
    <row r="117" spans="1:23" x14ac:dyDescent="0.3">
      <c r="A117" s="7" t="s">
        <v>880</v>
      </c>
      <c r="B117" s="8">
        <v>45468</v>
      </c>
      <c r="C117" s="11">
        <f t="shared" si="3"/>
        <v>6</v>
      </c>
      <c r="D117" s="11">
        <f t="shared" si="4"/>
        <v>2024</v>
      </c>
      <c r="E117" s="11">
        <f t="shared" si="5"/>
        <v>3</v>
      </c>
      <c r="F117" s="7" t="s">
        <v>881</v>
      </c>
      <c r="G117" s="7" t="s">
        <v>22</v>
      </c>
      <c r="H117" s="7" t="s">
        <v>882</v>
      </c>
      <c r="I117" s="7" t="s">
        <v>883</v>
      </c>
      <c r="J117" s="7" t="s">
        <v>38</v>
      </c>
      <c r="K117" s="7" t="s">
        <v>51</v>
      </c>
      <c r="L117" s="7" t="s">
        <v>27</v>
      </c>
      <c r="M117" s="7" t="s">
        <v>28</v>
      </c>
      <c r="N117" s="7" t="s">
        <v>884</v>
      </c>
      <c r="O117" s="7" t="s">
        <v>885</v>
      </c>
      <c r="P117" s="7" t="s">
        <v>886</v>
      </c>
      <c r="Q117" s="9">
        <v>0.71666666666666667</v>
      </c>
      <c r="R117" s="9">
        <v>0.85</v>
      </c>
      <c r="S117" s="7">
        <v>3.2</v>
      </c>
      <c r="T117" s="7">
        <v>17</v>
      </c>
      <c r="U117" s="7" t="s">
        <v>887</v>
      </c>
      <c r="V117" s="7">
        <v>54</v>
      </c>
    </row>
    <row r="118" spans="1:23" x14ac:dyDescent="0.3">
      <c r="A118" s="7" t="s">
        <v>888</v>
      </c>
      <c r="B118" s="8">
        <v>45466</v>
      </c>
      <c r="C118" s="11">
        <f t="shared" si="3"/>
        <v>6</v>
      </c>
      <c r="D118" s="11">
        <f t="shared" si="4"/>
        <v>2024</v>
      </c>
      <c r="E118" s="11">
        <f t="shared" si="5"/>
        <v>1</v>
      </c>
      <c r="F118" s="7" t="s">
        <v>889</v>
      </c>
      <c r="G118" s="7" t="s">
        <v>22</v>
      </c>
      <c r="H118" s="7" t="s">
        <v>202</v>
      </c>
      <c r="I118" s="7" t="s">
        <v>542</v>
      </c>
      <c r="J118" s="7" t="s">
        <v>38</v>
      </c>
      <c r="K118" s="7" t="s">
        <v>81</v>
      </c>
      <c r="L118" s="7" t="s">
        <v>27</v>
      </c>
      <c r="M118" s="7" t="s">
        <v>28</v>
      </c>
      <c r="N118" s="7" t="s">
        <v>890</v>
      </c>
      <c r="O118" s="7" t="s">
        <v>891</v>
      </c>
      <c r="P118" s="7" t="s">
        <v>892</v>
      </c>
      <c r="Q118" s="9">
        <v>0.6645833333333333</v>
      </c>
      <c r="R118" s="9">
        <v>0.90625</v>
      </c>
      <c r="S118" s="7">
        <v>5.8</v>
      </c>
      <c r="T118" s="7">
        <v>15</v>
      </c>
      <c r="U118" s="7" t="s">
        <v>154</v>
      </c>
      <c r="V118" s="7">
        <v>87</v>
      </c>
    </row>
    <row r="119" spans="1:23" x14ac:dyDescent="0.3">
      <c r="A119" s="7" t="s">
        <v>893</v>
      </c>
      <c r="B119" s="8">
        <v>45465</v>
      </c>
      <c r="C119" s="11">
        <f t="shared" si="3"/>
        <v>6</v>
      </c>
      <c r="D119" s="11">
        <f t="shared" si="4"/>
        <v>2024</v>
      </c>
      <c r="E119" s="11">
        <f t="shared" si="5"/>
        <v>7</v>
      </c>
      <c r="F119" s="7" t="s">
        <v>894</v>
      </c>
      <c r="G119" s="7" t="s">
        <v>383</v>
      </c>
      <c r="H119" s="7" t="s">
        <v>69</v>
      </c>
      <c r="J119" s="7" t="s">
        <v>38</v>
      </c>
      <c r="L119" s="7" t="s">
        <v>27</v>
      </c>
      <c r="M119" s="7" t="s">
        <v>119</v>
      </c>
      <c r="N119" s="7" t="s">
        <v>895</v>
      </c>
      <c r="O119" s="7" t="s">
        <v>896</v>
      </c>
      <c r="P119" s="7" t="s">
        <v>897</v>
      </c>
      <c r="Q119" s="9">
        <v>0.91319444444444442</v>
      </c>
      <c r="R119" s="9">
        <v>0.98055555555555551</v>
      </c>
      <c r="S119" s="7">
        <v>1.6</v>
      </c>
      <c r="T119" s="7">
        <v>11</v>
      </c>
      <c r="U119" s="7" t="s">
        <v>898</v>
      </c>
      <c r="V119" s="7">
        <v>18</v>
      </c>
      <c r="W119" s="7" t="s">
        <v>124</v>
      </c>
    </row>
    <row r="120" spans="1:23" x14ac:dyDescent="0.3">
      <c r="A120" s="7" t="s">
        <v>899</v>
      </c>
      <c r="B120" s="8">
        <v>45465</v>
      </c>
      <c r="C120" s="11">
        <f t="shared" si="3"/>
        <v>6</v>
      </c>
      <c r="D120" s="11">
        <f t="shared" si="4"/>
        <v>2024</v>
      </c>
      <c r="E120" s="11">
        <f t="shared" si="5"/>
        <v>7</v>
      </c>
      <c r="F120" s="7" t="s">
        <v>900</v>
      </c>
      <c r="G120" s="7" t="s">
        <v>374</v>
      </c>
      <c r="H120" s="7" t="s">
        <v>243</v>
      </c>
      <c r="I120" s="7" t="s">
        <v>542</v>
      </c>
      <c r="J120" s="7" t="s">
        <v>38</v>
      </c>
      <c r="L120" s="7" t="s">
        <v>27</v>
      </c>
      <c r="M120" s="7" t="s">
        <v>211</v>
      </c>
      <c r="N120" s="7" t="s">
        <v>901</v>
      </c>
      <c r="O120" s="7" t="s">
        <v>902</v>
      </c>
      <c r="P120" s="7" t="s">
        <v>903</v>
      </c>
      <c r="Q120" s="9">
        <v>0.6430555555555556</v>
      </c>
      <c r="R120" s="9">
        <v>0.69305555555555554</v>
      </c>
      <c r="S120" s="7">
        <v>1.2</v>
      </c>
      <c r="T120" s="7">
        <v>15</v>
      </c>
      <c r="U120" s="7" t="s">
        <v>904</v>
      </c>
      <c r="V120" s="7">
        <v>18</v>
      </c>
      <c r="W120" s="7" t="s">
        <v>905</v>
      </c>
    </row>
    <row r="121" spans="1:23" x14ac:dyDescent="0.3">
      <c r="A121" s="7" t="s">
        <v>906</v>
      </c>
      <c r="B121" s="8">
        <v>45464</v>
      </c>
      <c r="C121" s="11">
        <f t="shared" si="3"/>
        <v>6</v>
      </c>
      <c r="D121" s="11">
        <f t="shared" si="4"/>
        <v>2024</v>
      </c>
      <c r="E121" s="11">
        <f t="shared" si="5"/>
        <v>6</v>
      </c>
      <c r="F121" s="7" t="s">
        <v>907</v>
      </c>
      <c r="G121" s="7" t="s">
        <v>22</v>
      </c>
      <c r="H121" s="7" t="s">
        <v>69</v>
      </c>
      <c r="I121" s="7" t="s">
        <v>861</v>
      </c>
      <c r="J121" s="7" t="s">
        <v>38</v>
      </c>
      <c r="K121" s="7" t="s">
        <v>236</v>
      </c>
      <c r="L121" s="7" t="s">
        <v>27</v>
      </c>
      <c r="M121" s="7" t="s">
        <v>28</v>
      </c>
      <c r="N121" s="7" t="s">
        <v>908</v>
      </c>
      <c r="O121" s="7" t="s">
        <v>909</v>
      </c>
      <c r="P121" s="7" t="s">
        <v>910</v>
      </c>
      <c r="Q121" s="9">
        <v>0.90486111111111112</v>
      </c>
      <c r="R121" s="9">
        <v>2.6388888888888889E-2</v>
      </c>
      <c r="S121" s="7">
        <v>2.9</v>
      </c>
      <c r="T121" s="7">
        <v>14</v>
      </c>
      <c r="U121" s="7" t="s">
        <v>911</v>
      </c>
      <c r="V121" s="7">
        <v>41</v>
      </c>
    </row>
    <row r="122" spans="1:23" x14ac:dyDescent="0.3">
      <c r="A122" s="7" t="s">
        <v>912</v>
      </c>
      <c r="B122" s="8">
        <v>45462</v>
      </c>
      <c r="C122" s="11">
        <f t="shared" si="3"/>
        <v>6</v>
      </c>
      <c r="D122" s="11">
        <f t="shared" si="4"/>
        <v>2024</v>
      </c>
      <c r="E122" s="11">
        <f t="shared" si="5"/>
        <v>4</v>
      </c>
      <c r="F122" s="7" t="s">
        <v>913</v>
      </c>
      <c r="G122" s="7" t="s">
        <v>22</v>
      </c>
      <c r="H122" s="7" t="s">
        <v>252</v>
      </c>
      <c r="I122" s="7" t="s">
        <v>37</v>
      </c>
      <c r="J122" s="7" t="s">
        <v>38</v>
      </c>
      <c r="K122" s="7" t="s">
        <v>81</v>
      </c>
      <c r="L122" s="7" t="s">
        <v>27</v>
      </c>
      <c r="M122" s="7" t="s">
        <v>28</v>
      </c>
      <c r="N122" s="7" t="s">
        <v>914</v>
      </c>
      <c r="O122" s="7" t="s">
        <v>915</v>
      </c>
      <c r="P122" s="7" t="s">
        <v>916</v>
      </c>
      <c r="Q122" s="9">
        <v>0.59236111111111112</v>
      </c>
      <c r="R122" s="9">
        <v>0.76041666666666663</v>
      </c>
      <c r="S122" s="7">
        <v>4</v>
      </c>
      <c r="T122" s="7">
        <v>17</v>
      </c>
      <c r="U122" s="7" t="s">
        <v>917</v>
      </c>
      <c r="V122" s="7">
        <v>68</v>
      </c>
    </row>
    <row r="123" spans="1:23" x14ac:dyDescent="0.3">
      <c r="A123" s="7" t="s">
        <v>918</v>
      </c>
      <c r="B123" s="8">
        <v>45459</v>
      </c>
      <c r="C123" s="11">
        <f t="shared" si="3"/>
        <v>6</v>
      </c>
      <c r="D123" s="11">
        <f t="shared" si="4"/>
        <v>2024</v>
      </c>
      <c r="E123" s="11">
        <f t="shared" si="5"/>
        <v>1</v>
      </c>
      <c r="F123" s="7" t="s">
        <v>919</v>
      </c>
      <c r="G123" s="7" t="s">
        <v>117</v>
      </c>
      <c r="H123" s="7" t="s">
        <v>69</v>
      </c>
      <c r="I123" s="7" t="s">
        <v>516</v>
      </c>
      <c r="L123" s="7" t="s">
        <v>39</v>
      </c>
      <c r="M123" s="7" t="s">
        <v>119</v>
      </c>
      <c r="N123" s="7" t="s">
        <v>920</v>
      </c>
      <c r="O123" s="7" t="s">
        <v>921</v>
      </c>
      <c r="P123" s="7" t="s">
        <v>922</v>
      </c>
      <c r="Q123" s="9">
        <v>0.81041666666666667</v>
      </c>
      <c r="R123" s="9">
        <v>0.81944444444444442</v>
      </c>
      <c r="S123" s="7">
        <v>0.2</v>
      </c>
      <c r="T123" s="7">
        <v>1</v>
      </c>
      <c r="U123" s="7" t="s">
        <v>923</v>
      </c>
      <c r="V123" s="7">
        <v>0.2</v>
      </c>
      <c r="W123" s="7" t="s">
        <v>124</v>
      </c>
    </row>
    <row r="124" spans="1:23" x14ac:dyDescent="0.3">
      <c r="A124" s="7" t="s">
        <v>924</v>
      </c>
      <c r="B124" s="8">
        <v>45458</v>
      </c>
      <c r="C124" s="11">
        <f t="shared" si="3"/>
        <v>6</v>
      </c>
      <c r="D124" s="11">
        <f t="shared" si="4"/>
        <v>2024</v>
      </c>
      <c r="E124" s="11">
        <f t="shared" si="5"/>
        <v>7</v>
      </c>
      <c r="F124" s="7" t="s">
        <v>925</v>
      </c>
      <c r="G124" s="7" t="s">
        <v>48</v>
      </c>
      <c r="H124" s="7" t="s">
        <v>875</v>
      </c>
      <c r="I124" s="7" t="s">
        <v>455</v>
      </c>
      <c r="K124" s="7" t="s">
        <v>926</v>
      </c>
      <c r="L124" s="7" t="s">
        <v>39</v>
      </c>
      <c r="M124" s="7" t="s">
        <v>28</v>
      </c>
      <c r="N124" s="7" t="s">
        <v>927</v>
      </c>
      <c r="O124" s="7" t="s">
        <v>928</v>
      </c>
      <c r="P124" s="7" t="s">
        <v>929</v>
      </c>
      <c r="Q124" s="9">
        <v>0.7368055555555556</v>
      </c>
      <c r="R124" s="9">
        <v>0.86527777777777781</v>
      </c>
      <c r="S124" s="7">
        <v>3.1</v>
      </c>
      <c r="T124" s="7">
        <v>6</v>
      </c>
      <c r="U124" s="7" t="s">
        <v>930</v>
      </c>
      <c r="V124" s="7">
        <v>19</v>
      </c>
    </row>
    <row r="125" spans="1:23" x14ac:dyDescent="0.3">
      <c r="A125" s="7" t="s">
        <v>931</v>
      </c>
      <c r="B125" s="8">
        <v>45458</v>
      </c>
      <c r="C125" s="11">
        <f t="shared" si="3"/>
        <v>6</v>
      </c>
      <c r="D125" s="11">
        <f t="shared" si="4"/>
        <v>2024</v>
      </c>
      <c r="E125" s="11">
        <f t="shared" si="5"/>
        <v>7</v>
      </c>
      <c r="F125" s="7" t="s">
        <v>932</v>
      </c>
      <c r="G125" s="7" t="s">
        <v>22</v>
      </c>
      <c r="H125" s="7" t="s">
        <v>252</v>
      </c>
      <c r="I125" s="7" t="s">
        <v>933</v>
      </c>
      <c r="J125" s="7" t="s">
        <v>38</v>
      </c>
      <c r="K125" s="7" t="s">
        <v>81</v>
      </c>
      <c r="L125" s="7" t="s">
        <v>27</v>
      </c>
      <c r="M125" s="7" t="s">
        <v>28</v>
      </c>
      <c r="N125" s="7" t="s">
        <v>934</v>
      </c>
      <c r="O125" s="7" t="s">
        <v>935</v>
      </c>
      <c r="P125" s="7" t="s">
        <v>936</v>
      </c>
      <c r="Q125" s="9">
        <v>0.68125000000000002</v>
      </c>
      <c r="R125" s="9">
        <v>0.88541666666666663</v>
      </c>
      <c r="S125" s="7">
        <v>4.9000000000000004</v>
      </c>
      <c r="T125" s="7">
        <v>19</v>
      </c>
      <c r="U125" s="7" t="s">
        <v>937</v>
      </c>
      <c r="V125" s="7">
        <v>93</v>
      </c>
    </row>
    <row r="126" spans="1:23" x14ac:dyDescent="0.3">
      <c r="A126" s="7" t="s">
        <v>938</v>
      </c>
      <c r="B126" s="8">
        <v>45453</v>
      </c>
      <c r="C126" s="11">
        <f t="shared" si="3"/>
        <v>6</v>
      </c>
      <c r="D126" s="11">
        <f t="shared" si="4"/>
        <v>2024</v>
      </c>
      <c r="E126" s="11">
        <f t="shared" si="5"/>
        <v>2</v>
      </c>
      <c r="F126" s="7" t="s">
        <v>939</v>
      </c>
      <c r="G126" s="7" t="s">
        <v>58</v>
      </c>
      <c r="H126" s="7" t="s">
        <v>940</v>
      </c>
      <c r="I126" s="7" t="s">
        <v>225</v>
      </c>
      <c r="J126" s="7" t="s">
        <v>941</v>
      </c>
      <c r="L126" s="7" t="s">
        <v>27</v>
      </c>
      <c r="M126" s="7" t="s">
        <v>40</v>
      </c>
      <c r="N126" s="7" t="s">
        <v>942</v>
      </c>
      <c r="O126" s="7" t="s">
        <v>943</v>
      </c>
      <c r="P126" s="7" t="s">
        <v>944</v>
      </c>
      <c r="Q126" s="9">
        <v>0.90069444444444446</v>
      </c>
      <c r="R126" s="9">
        <v>0.22708333333333333</v>
      </c>
      <c r="S126" s="7">
        <v>7.8</v>
      </c>
      <c r="T126" s="7">
        <v>10</v>
      </c>
      <c r="U126" s="7" t="s">
        <v>945</v>
      </c>
      <c r="V126" s="7">
        <v>78</v>
      </c>
      <c r="W126" s="7" t="s">
        <v>45</v>
      </c>
    </row>
    <row r="127" spans="1:23" x14ac:dyDescent="0.3">
      <c r="A127" s="7" t="s">
        <v>946</v>
      </c>
      <c r="B127" s="8">
        <v>45452</v>
      </c>
      <c r="C127" s="11">
        <f t="shared" si="3"/>
        <v>6</v>
      </c>
      <c r="D127" s="11">
        <f t="shared" si="4"/>
        <v>2024</v>
      </c>
      <c r="E127" s="11">
        <f t="shared" si="5"/>
        <v>1</v>
      </c>
      <c r="F127" s="7" t="s">
        <v>947</v>
      </c>
      <c r="G127" s="7" t="s">
        <v>374</v>
      </c>
      <c r="H127" s="7" t="s">
        <v>69</v>
      </c>
      <c r="I127" s="7" t="s">
        <v>948</v>
      </c>
      <c r="J127" s="7" t="s">
        <v>38</v>
      </c>
      <c r="L127" s="7" t="s">
        <v>27</v>
      </c>
      <c r="M127" s="7" t="s">
        <v>211</v>
      </c>
      <c r="N127" s="7" t="s">
        <v>949</v>
      </c>
      <c r="O127" s="7" t="s">
        <v>950</v>
      </c>
      <c r="P127" s="7" t="s">
        <v>951</v>
      </c>
      <c r="Q127" s="9">
        <v>0.79583333333333328</v>
      </c>
      <c r="R127" s="9">
        <v>0.93402777777777779</v>
      </c>
      <c r="S127" s="7">
        <v>3.3</v>
      </c>
      <c r="T127" s="7">
        <v>9</v>
      </c>
      <c r="U127" s="7" t="s">
        <v>952</v>
      </c>
      <c r="V127" s="7">
        <v>30</v>
      </c>
    </row>
    <row r="128" spans="1:23" x14ac:dyDescent="0.3">
      <c r="A128" s="7" t="s">
        <v>953</v>
      </c>
      <c r="B128" s="8">
        <v>45445</v>
      </c>
      <c r="C128" s="11">
        <f t="shared" si="3"/>
        <v>6</v>
      </c>
      <c r="D128" s="11">
        <f t="shared" si="4"/>
        <v>2024</v>
      </c>
      <c r="E128" s="11">
        <f t="shared" si="5"/>
        <v>1</v>
      </c>
      <c r="F128" s="7" t="s">
        <v>954</v>
      </c>
      <c r="G128" s="7" t="s">
        <v>102</v>
      </c>
      <c r="H128" s="7" t="s">
        <v>69</v>
      </c>
      <c r="I128" s="7" t="s">
        <v>756</v>
      </c>
      <c r="J128" s="7" t="s">
        <v>38</v>
      </c>
      <c r="L128" s="7" t="s">
        <v>27</v>
      </c>
      <c r="M128" s="7" t="s">
        <v>71</v>
      </c>
      <c r="N128" s="7" t="s">
        <v>955</v>
      </c>
      <c r="O128" s="7" t="s">
        <v>956</v>
      </c>
      <c r="P128" s="7" t="s">
        <v>957</v>
      </c>
      <c r="Q128" s="9">
        <v>0.68819444444444444</v>
      </c>
      <c r="R128" s="9">
        <v>0.92569444444444449</v>
      </c>
      <c r="S128" s="7">
        <v>5.7</v>
      </c>
      <c r="T128" s="7">
        <v>13</v>
      </c>
      <c r="U128" s="7" t="s">
        <v>958</v>
      </c>
      <c r="V128" s="7">
        <v>74</v>
      </c>
      <c r="W128" s="7" t="s">
        <v>76</v>
      </c>
    </row>
    <row r="129" spans="1:23" x14ac:dyDescent="0.3">
      <c r="A129" s="7" t="s">
        <v>959</v>
      </c>
      <c r="B129" s="8">
        <v>45445</v>
      </c>
      <c r="C129" s="11">
        <f t="shared" si="3"/>
        <v>6</v>
      </c>
      <c r="D129" s="11">
        <f t="shared" si="4"/>
        <v>2024</v>
      </c>
      <c r="E129" s="11">
        <f t="shared" si="5"/>
        <v>1</v>
      </c>
      <c r="F129" s="7" t="s">
        <v>960</v>
      </c>
      <c r="G129" s="7" t="s">
        <v>48</v>
      </c>
      <c r="H129" s="7" t="s">
        <v>961</v>
      </c>
      <c r="I129" s="7" t="s">
        <v>962</v>
      </c>
      <c r="J129" s="7" t="s">
        <v>38</v>
      </c>
      <c r="K129" s="7" t="s">
        <v>926</v>
      </c>
      <c r="L129" s="7" t="s">
        <v>39</v>
      </c>
      <c r="M129" s="7" t="s">
        <v>28</v>
      </c>
      <c r="N129" s="7" t="s">
        <v>963</v>
      </c>
      <c r="O129" s="7" t="s">
        <v>964</v>
      </c>
      <c r="P129" s="7" t="s">
        <v>965</v>
      </c>
      <c r="Q129" s="9">
        <v>0.73888888888888893</v>
      </c>
      <c r="R129" s="9">
        <v>0.82291666666666663</v>
      </c>
      <c r="S129" s="7">
        <v>2</v>
      </c>
      <c r="T129" s="7">
        <v>2</v>
      </c>
      <c r="U129" s="7" t="s">
        <v>966</v>
      </c>
      <c r="V129" s="7">
        <v>4</v>
      </c>
    </row>
    <row r="130" spans="1:23" x14ac:dyDescent="0.3">
      <c r="A130" s="7" t="s">
        <v>967</v>
      </c>
      <c r="B130" s="8">
        <v>45445</v>
      </c>
      <c r="C130" s="11">
        <f t="shared" si="3"/>
        <v>6</v>
      </c>
      <c r="D130" s="11">
        <f t="shared" si="4"/>
        <v>2024</v>
      </c>
      <c r="E130" s="11">
        <f t="shared" si="5"/>
        <v>1</v>
      </c>
      <c r="F130" s="7" t="s">
        <v>968</v>
      </c>
      <c r="G130" s="7" t="s">
        <v>261</v>
      </c>
      <c r="H130" s="7" t="s">
        <v>969</v>
      </c>
      <c r="I130" s="7" t="s">
        <v>970</v>
      </c>
      <c r="J130" s="7" t="s">
        <v>971</v>
      </c>
      <c r="L130" s="7" t="s">
        <v>39</v>
      </c>
      <c r="M130" s="7" t="s">
        <v>211</v>
      </c>
      <c r="N130" s="7" t="s">
        <v>972</v>
      </c>
      <c r="O130" s="7" t="s">
        <v>973</v>
      </c>
      <c r="P130" s="7" t="s">
        <v>974</v>
      </c>
      <c r="Q130" s="9">
        <v>0.375</v>
      </c>
      <c r="R130" s="9">
        <v>0.54166666666666663</v>
      </c>
      <c r="S130" s="7">
        <v>4</v>
      </c>
      <c r="T130" s="7">
        <v>7</v>
      </c>
      <c r="U130" s="7" t="s">
        <v>975</v>
      </c>
      <c r="V130" s="7">
        <v>28</v>
      </c>
    </row>
    <row r="131" spans="1:23" x14ac:dyDescent="0.3">
      <c r="A131" s="7" t="s">
        <v>976</v>
      </c>
      <c r="B131" s="8">
        <v>45444</v>
      </c>
      <c r="C131" s="11">
        <f t="shared" ref="C131:C194" si="6">MONTH(B131)</f>
        <v>6</v>
      </c>
      <c r="D131" s="11">
        <f t="shared" ref="D131:D194" si="7">YEAR(B131)</f>
        <v>2024</v>
      </c>
      <c r="E131" s="11">
        <f t="shared" ref="E131:E194" si="8">WEEKDAY(B131)</f>
        <v>7</v>
      </c>
      <c r="F131" s="7" t="s">
        <v>977</v>
      </c>
      <c r="G131" s="7" t="s">
        <v>117</v>
      </c>
      <c r="H131" s="7" t="s">
        <v>69</v>
      </c>
      <c r="I131" s="7" t="s">
        <v>970</v>
      </c>
      <c r="J131" s="7" t="s">
        <v>38</v>
      </c>
      <c r="L131" s="7" t="s">
        <v>39</v>
      </c>
      <c r="M131" s="7" t="s">
        <v>119</v>
      </c>
      <c r="N131" s="7" t="s">
        <v>978</v>
      </c>
      <c r="O131" s="7" t="s">
        <v>979</v>
      </c>
      <c r="P131" s="7" t="s">
        <v>980</v>
      </c>
      <c r="Q131" s="9">
        <v>0.83750000000000002</v>
      </c>
      <c r="R131" s="9">
        <v>0.88124999999999998</v>
      </c>
      <c r="S131" s="7">
        <v>1.1000000000000001</v>
      </c>
      <c r="T131" s="7">
        <v>2</v>
      </c>
      <c r="U131" s="7" t="s">
        <v>981</v>
      </c>
      <c r="V131" s="7">
        <v>2.2000000000000002</v>
      </c>
      <c r="W131" s="7" t="s">
        <v>124</v>
      </c>
    </row>
    <row r="132" spans="1:23" x14ac:dyDescent="0.3">
      <c r="A132" s="7" t="s">
        <v>982</v>
      </c>
      <c r="B132" s="8">
        <v>45442</v>
      </c>
      <c r="C132" s="11">
        <f t="shared" si="6"/>
        <v>5</v>
      </c>
      <c r="D132" s="11">
        <f t="shared" si="7"/>
        <v>2024</v>
      </c>
      <c r="E132" s="11">
        <f t="shared" si="8"/>
        <v>5</v>
      </c>
      <c r="F132" s="7" t="s">
        <v>983</v>
      </c>
      <c r="G132" s="7" t="s">
        <v>233</v>
      </c>
      <c r="H132" s="7" t="s">
        <v>536</v>
      </c>
      <c r="I132" s="7" t="s">
        <v>984</v>
      </c>
      <c r="J132" s="7" t="s">
        <v>38</v>
      </c>
      <c r="K132" s="7" t="s">
        <v>236</v>
      </c>
      <c r="L132" s="7" t="s">
        <v>95</v>
      </c>
      <c r="M132" s="7" t="s">
        <v>28</v>
      </c>
      <c r="N132" s="7" t="s">
        <v>985</v>
      </c>
      <c r="O132" s="7" t="s">
        <v>986</v>
      </c>
      <c r="P132" s="7" t="s">
        <v>987</v>
      </c>
      <c r="Q132" s="9">
        <v>0.7583333333333333</v>
      </c>
      <c r="R132" s="9">
        <v>0.91180555555555554</v>
      </c>
      <c r="S132" s="7">
        <v>3.7</v>
      </c>
      <c r="T132" s="7">
        <v>6</v>
      </c>
      <c r="U132" s="7" t="s">
        <v>988</v>
      </c>
      <c r="V132" s="7">
        <v>22</v>
      </c>
    </row>
    <row r="133" spans="1:23" x14ac:dyDescent="0.3">
      <c r="A133" s="7" t="s">
        <v>989</v>
      </c>
      <c r="B133" s="8">
        <v>45441</v>
      </c>
      <c r="C133" s="11">
        <f t="shared" si="6"/>
        <v>5</v>
      </c>
      <c r="D133" s="11">
        <f t="shared" si="7"/>
        <v>2024</v>
      </c>
      <c r="E133" s="11">
        <f t="shared" si="8"/>
        <v>4</v>
      </c>
      <c r="F133" s="7" t="s">
        <v>990</v>
      </c>
      <c r="G133" s="7" t="s">
        <v>374</v>
      </c>
      <c r="H133" s="7" t="s">
        <v>448</v>
      </c>
      <c r="I133" s="7" t="s">
        <v>962</v>
      </c>
      <c r="J133" s="7" t="s">
        <v>38</v>
      </c>
      <c r="L133" s="7" t="s">
        <v>27</v>
      </c>
      <c r="M133" s="7" t="s">
        <v>211</v>
      </c>
      <c r="N133" s="7" t="s">
        <v>991</v>
      </c>
      <c r="O133" s="7" t="s">
        <v>992</v>
      </c>
      <c r="P133" s="7" t="s">
        <v>993</v>
      </c>
      <c r="Q133" s="9">
        <v>0.95972222222222225</v>
      </c>
      <c r="R133" s="9">
        <v>4.2361111111111113E-2</v>
      </c>
      <c r="S133" s="7">
        <v>2</v>
      </c>
      <c r="T133" s="7">
        <v>15</v>
      </c>
      <c r="V133" s="7">
        <v>30</v>
      </c>
      <c r="W133" s="7" t="s">
        <v>520</v>
      </c>
    </row>
    <row r="134" spans="1:23" x14ac:dyDescent="0.3">
      <c r="A134" s="7" t="s">
        <v>994</v>
      </c>
      <c r="B134" s="8">
        <v>45441</v>
      </c>
      <c r="C134" s="11">
        <f t="shared" si="6"/>
        <v>5</v>
      </c>
      <c r="D134" s="11">
        <f t="shared" si="7"/>
        <v>2024</v>
      </c>
      <c r="E134" s="11">
        <f t="shared" si="8"/>
        <v>4</v>
      </c>
      <c r="F134" s="7" t="s">
        <v>995</v>
      </c>
      <c r="G134" s="7" t="s">
        <v>22</v>
      </c>
      <c r="H134" s="7" t="s">
        <v>79</v>
      </c>
      <c r="I134" s="7" t="s">
        <v>996</v>
      </c>
      <c r="J134" s="7" t="s">
        <v>38</v>
      </c>
      <c r="K134" s="7" t="s">
        <v>415</v>
      </c>
      <c r="L134" s="7" t="s">
        <v>27</v>
      </c>
      <c r="M134" s="7" t="s">
        <v>28</v>
      </c>
      <c r="N134" s="7" t="s">
        <v>997</v>
      </c>
      <c r="O134" s="7" t="s">
        <v>998</v>
      </c>
      <c r="P134" s="7" t="s">
        <v>999</v>
      </c>
      <c r="Q134" s="9">
        <v>0.55902777777777779</v>
      </c>
      <c r="R134" s="9">
        <v>0.73750000000000004</v>
      </c>
      <c r="S134" s="7">
        <v>4.3</v>
      </c>
      <c r="T134" s="7">
        <v>13</v>
      </c>
      <c r="U134" s="7" t="s">
        <v>1000</v>
      </c>
      <c r="V134" s="7">
        <v>56</v>
      </c>
    </row>
    <row r="135" spans="1:23" x14ac:dyDescent="0.3">
      <c r="A135" s="7" t="s">
        <v>1001</v>
      </c>
      <c r="B135" s="8">
        <v>45440</v>
      </c>
      <c r="C135" s="11">
        <f t="shared" si="6"/>
        <v>5</v>
      </c>
      <c r="D135" s="11">
        <f t="shared" si="7"/>
        <v>2024</v>
      </c>
      <c r="E135" s="11">
        <f t="shared" si="8"/>
        <v>3</v>
      </c>
      <c r="F135" s="7" t="s">
        <v>1002</v>
      </c>
      <c r="G135" s="7" t="s">
        <v>48</v>
      </c>
      <c r="H135" s="7" t="s">
        <v>536</v>
      </c>
      <c r="I135" s="7" t="s">
        <v>646</v>
      </c>
      <c r="J135" s="7" t="s">
        <v>323</v>
      </c>
      <c r="K135" s="7" t="s">
        <v>1003</v>
      </c>
      <c r="L135" s="7" t="s">
        <v>39</v>
      </c>
      <c r="M135" s="7" t="s">
        <v>28</v>
      </c>
      <c r="N135" s="7" t="s">
        <v>1004</v>
      </c>
      <c r="O135" s="7" t="s">
        <v>1005</v>
      </c>
      <c r="P135" s="7" t="s">
        <v>1006</v>
      </c>
      <c r="Q135" s="9">
        <v>0.76944444444444449</v>
      </c>
      <c r="R135" s="9">
        <v>1.6666666666666666E-2</v>
      </c>
      <c r="S135" s="7">
        <v>5.9</v>
      </c>
      <c r="T135" s="7">
        <v>3</v>
      </c>
      <c r="U135" s="7" t="s">
        <v>1007</v>
      </c>
      <c r="V135" s="7">
        <v>18</v>
      </c>
    </row>
    <row r="136" spans="1:23" x14ac:dyDescent="0.3">
      <c r="A136" s="7" t="s">
        <v>1008</v>
      </c>
      <c r="B136" s="8">
        <v>45439</v>
      </c>
      <c r="C136" s="11">
        <f t="shared" si="6"/>
        <v>5</v>
      </c>
      <c r="D136" s="11">
        <f t="shared" si="7"/>
        <v>2024</v>
      </c>
      <c r="E136" s="11">
        <f t="shared" si="8"/>
        <v>2</v>
      </c>
      <c r="F136" s="7" t="s">
        <v>1009</v>
      </c>
      <c r="G136" s="7" t="s">
        <v>22</v>
      </c>
      <c r="H136" s="7" t="s">
        <v>234</v>
      </c>
      <c r="I136" s="7" t="s">
        <v>37</v>
      </c>
      <c r="J136" s="7" t="s">
        <v>235</v>
      </c>
      <c r="K136" s="7" t="s">
        <v>81</v>
      </c>
      <c r="L136" s="7" t="s">
        <v>27</v>
      </c>
      <c r="M136" s="7" t="s">
        <v>28</v>
      </c>
      <c r="N136" s="7" t="s">
        <v>1010</v>
      </c>
      <c r="O136" s="7" t="s">
        <v>1011</v>
      </c>
      <c r="P136" s="7" t="s">
        <v>1012</v>
      </c>
      <c r="Q136" s="9">
        <v>0.72986111111111107</v>
      </c>
      <c r="R136" s="9">
        <v>0.81180555555555556</v>
      </c>
      <c r="S136" s="7">
        <v>2</v>
      </c>
      <c r="T136" s="7">
        <v>13</v>
      </c>
      <c r="V136" s="7">
        <v>26</v>
      </c>
      <c r="W136" s="7" t="s">
        <v>240</v>
      </c>
    </row>
    <row r="137" spans="1:23" x14ac:dyDescent="0.3">
      <c r="A137" s="7" t="s">
        <v>1013</v>
      </c>
      <c r="B137" s="8">
        <v>45435</v>
      </c>
      <c r="C137" s="11">
        <f t="shared" si="6"/>
        <v>5</v>
      </c>
      <c r="D137" s="11">
        <f t="shared" si="7"/>
        <v>2024</v>
      </c>
      <c r="E137" s="11">
        <f t="shared" si="8"/>
        <v>5</v>
      </c>
      <c r="F137" s="7" t="s">
        <v>1014</v>
      </c>
      <c r="G137" s="7" t="s">
        <v>209</v>
      </c>
      <c r="H137" s="7" t="s">
        <v>1015</v>
      </c>
      <c r="I137" s="7" t="s">
        <v>798</v>
      </c>
      <c r="J137" s="7" t="s">
        <v>1016</v>
      </c>
      <c r="L137" s="7" t="s">
        <v>95</v>
      </c>
      <c r="M137" s="7" t="s">
        <v>211</v>
      </c>
      <c r="N137" s="7" t="s">
        <v>1017</v>
      </c>
      <c r="O137" s="7" t="s">
        <v>1018</v>
      </c>
      <c r="P137" s="7" t="s">
        <v>1019</v>
      </c>
      <c r="Q137" s="9">
        <v>0.27083333333333331</v>
      </c>
      <c r="R137" s="9">
        <v>0.56944444444444442</v>
      </c>
      <c r="S137" s="7">
        <v>7.2</v>
      </c>
      <c r="T137" s="7">
        <v>7</v>
      </c>
      <c r="U137" s="7" t="s">
        <v>1020</v>
      </c>
      <c r="V137" s="7">
        <v>50</v>
      </c>
      <c r="W137" s="7" t="s">
        <v>520</v>
      </c>
    </row>
    <row r="138" spans="1:23" x14ac:dyDescent="0.3">
      <c r="A138" s="7" t="s">
        <v>1021</v>
      </c>
      <c r="B138" s="8">
        <v>45432</v>
      </c>
      <c r="C138" s="11">
        <f t="shared" si="6"/>
        <v>5</v>
      </c>
      <c r="D138" s="11">
        <f t="shared" si="7"/>
        <v>2024</v>
      </c>
      <c r="E138" s="11">
        <f t="shared" si="8"/>
        <v>2</v>
      </c>
      <c r="F138" s="7" t="s">
        <v>1022</v>
      </c>
      <c r="G138" s="7" t="s">
        <v>22</v>
      </c>
      <c r="H138" s="7" t="s">
        <v>1023</v>
      </c>
      <c r="I138" s="7" t="s">
        <v>485</v>
      </c>
      <c r="J138" s="7" t="s">
        <v>235</v>
      </c>
      <c r="K138" s="7" t="s">
        <v>81</v>
      </c>
      <c r="L138" s="7" t="s">
        <v>27</v>
      </c>
      <c r="M138" s="7" t="s">
        <v>28</v>
      </c>
      <c r="N138" s="7" t="s">
        <v>1024</v>
      </c>
      <c r="O138" s="7" t="s">
        <v>1025</v>
      </c>
      <c r="P138" s="7" t="s">
        <v>1026</v>
      </c>
      <c r="Q138" s="9">
        <v>0.75208333333333333</v>
      </c>
      <c r="R138" s="9">
        <v>0.87847222222222221</v>
      </c>
      <c r="S138" s="7">
        <v>3</v>
      </c>
      <c r="T138" s="7">
        <v>24</v>
      </c>
      <c r="U138" s="7" t="s">
        <v>1027</v>
      </c>
      <c r="V138" s="7">
        <v>72</v>
      </c>
    </row>
    <row r="139" spans="1:23" x14ac:dyDescent="0.3">
      <c r="A139" s="7" t="s">
        <v>1028</v>
      </c>
      <c r="B139" s="8">
        <v>45432</v>
      </c>
      <c r="C139" s="11">
        <f t="shared" si="6"/>
        <v>5</v>
      </c>
      <c r="D139" s="11">
        <f t="shared" si="7"/>
        <v>2024</v>
      </c>
      <c r="E139" s="11">
        <f t="shared" si="8"/>
        <v>2</v>
      </c>
      <c r="F139" s="7" t="s">
        <v>1029</v>
      </c>
      <c r="G139" s="7" t="s">
        <v>48</v>
      </c>
      <c r="H139" s="7" t="s">
        <v>607</v>
      </c>
      <c r="I139" s="7" t="s">
        <v>485</v>
      </c>
      <c r="J139" s="7" t="s">
        <v>375</v>
      </c>
      <c r="K139" s="7" t="s">
        <v>236</v>
      </c>
      <c r="L139" s="7" t="s">
        <v>39</v>
      </c>
      <c r="M139" s="7" t="s">
        <v>28</v>
      </c>
      <c r="N139" s="7" t="s">
        <v>1030</v>
      </c>
      <c r="O139" s="7" t="s">
        <v>1031</v>
      </c>
      <c r="P139" s="7" t="s">
        <v>1032</v>
      </c>
      <c r="Q139" s="9">
        <v>0.68541666666666667</v>
      </c>
      <c r="R139" s="9">
        <v>0.70208333333333328</v>
      </c>
      <c r="S139" s="7">
        <v>0.4</v>
      </c>
      <c r="T139" s="7">
        <v>1</v>
      </c>
      <c r="U139" s="7" t="s">
        <v>1033</v>
      </c>
      <c r="V139" s="7">
        <v>0.4</v>
      </c>
    </row>
    <row r="140" spans="1:23" x14ac:dyDescent="0.3">
      <c r="A140" s="7" t="s">
        <v>1034</v>
      </c>
      <c r="B140" s="8">
        <v>45431</v>
      </c>
      <c r="C140" s="11">
        <f t="shared" si="6"/>
        <v>5</v>
      </c>
      <c r="D140" s="11">
        <f t="shared" si="7"/>
        <v>2024</v>
      </c>
      <c r="E140" s="11">
        <f t="shared" si="8"/>
        <v>1</v>
      </c>
      <c r="F140" s="7" t="s">
        <v>1035</v>
      </c>
      <c r="G140" s="7" t="s">
        <v>22</v>
      </c>
      <c r="H140" s="7" t="s">
        <v>1036</v>
      </c>
      <c r="I140" s="7" t="s">
        <v>37</v>
      </c>
      <c r="J140" s="7" t="s">
        <v>689</v>
      </c>
      <c r="K140" s="7" t="s">
        <v>236</v>
      </c>
      <c r="L140" s="7" t="s">
        <v>27</v>
      </c>
      <c r="M140" s="7" t="s">
        <v>28</v>
      </c>
      <c r="N140" s="7" t="s">
        <v>1037</v>
      </c>
      <c r="O140" s="7" t="s">
        <v>1038</v>
      </c>
      <c r="P140" s="7" t="s">
        <v>1039</v>
      </c>
      <c r="Q140" s="9">
        <v>0.74097222222222225</v>
      </c>
      <c r="R140" s="9">
        <v>0.89652777777777781</v>
      </c>
      <c r="S140" s="7">
        <v>3.7</v>
      </c>
      <c r="T140" s="7">
        <v>15</v>
      </c>
      <c r="U140" s="7" t="s">
        <v>1040</v>
      </c>
      <c r="V140" s="7">
        <v>56</v>
      </c>
    </row>
    <row r="141" spans="1:23" x14ac:dyDescent="0.3">
      <c r="A141" s="7" t="s">
        <v>1041</v>
      </c>
      <c r="B141" s="8">
        <v>45431</v>
      </c>
      <c r="C141" s="11">
        <f t="shared" si="6"/>
        <v>5</v>
      </c>
      <c r="D141" s="11">
        <f t="shared" si="7"/>
        <v>2024</v>
      </c>
      <c r="E141" s="11">
        <f t="shared" si="8"/>
        <v>1</v>
      </c>
      <c r="F141" s="7" t="s">
        <v>1042</v>
      </c>
      <c r="G141" s="7" t="s">
        <v>22</v>
      </c>
      <c r="H141" s="7" t="s">
        <v>1043</v>
      </c>
      <c r="I141" s="7" t="s">
        <v>37</v>
      </c>
      <c r="J141" s="7" t="s">
        <v>1044</v>
      </c>
      <c r="K141" s="7" t="s">
        <v>291</v>
      </c>
      <c r="L141" s="7" t="s">
        <v>27</v>
      </c>
      <c r="M141" s="7" t="s">
        <v>28</v>
      </c>
      <c r="N141" s="7" t="s">
        <v>1045</v>
      </c>
      <c r="O141" s="7" t="s">
        <v>1046</v>
      </c>
      <c r="P141" s="7" t="s">
        <v>1047</v>
      </c>
      <c r="Q141" s="9">
        <v>0.60138888888888886</v>
      </c>
      <c r="R141" s="9">
        <v>0.7729166666666667</v>
      </c>
      <c r="S141" s="7">
        <v>4.0999999999999996</v>
      </c>
      <c r="T141" s="7">
        <v>10</v>
      </c>
      <c r="U141" s="7" t="s">
        <v>1048</v>
      </c>
      <c r="V141" s="7">
        <v>41</v>
      </c>
    </row>
    <row r="142" spans="1:23" x14ac:dyDescent="0.3">
      <c r="A142" s="7" t="s">
        <v>1049</v>
      </c>
      <c r="B142" s="8">
        <v>45430</v>
      </c>
      <c r="C142" s="11">
        <f t="shared" si="6"/>
        <v>5</v>
      </c>
      <c r="D142" s="11">
        <f t="shared" si="7"/>
        <v>2024</v>
      </c>
      <c r="E142" s="11">
        <f t="shared" si="8"/>
        <v>7</v>
      </c>
      <c r="F142" s="7" t="s">
        <v>1050</v>
      </c>
      <c r="G142" s="7" t="s">
        <v>117</v>
      </c>
      <c r="H142" s="7" t="s">
        <v>69</v>
      </c>
      <c r="I142" s="7" t="s">
        <v>516</v>
      </c>
      <c r="J142" s="7" t="s">
        <v>375</v>
      </c>
      <c r="L142" s="7" t="s">
        <v>39</v>
      </c>
      <c r="M142" s="7" t="s">
        <v>119</v>
      </c>
      <c r="N142" s="7" t="s">
        <v>1051</v>
      </c>
      <c r="O142" s="7" t="s">
        <v>1052</v>
      </c>
      <c r="P142" s="7" t="s">
        <v>1053</v>
      </c>
      <c r="Q142" s="9">
        <v>0.94166666666666665</v>
      </c>
      <c r="R142" s="9">
        <v>0.51875000000000004</v>
      </c>
      <c r="S142" s="7">
        <v>13.9</v>
      </c>
      <c r="T142" s="7">
        <v>3</v>
      </c>
      <c r="U142" s="7" t="s">
        <v>952</v>
      </c>
      <c r="V142" s="7">
        <v>42</v>
      </c>
      <c r="W142" s="7" t="s">
        <v>124</v>
      </c>
    </row>
    <row r="143" spans="1:23" x14ac:dyDescent="0.3">
      <c r="A143" s="7" t="s">
        <v>1054</v>
      </c>
      <c r="B143" s="8">
        <v>45430</v>
      </c>
      <c r="C143" s="11">
        <f t="shared" si="6"/>
        <v>5</v>
      </c>
      <c r="D143" s="11">
        <f t="shared" si="7"/>
        <v>2024</v>
      </c>
      <c r="E143" s="11">
        <f t="shared" si="8"/>
        <v>7</v>
      </c>
      <c r="F143" s="7" t="s">
        <v>1055</v>
      </c>
      <c r="G143" s="7" t="s">
        <v>102</v>
      </c>
      <c r="H143" s="7" t="s">
        <v>597</v>
      </c>
      <c r="I143" s="7" t="s">
        <v>37</v>
      </c>
      <c r="J143" s="7" t="s">
        <v>38</v>
      </c>
      <c r="L143" s="7" t="s">
        <v>27</v>
      </c>
      <c r="M143" s="7" t="s">
        <v>71</v>
      </c>
      <c r="N143" s="7" t="s">
        <v>1056</v>
      </c>
      <c r="O143" s="7" t="s">
        <v>1057</v>
      </c>
      <c r="P143" s="7" t="s">
        <v>1058</v>
      </c>
      <c r="Q143" s="9">
        <v>0.8305555555555556</v>
      </c>
      <c r="R143" s="9">
        <v>0.87083333333333335</v>
      </c>
      <c r="S143" s="7">
        <v>1</v>
      </c>
      <c r="T143" s="7">
        <v>11</v>
      </c>
      <c r="U143" s="7" t="s">
        <v>1059</v>
      </c>
      <c r="V143" s="7">
        <v>11</v>
      </c>
      <c r="W143" s="7" t="s">
        <v>76</v>
      </c>
    </row>
    <row r="144" spans="1:23" x14ac:dyDescent="0.3">
      <c r="A144" s="7" t="s">
        <v>1060</v>
      </c>
      <c r="B144" s="8">
        <v>45430</v>
      </c>
      <c r="C144" s="11">
        <f t="shared" si="6"/>
        <v>5</v>
      </c>
      <c r="D144" s="11">
        <f t="shared" si="7"/>
        <v>2024</v>
      </c>
      <c r="E144" s="11">
        <f t="shared" si="8"/>
        <v>7</v>
      </c>
      <c r="F144" s="7" t="s">
        <v>1061</v>
      </c>
      <c r="G144" s="7" t="s">
        <v>22</v>
      </c>
      <c r="H144" s="7" t="s">
        <v>193</v>
      </c>
      <c r="I144" s="7" t="s">
        <v>542</v>
      </c>
      <c r="J144" s="7" t="s">
        <v>1062</v>
      </c>
      <c r="K144" s="7" t="s">
        <v>81</v>
      </c>
      <c r="L144" s="7" t="s">
        <v>27</v>
      </c>
      <c r="M144" s="7" t="s">
        <v>28</v>
      </c>
      <c r="N144" s="7" t="s">
        <v>1063</v>
      </c>
      <c r="O144" s="7" t="s">
        <v>1064</v>
      </c>
      <c r="P144" s="7" t="s">
        <v>1065</v>
      </c>
      <c r="Q144" s="9">
        <v>0.6</v>
      </c>
      <c r="R144" s="9">
        <v>0.8833333333333333</v>
      </c>
      <c r="S144" s="7">
        <v>6.8</v>
      </c>
      <c r="T144" s="7">
        <v>16</v>
      </c>
      <c r="U144" s="7" t="s">
        <v>621</v>
      </c>
      <c r="V144" s="7">
        <v>109</v>
      </c>
    </row>
    <row r="145" spans="1:23" x14ac:dyDescent="0.3">
      <c r="A145" s="7" t="s">
        <v>1066</v>
      </c>
      <c r="B145" s="8">
        <v>45423</v>
      </c>
      <c r="C145" s="11">
        <f t="shared" si="6"/>
        <v>5</v>
      </c>
      <c r="D145" s="11">
        <f t="shared" si="7"/>
        <v>2024</v>
      </c>
      <c r="E145" s="11">
        <f t="shared" si="8"/>
        <v>7</v>
      </c>
      <c r="F145" s="7" t="s">
        <v>1067</v>
      </c>
      <c r="G145" s="7" t="s">
        <v>48</v>
      </c>
      <c r="H145" s="7" t="s">
        <v>536</v>
      </c>
      <c r="I145" s="7" t="s">
        <v>516</v>
      </c>
      <c r="J145" s="7" t="s">
        <v>38</v>
      </c>
      <c r="K145" s="7" t="s">
        <v>51</v>
      </c>
      <c r="L145" s="7" t="s">
        <v>39</v>
      </c>
      <c r="M145" s="7" t="s">
        <v>28</v>
      </c>
      <c r="N145" s="7" t="s">
        <v>1068</v>
      </c>
      <c r="O145" s="7" t="s">
        <v>1069</v>
      </c>
      <c r="P145" s="7" t="s">
        <v>1070</v>
      </c>
      <c r="Q145" s="9">
        <v>0.11041666666666666</v>
      </c>
      <c r="R145" s="9">
        <v>0.40416666666666667</v>
      </c>
      <c r="S145" s="7">
        <v>7.1</v>
      </c>
      <c r="T145" s="7">
        <v>1</v>
      </c>
      <c r="U145" s="7" t="s">
        <v>988</v>
      </c>
      <c r="V145" s="7">
        <v>7</v>
      </c>
    </row>
    <row r="146" spans="1:23" x14ac:dyDescent="0.3">
      <c r="A146" s="7" t="s">
        <v>1071</v>
      </c>
      <c r="B146" s="8">
        <v>45421</v>
      </c>
      <c r="C146" s="11">
        <f t="shared" si="6"/>
        <v>5</v>
      </c>
      <c r="D146" s="11">
        <f t="shared" si="7"/>
        <v>2024</v>
      </c>
      <c r="E146" s="11">
        <f t="shared" si="8"/>
        <v>5</v>
      </c>
      <c r="F146" s="7" t="s">
        <v>1072</v>
      </c>
      <c r="G146" s="7" t="s">
        <v>383</v>
      </c>
      <c r="H146" s="7" t="s">
        <v>69</v>
      </c>
      <c r="I146" s="7" t="s">
        <v>1073</v>
      </c>
      <c r="J146" s="7" t="s">
        <v>1074</v>
      </c>
      <c r="L146" s="7" t="s">
        <v>27</v>
      </c>
      <c r="M146" s="7" t="s">
        <v>119</v>
      </c>
      <c r="N146" s="7" t="s">
        <v>1075</v>
      </c>
      <c r="O146" s="7" t="s">
        <v>1076</v>
      </c>
      <c r="P146" s="7" t="s">
        <v>1077</v>
      </c>
      <c r="Q146" s="9">
        <v>1.9444444444444445E-2</v>
      </c>
      <c r="R146" s="9">
        <v>0.67847222222222225</v>
      </c>
      <c r="S146" s="7">
        <v>15.8</v>
      </c>
      <c r="T146" s="7">
        <v>31</v>
      </c>
      <c r="U146" s="7" t="s">
        <v>1078</v>
      </c>
      <c r="V146" s="7">
        <v>490</v>
      </c>
      <c r="W146" s="7" t="s">
        <v>1079</v>
      </c>
    </row>
    <row r="147" spans="1:23" x14ac:dyDescent="0.3">
      <c r="A147" s="7" t="s">
        <v>1080</v>
      </c>
      <c r="B147" s="8">
        <v>45418</v>
      </c>
      <c r="C147" s="11">
        <f t="shared" si="6"/>
        <v>5</v>
      </c>
      <c r="D147" s="11">
        <f t="shared" si="7"/>
        <v>2024</v>
      </c>
      <c r="E147" s="11">
        <f t="shared" si="8"/>
        <v>2</v>
      </c>
      <c r="F147" s="7" t="s">
        <v>1081</v>
      </c>
      <c r="G147" s="7" t="s">
        <v>102</v>
      </c>
      <c r="H147" s="7" t="s">
        <v>454</v>
      </c>
      <c r="I147" s="7" t="s">
        <v>516</v>
      </c>
      <c r="J147" s="7" t="s">
        <v>38</v>
      </c>
      <c r="K147" s="7" t="s">
        <v>81</v>
      </c>
      <c r="L147" s="7" t="s">
        <v>27</v>
      </c>
      <c r="M147" s="7" t="s">
        <v>71</v>
      </c>
      <c r="N147" s="7" t="s">
        <v>1082</v>
      </c>
      <c r="O147" s="7" t="s">
        <v>1083</v>
      </c>
      <c r="P147" s="7" t="s">
        <v>1084</v>
      </c>
      <c r="Q147" s="9">
        <v>0.75208333333333333</v>
      </c>
      <c r="R147" s="9">
        <v>0.80486111111111114</v>
      </c>
      <c r="S147" s="7">
        <v>1.3</v>
      </c>
      <c r="T147" s="7">
        <v>21</v>
      </c>
      <c r="U147" s="7" t="s">
        <v>1085</v>
      </c>
      <c r="V147" s="7">
        <v>27</v>
      </c>
      <c r="W147" s="7" t="s">
        <v>76</v>
      </c>
    </row>
    <row r="148" spans="1:23" x14ac:dyDescent="0.3">
      <c r="A148" s="7" t="s">
        <v>1086</v>
      </c>
      <c r="B148" s="8">
        <v>45417</v>
      </c>
      <c r="C148" s="11">
        <f t="shared" si="6"/>
        <v>5</v>
      </c>
      <c r="D148" s="11">
        <f t="shared" si="7"/>
        <v>2024</v>
      </c>
      <c r="E148" s="11">
        <f t="shared" si="8"/>
        <v>1</v>
      </c>
      <c r="F148" s="7" t="s">
        <v>1087</v>
      </c>
      <c r="G148" s="7" t="s">
        <v>261</v>
      </c>
      <c r="H148" s="7" t="s">
        <v>500</v>
      </c>
      <c r="I148" s="7" t="s">
        <v>516</v>
      </c>
      <c r="J148" s="7" t="s">
        <v>1088</v>
      </c>
      <c r="L148" s="7" t="s">
        <v>39</v>
      </c>
      <c r="M148" s="7" t="s">
        <v>211</v>
      </c>
      <c r="N148" s="7" t="s">
        <v>1089</v>
      </c>
      <c r="O148" s="7" t="s">
        <v>1090</v>
      </c>
      <c r="P148" s="7" t="s">
        <v>1091</v>
      </c>
      <c r="Q148" s="9">
        <v>0.96319444444444446</v>
      </c>
      <c r="R148" s="9">
        <v>4.9305555555555554E-2</v>
      </c>
      <c r="S148" s="7">
        <v>2.1</v>
      </c>
      <c r="T148" s="7">
        <v>3</v>
      </c>
      <c r="V148" s="7">
        <v>6</v>
      </c>
      <c r="W148" s="7" t="s">
        <v>564</v>
      </c>
    </row>
    <row r="149" spans="1:23" x14ac:dyDescent="0.3">
      <c r="A149" s="7" t="s">
        <v>1092</v>
      </c>
      <c r="B149" s="8">
        <v>45416</v>
      </c>
      <c r="C149" s="11">
        <f t="shared" si="6"/>
        <v>5</v>
      </c>
      <c r="D149" s="11">
        <f t="shared" si="7"/>
        <v>2024</v>
      </c>
      <c r="E149" s="11">
        <f t="shared" si="8"/>
        <v>7</v>
      </c>
      <c r="F149" s="7" t="s">
        <v>1093</v>
      </c>
      <c r="G149" s="7" t="s">
        <v>22</v>
      </c>
      <c r="H149" s="7" t="s">
        <v>252</v>
      </c>
      <c r="I149" s="7" t="s">
        <v>1094</v>
      </c>
      <c r="J149" s="7" t="s">
        <v>235</v>
      </c>
      <c r="K149" s="7" t="s">
        <v>81</v>
      </c>
      <c r="L149" s="7" t="s">
        <v>27</v>
      </c>
      <c r="M149" s="7" t="s">
        <v>28</v>
      </c>
      <c r="N149" s="7" t="s">
        <v>1095</v>
      </c>
      <c r="O149" s="7" t="s">
        <v>1096</v>
      </c>
      <c r="P149" s="7" t="s">
        <v>1097</v>
      </c>
      <c r="Q149" s="9">
        <v>0.60347222222222219</v>
      </c>
      <c r="R149" s="9">
        <v>0.80902777777777779</v>
      </c>
      <c r="S149" s="7">
        <v>4.9000000000000004</v>
      </c>
      <c r="T149" s="7">
        <v>15</v>
      </c>
      <c r="U149" s="7" t="s">
        <v>760</v>
      </c>
      <c r="V149" s="7">
        <v>74</v>
      </c>
    </row>
    <row r="150" spans="1:23" x14ac:dyDescent="0.3">
      <c r="A150" s="7" t="s">
        <v>1098</v>
      </c>
      <c r="B150" s="8">
        <v>45413</v>
      </c>
      <c r="C150" s="11">
        <f t="shared" si="6"/>
        <v>5</v>
      </c>
      <c r="D150" s="11">
        <f t="shared" si="7"/>
        <v>2024</v>
      </c>
      <c r="E150" s="11">
        <f t="shared" si="8"/>
        <v>4</v>
      </c>
      <c r="F150" s="7" t="s">
        <v>1099</v>
      </c>
      <c r="G150" s="7" t="s">
        <v>233</v>
      </c>
      <c r="H150" s="7" t="s">
        <v>1100</v>
      </c>
      <c r="I150" s="7" t="s">
        <v>37</v>
      </c>
      <c r="J150" s="7" t="s">
        <v>38</v>
      </c>
      <c r="K150" s="7" t="s">
        <v>51</v>
      </c>
      <c r="L150" s="7" t="s">
        <v>95</v>
      </c>
      <c r="M150" s="7" t="s">
        <v>28</v>
      </c>
      <c r="N150" s="7" t="s">
        <v>1101</v>
      </c>
      <c r="O150" s="7" t="s">
        <v>1102</v>
      </c>
      <c r="P150" s="7" t="s">
        <v>1103</v>
      </c>
      <c r="Q150" s="9">
        <v>0.45277777777777778</v>
      </c>
      <c r="R150" s="9">
        <v>0.57222222222222219</v>
      </c>
      <c r="S150" s="7">
        <v>2.9</v>
      </c>
      <c r="T150" s="7">
        <v>7</v>
      </c>
      <c r="U150" s="7" t="s">
        <v>1104</v>
      </c>
      <c r="V150" s="7">
        <v>20</v>
      </c>
    </row>
    <row r="151" spans="1:23" x14ac:dyDescent="0.3">
      <c r="A151" s="7" t="s">
        <v>1105</v>
      </c>
      <c r="B151" s="8">
        <v>45412</v>
      </c>
      <c r="C151" s="11">
        <f t="shared" si="6"/>
        <v>4</v>
      </c>
      <c r="D151" s="11">
        <f t="shared" si="7"/>
        <v>2024</v>
      </c>
      <c r="E151" s="11">
        <f t="shared" si="8"/>
        <v>3</v>
      </c>
      <c r="F151" s="7" t="s">
        <v>1106</v>
      </c>
      <c r="G151" s="7" t="s">
        <v>117</v>
      </c>
      <c r="H151" s="7" t="s">
        <v>262</v>
      </c>
      <c r="I151" s="7" t="s">
        <v>516</v>
      </c>
      <c r="J151" s="7" t="s">
        <v>1107</v>
      </c>
      <c r="L151" s="7" t="s">
        <v>39</v>
      </c>
      <c r="M151" s="7" t="s">
        <v>119</v>
      </c>
      <c r="N151" s="7" t="s">
        <v>1108</v>
      </c>
      <c r="O151" s="7" t="s">
        <v>1109</v>
      </c>
      <c r="P151" s="7" t="s">
        <v>1110</v>
      </c>
      <c r="Q151" s="9">
        <v>8.3333333333333329E-2</v>
      </c>
      <c r="R151" s="9">
        <v>0.10416666666666667</v>
      </c>
      <c r="S151" s="7">
        <v>0.5</v>
      </c>
      <c r="T151" s="7">
        <v>1</v>
      </c>
      <c r="V151" s="7">
        <v>0.5</v>
      </c>
      <c r="W151" s="7" t="s">
        <v>1111</v>
      </c>
    </row>
    <row r="152" spans="1:23" x14ac:dyDescent="0.3">
      <c r="A152" s="7" t="s">
        <v>1112</v>
      </c>
      <c r="B152" s="8">
        <v>45409</v>
      </c>
      <c r="C152" s="11">
        <f t="shared" si="6"/>
        <v>4</v>
      </c>
      <c r="D152" s="11">
        <f t="shared" si="7"/>
        <v>2024</v>
      </c>
      <c r="E152" s="11">
        <f t="shared" si="8"/>
        <v>7</v>
      </c>
      <c r="F152" s="7" t="s">
        <v>1113</v>
      </c>
      <c r="G152" s="7" t="s">
        <v>58</v>
      </c>
      <c r="H152" s="7" t="s">
        <v>243</v>
      </c>
      <c r="I152" s="7" t="s">
        <v>37</v>
      </c>
      <c r="J152" s="7" t="s">
        <v>38</v>
      </c>
      <c r="L152" s="7" t="s">
        <v>27</v>
      </c>
      <c r="M152" s="7" t="s">
        <v>40</v>
      </c>
      <c r="N152" s="7" t="s">
        <v>1114</v>
      </c>
      <c r="O152" s="7" t="s">
        <v>1115</v>
      </c>
      <c r="P152" s="7" t="s">
        <v>1116</v>
      </c>
      <c r="Q152" s="9">
        <v>0.60624999999999996</v>
      </c>
      <c r="R152" s="9">
        <v>0.78680555555555554</v>
      </c>
      <c r="S152" s="7">
        <v>4.3</v>
      </c>
      <c r="T152" s="7">
        <v>14</v>
      </c>
      <c r="U152" s="7" t="s">
        <v>1117</v>
      </c>
      <c r="V152" s="7">
        <v>60</v>
      </c>
      <c r="W152" s="7" t="s">
        <v>308</v>
      </c>
    </row>
    <row r="153" spans="1:23" x14ac:dyDescent="0.3">
      <c r="A153" s="7" t="s">
        <v>1118</v>
      </c>
      <c r="B153" s="8">
        <v>45407</v>
      </c>
      <c r="C153" s="11">
        <f t="shared" si="6"/>
        <v>4</v>
      </c>
      <c r="D153" s="11">
        <f t="shared" si="7"/>
        <v>2024</v>
      </c>
      <c r="E153" s="11">
        <f t="shared" si="8"/>
        <v>5</v>
      </c>
      <c r="F153" s="7" t="s">
        <v>1119</v>
      </c>
      <c r="G153" s="7" t="s">
        <v>117</v>
      </c>
      <c r="H153" s="7" t="s">
        <v>69</v>
      </c>
      <c r="I153" s="7" t="s">
        <v>24</v>
      </c>
      <c r="J153" s="7" t="s">
        <v>218</v>
      </c>
      <c r="L153" s="7" t="s">
        <v>39</v>
      </c>
      <c r="M153" s="7" t="s">
        <v>119</v>
      </c>
      <c r="N153" s="7" t="s">
        <v>1120</v>
      </c>
      <c r="O153" s="7" t="s">
        <v>1121</v>
      </c>
      <c r="P153" s="7" t="s">
        <v>1122</v>
      </c>
      <c r="Q153" s="9">
        <v>0.86527777777777781</v>
      </c>
      <c r="R153" s="9">
        <v>0.92361111111111116</v>
      </c>
      <c r="S153" s="7">
        <v>1.4</v>
      </c>
      <c r="T153" s="7">
        <v>3</v>
      </c>
      <c r="V153" s="7">
        <v>4.2</v>
      </c>
      <c r="W153" s="7" t="s">
        <v>124</v>
      </c>
    </row>
    <row r="154" spans="1:23" x14ac:dyDescent="0.3">
      <c r="A154" s="7" t="s">
        <v>1123</v>
      </c>
      <c r="B154" s="8">
        <v>45405</v>
      </c>
      <c r="C154" s="11">
        <f t="shared" si="6"/>
        <v>4</v>
      </c>
      <c r="D154" s="11">
        <f t="shared" si="7"/>
        <v>2024</v>
      </c>
      <c r="E154" s="11">
        <f t="shared" si="8"/>
        <v>3</v>
      </c>
      <c r="F154" s="7" t="s">
        <v>1124</v>
      </c>
      <c r="G154" s="7" t="s">
        <v>22</v>
      </c>
      <c r="H154" s="7" t="s">
        <v>536</v>
      </c>
      <c r="I154" s="7" t="s">
        <v>37</v>
      </c>
      <c r="J154" s="7" t="s">
        <v>1125</v>
      </c>
      <c r="K154" s="7" t="s">
        <v>609</v>
      </c>
      <c r="L154" s="7" t="s">
        <v>27</v>
      </c>
      <c r="M154" s="7" t="s">
        <v>28</v>
      </c>
      <c r="N154" s="7" t="s">
        <v>1126</v>
      </c>
      <c r="O154" s="7" t="s">
        <v>1127</v>
      </c>
      <c r="P154" s="7" t="s">
        <v>1128</v>
      </c>
      <c r="Q154" s="9">
        <v>0.55694444444444446</v>
      </c>
      <c r="R154" s="9">
        <v>0.7055555555555556</v>
      </c>
      <c r="S154" s="7">
        <v>3.6</v>
      </c>
      <c r="T154" s="7">
        <v>18</v>
      </c>
      <c r="U154" s="7" t="s">
        <v>988</v>
      </c>
      <c r="V154" s="7">
        <v>65</v>
      </c>
    </row>
    <row r="155" spans="1:23" x14ac:dyDescent="0.3">
      <c r="A155" s="7" t="s">
        <v>1129</v>
      </c>
      <c r="B155" s="8">
        <v>45405</v>
      </c>
      <c r="C155" s="11">
        <f t="shared" si="6"/>
        <v>4</v>
      </c>
      <c r="D155" s="11">
        <f t="shared" si="7"/>
        <v>2024</v>
      </c>
      <c r="E155" s="11">
        <f t="shared" si="8"/>
        <v>3</v>
      </c>
      <c r="F155" s="7" t="s">
        <v>1130</v>
      </c>
      <c r="G155" s="7" t="s">
        <v>22</v>
      </c>
      <c r="H155" s="7" t="s">
        <v>1131</v>
      </c>
      <c r="I155" s="7" t="s">
        <v>37</v>
      </c>
      <c r="J155" s="7" t="s">
        <v>941</v>
      </c>
      <c r="K155" s="7" t="s">
        <v>609</v>
      </c>
      <c r="L155" s="7" t="s">
        <v>27</v>
      </c>
      <c r="M155" s="7" t="s">
        <v>28</v>
      </c>
      <c r="N155" s="7" t="s">
        <v>1132</v>
      </c>
      <c r="O155" s="7" t="s">
        <v>1133</v>
      </c>
      <c r="P155" s="7" t="s">
        <v>1134</v>
      </c>
      <c r="Q155" s="9">
        <v>0.49305555555555558</v>
      </c>
      <c r="R155" s="9">
        <v>0.70694444444444449</v>
      </c>
      <c r="S155" s="7">
        <v>5.0999999999999996</v>
      </c>
      <c r="T155" s="7">
        <v>11</v>
      </c>
      <c r="U155" s="7" t="s">
        <v>1135</v>
      </c>
      <c r="V155" s="7">
        <v>56</v>
      </c>
    </row>
    <row r="156" spans="1:23" x14ac:dyDescent="0.3">
      <c r="A156" s="7" t="s">
        <v>1136</v>
      </c>
      <c r="B156" s="8">
        <v>45401</v>
      </c>
      <c r="C156" s="11">
        <f t="shared" si="6"/>
        <v>4</v>
      </c>
      <c r="D156" s="11">
        <f t="shared" si="7"/>
        <v>2024</v>
      </c>
      <c r="E156" s="11">
        <f t="shared" si="8"/>
        <v>6</v>
      </c>
      <c r="F156" s="7" t="s">
        <v>1137</v>
      </c>
      <c r="G156" s="7" t="s">
        <v>35</v>
      </c>
      <c r="H156" s="7" t="s">
        <v>500</v>
      </c>
      <c r="I156" s="7" t="s">
        <v>37</v>
      </c>
      <c r="J156" s="7" t="s">
        <v>375</v>
      </c>
      <c r="L156" s="7" t="s">
        <v>39</v>
      </c>
      <c r="M156" s="7" t="s">
        <v>40</v>
      </c>
      <c r="N156" s="7" t="s">
        <v>1138</v>
      </c>
      <c r="O156" s="7" t="s">
        <v>1139</v>
      </c>
      <c r="P156" s="7" t="s">
        <v>1140</v>
      </c>
      <c r="Q156" s="9">
        <v>0.72291666666666665</v>
      </c>
      <c r="R156" s="9">
        <v>0.73541666666666672</v>
      </c>
      <c r="S156" s="7">
        <v>0.3</v>
      </c>
      <c r="T156" s="7">
        <v>1</v>
      </c>
      <c r="U156" s="7" t="s">
        <v>1141</v>
      </c>
      <c r="V156" s="7">
        <v>0.3</v>
      </c>
      <c r="W156" s="7" t="s">
        <v>45</v>
      </c>
    </row>
    <row r="157" spans="1:23" x14ac:dyDescent="0.3">
      <c r="A157" s="7" t="s">
        <v>1142</v>
      </c>
      <c r="B157" s="8">
        <v>45399</v>
      </c>
      <c r="C157" s="11">
        <f t="shared" si="6"/>
        <v>4</v>
      </c>
      <c r="D157" s="11">
        <f t="shared" si="7"/>
        <v>2024</v>
      </c>
      <c r="E157" s="11">
        <f t="shared" si="8"/>
        <v>4</v>
      </c>
      <c r="F157" s="7" t="s">
        <v>1143</v>
      </c>
      <c r="G157" s="7" t="s">
        <v>22</v>
      </c>
      <c r="H157" s="7" t="s">
        <v>1144</v>
      </c>
      <c r="I157" s="7" t="s">
        <v>37</v>
      </c>
      <c r="K157" s="7" t="s">
        <v>51</v>
      </c>
      <c r="L157" s="7" t="s">
        <v>27</v>
      </c>
      <c r="M157" s="7" t="s">
        <v>28</v>
      </c>
      <c r="N157" s="7" t="s">
        <v>1145</v>
      </c>
      <c r="O157" s="7" t="s">
        <v>1146</v>
      </c>
      <c r="P157" s="7" t="s">
        <v>1147</v>
      </c>
      <c r="Q157" s="9">
        <v>0.68333333333333335</v>
      </c>
      <c r="R157" s="9">
        <v>0.81319444444444444</v>
      </c>
      <c r="S157" s="7">
        <v>3.1</v>
      </c>
      <c r="T157" s="7">
        <v>18</v>
      </c>
      <c r="U157" s="7" t="s">
        <v>1148</v>
      </c>
      <c r="V157" s="7">
        <v>56</v>
      </c>
    </row>
    <row r="158" spans="1:23" x14ac:dyDescent="0.3">
      <c r="A158" s="7" t="s">
        <v>1149</v>
      </c>
      <c r="B158" s="8">
        <v>45396</v>
      </c>
      <c r="C158" s="11">
        <f t="shared" si="6"/>
        <v>4</v>
      </c>
      <c r="D158" s="11">
        <f t="shared" si="7"/>
        <v>2024</v>
      </c>
      <c r="E158" s="11">
        <f t="shared" si="8"/>
        <v>1</v>
      </c>
      <c r="F158" s="7" t="s">
        <v>1150</v>
      </c>
      <c r="G158" s="7" t="s">
        <v>22</v>
      </c>
      <c r="H158" s="7" t="s">
        <v>875</v>
      </c>
      <c r="I158" s="7" t="s">
        <v>485</v>
      </c>
      <c r="J158" s="7" t="s">
        <v>235</v>
      </c>
      <c r="K158" s="7" t="s">
        <v>81</v>
      </c>
      <c r="L158" s="7" t="s">
        <v>27</v>
      </c>
      <c r="M158" s="7" t="s">
        <v>28</v>
      </c>
      <c r="N158" s="7" t="s">
        <v>1151</v>
      </c>
      <c r="O158" s="7" t="s">
        <v>1152</v>
      </c>
      <c r="P158" s="7" t="s">
        <v>1153</v>
      </c>
      <c r="Q158" s="9">
        <v>0.58888888888888891</v>
      </c>
      <c r="R158" s="9">
        <v>0.73541666666666672</v>
      </c>
      <c r="S158" s="7">
        <v>3.5</v>
      </c>
      <c r="T158" s="7">
        <v>18</v>
      </c>
      <c r="U158" s="7" t="s">
        <v>1154</v>
      </c>
      <c r="V158" s="7">
        <v>63</v>
      </c>
    </row>
    <row r="159" spans="1:23" x14ac:dyDescent="0.3">
      <c r="A159" s="7" t="s">
        <v>1155</v>
      </c>
      <c r="B159" s="8">
        <v>45396</v>
      </c>
      <c r="C159" s="11">
        <f t="shared" si="6"/>
        <v>4</v>
      </c>
      <c r="D159" s="11">
        <f t="shared" si="7"/>
        <v>2024</v>
      </c>
      <c r="E159" s="11">
        <f t="shared" si="8"/>
        <v>1</v>
      </c>
      <c r="F159" s="7" t="s">
        <v>1156</v>
      </c>
      <c r="G159" s="7" t="s">
        <v>22</v>
      </c>
      <c r="H159" s="7" t="s">
        <v>252</v>
      </c>
      <c r="I159" s="7" t="s">
        <v>516</v>
      </c>
      <c r="K159" s="7" t="s">
        <v>81</v>
      </c>
      <c r="L159" s="7" t="s">
        <v>27</v>
      </c>
      <c r="M159" s="7" t="s">
        <v>28</v>
      </c>
      <c r="N159" s="7" t="s">
        <v>1157</v>
      </c>
      <c r="O159" s="7" t="s">
        <v>1158</v>
      </c>
      <c r="P159" s="7" t="s">
        <v>1159</v>
      </c>
      <c r="Q159" s="9">
        <v>0.30694444444444446</v>
      </c>
      <c r="R159" s="9">
        <v>0.47013888888888888</v>
      </c>
      <c r="S159" s="7">
        <v>3.9</v>
      </c>
      <c r="T159" s="7">
        <v>19</v>
      </c>
      <c r="U159" s="7" t="s">
        <v>1160</v>
      </c>
      <c r="V159" s="7">
        <v>74</v>
      </c>
    </row>
    <row r="160" spans="1:23" x14ac:dyDescent="0.3">
      <c r="A160" s="7" t="s">
        <v>1161</v>
      </c>
      <c r="B160" s="8">
        <v>45395</v>
      </c>
      <c r="C160" s="11">
        <f t="shared" si="6"/>
        <v>4</v>
      </c>
      <c r="D160" s="11">
        <f t="shared" si="7"/>
        <v>2024</v>
      </c>
      <c r="E160" s="11">
        <f t="shared" si="8"/>
        <v>7</v>
      </c>
      <c r="F160" s="7" t="s">
        <v>1162</v>
      </c>
      <c r="G160" s="7" t="s">
        <v>1163</v>
      </c>
      <c r="H160" s="7" t="s">
        <v>69</v>
      </c>
      <c r="I160" s="7" t="s">
        <v>756</v>
      </c>
      <c r="J160" s="7" t="s">
        <v>235</v>
      </c>
      <c r="L160" s="7" t="s">
        <v>95</v>
      </c>
      <c r="M160" s="7" t="s">
        <v>119</v>
      </c>
      <c r="N160" s="7" t="s">
        <v>1164</v>
      </c>
      <c r="O160" s="7" t="s">
        <v>1165</v>
      </c>
      <c r="P160" s="7" t="s">
        <v>1166</v>
      </c>
      <c r="Q160" s="9">
        <v>0.3576388888888889</v>
      </c>
      <c r="R160" s="9">
        <v>0.47083333333333333</v>
      </c>
      <c r="S160" s="7">
        <v>2.7</v>
      </c>
      <c r="T160" s="7">
        <v>16</v>
      </c>
      <c r="U160" s="7" t="s">
        <v>1167</v>
      </c>
      <c r="V160" s="7">
        <v>43</v>
      </c>
      <c r="W160" s="7" t="s">
        <v>124</v>
      </c>
    </row>
    <row r="161" spans="1:23" x14ac:dyDescent="0.3">
      <c r="A161" s="7" t="s">
        <v>1161</v>
      </c>
      <c r="B161" s="8">
        <v>45395</v>
      </c>
      <c r="C161" s="11">
        <f t="shared" si="6"/>
        <v>4</v>
      </c>
      <c r="D161" s="11">
        <f t="shared" si="7"/>
        <v>2024</v>
      </c>
      <c r="E161" s="11">
        <f t="shared" si="8"/>
        <v>7</v>
      </c>
      <c r="F161" s="7" t="s">
        <v>1168</v>
      </c>
      <c r="G161" s="7" t="s">
        <v>1163</v>
      </c>
      <c r="H161" s="7" t="s">
        <v>69</v>
      </c>
      <c r="I161" s="7" t="s">
        <v>756</v>
      </c>
      <c r="J161" s="7" t="s">
        <v>1169</v>
      </c>
      <c r="L161" s="7" t="s">
        <v>95</v>
      </c>
      <c r="M161" s="7" t="s">
        <v>119</v>
      </c>
      <c r="N161" s="7" t="s">
        <v>1170</v>
      </c>
      <c r="O161" s="7" t="s">
        <v>1171</v>
      </c>
      <c r="P161" s="7" t="s">
        <v>1172</v>
      </c>
      <c r="Q161" s="9">
        <v>0.18263888888888888</v>
      </c>
      <c r="R161" s="9">
        <v>0.47499999999999998</v>
      </c>
      <c r="S161" s="7">
        <v>7</v>
      </c>
      <c r="T161" s="7">
        <v>16</v>
      </c>
      <c r="U161" s="7" t="s">
        <v>1173</v>
      </c>
      <c r="V161" s="7">
        <v>112</v>
      </c>
      <c r="W161" s="7" t="s">
        <v>124</v>
      </c>
    </row>
    <row r="162" spans="1:23" x14ac:dyDescent="0.3">
      <c r="A162" s="7" t="s">
        <v>1174</v>
      </c>
      <c r="B162" s="8">
        <v>45393</v>
      </c>
      <c r="C162" s="11">
        <f t="shared" si="6"/>
        <v>4</v>
      </c>
      <c r="D162" s="11">
        <f t="shared" si="7"/>
        <v>2024</v>
      </c>
      <c r="E162" s="11">
        <f t="shared" si="8"/>
        <v>5</v>
      </c>
      <c r="F162" s="7" t="s">
        <v>1175</v>
      </c>
      <c r="G162" s="7" t="s">
        <v>68</v>
      </c>
      <c r="H162" s="7" t="s">
        <v>624</v>
      </c>
      <c r="I162" s="7" t="s">
        <v>728</v>
      </c>
      <c r="J162" s="7" t="s">
        <v>971</v>
      </c>
      <c r="L162" s="7" t="s">
        <v>39</v>
      </c>
      <c r="M162" s="7" t="s">
        <v>71</v>
      </c>
      <c r="N162" s="7" t="s">
        <v>1176</v>
      </c>
      <c r="O162" s="7" t="s">
        <v>1177</v>
      </c>
      <c r="P162" s="7" t="s">
        <v>1178</v>
      </c>
      <c r="Q162" s="9">
        <v>0.84930555555555554</v>
      </c>
      <c r="R162" s="9">
        <v>0.85624999999999996</v>
      </c>
      <c r="S162" s="7">
        <v>0.2</v>
      </c>
      <c r="T162" s="7">
        <v>2</v>
      </c>
      <c r="U162" s="7" t="s">
        <v>1033</v>
      </c>
      <c r="V162" s="7">
        <v>0.4</v>
      </c>
      <c r="W162" s="7" t="s">
        <v>76</v>
      </c>
    </row>
    <row r="163" spans="1:23" x14ac:dyDescent="0.3">
      <c r="A163" s="7" t="s">
        <v>1179</v>
      </c>
      <c r="B163" s="8">
        <v>45393</v>
      </c>
      <c r="C163" s="11">
        <f t="shared" si="6"/>
        <v>4</v>
      </c>
      <c r="D163" s="11">
        <f t="shared" si="7"/>
        <v>2024</v>
      </c>
      <c r="E163" s="11">
        <f t="shared" si="8"/>
        <v>5</v>
      </c>
      <c r="F163" s="7" t="s">
        <v>1180</v>
      </c>
      <c r="G163" s="7" t="s">
        <v>93</v>
      </c>
      <c r="H163" s="7" t="s">
        <v>454</v>
      </c>
      <c r="I163" s="7" t="s">
        <v>728</v>
      </c>
      <c r="J163" s="7" t="s">
        <v>38</v>
      </c>
      <c r="L163" s="7" t="s">
        <v>95</v>
      </c>
      <c r="M163" s="7" t="s">
        <v>71</v>
      </c>
      <c r="N163" s="7" t="s">
        <v>1181</v>
      </c>
      <c r="O163" s="7" t="s">
        <v>1182</v>
      </c>
      <c r="P163" s="7" t="s">
        <v>1183</v>
      </c>
      <c r="Q163" s="9">
        <v>0.73333333333333328</v>
      </c>
      <c r="R163" s="9">
        <v>4.8611111111111112E-2</v>
      </c>
      <c r="S163" s="7">
        <v>7.6</v>
      </c>
      <c r="T163" s="7">
        <v>9</v>
      </c>
      <c r="U163" s="7" t="s">
        <v>1085</v>
      </c>
      <c r="V163" s="7">
        <v>68</v>
      </c>
      <c r="W163" s="7" t="s">
        <v>76</v>
      </c>
    </row>
    <row r="164" spans="1:23" x14ac:dyDescent="0.3">
      <c r="A164" s="7" t="s">
        <v>1184</v>
      </c>
      <c r="B164" s="8">
        <v>45375</v>
      </c>
      <c r="C164" s="11">
        <f t="shared" si="6"/>
        <v>3</v>
      </c>
      <c r="D164" s="11">
        <f t="shared" si="7"/>
        <v>2024</v>
      </c>
      <c r="E164" s="11">
        <f t="shared" si="8"/>
        <v>1</v>
      </c>
      <c r="F164" s="7" t="s">
        <v>1185</v>
      </c>
      <c r="G164" s="7" t="s">
        <v>22</v>
      </c>
      <c r="H164" s="7" t="s">
        <v>1186</v>
      </c>
      <c r="I164" s="7" t="s">
        <v>24</v>
      </c>
      <c r="J164" s="7" t="s">
        <v>38</v>
      </c>
      <c r="K164" s="7" t="s">
        <v>254</v>
      </c>
      <c r="L164" s="7" t="s">
        <v>27</v>
      </c>
      <c r="M164" s="7" t="s">
        <v>28</v>
      </c>
      <c r="N164" s="7" t="s">
        <v>1187</v>
      </c>
      <c r="O164" s="7" t="s">
        <v>1188</v>
      </c>
      <c r="P164" s="7" t="s">
        <v>1189</v>
      </c>
      <c r="Q164" s="9">
        <v>0.76458333333333328</v>
      </c>
      <c r="R164" s="9">
        <v>0.87638888888888888</v>
      </c>
      <c r="S164" s="7">
        <v>2.7</v>
      </c>
      <c r="T164" s="7">
        <v>16</v>
      </c>
      <c r="U164" s="7" t="s">
        <v>1190</v>
      </c>
      <c r="V164" s="7">
        <v>43</v>
      </c>
    </row>
    <row r="165" spans="1:23" x14ac:dyDescent="0.3">
      <c r="A165" s="7" t="s">
        <v>1191</v>
      </c>
      <c r="B165" s="8">
        <v>45374</v>
      </c>
      <c r="C165" s="11">
        <f t="shared" si="6"/>
        <v>3</v>
      </c>
      <c r="D165" s="11">
        <f t="shared" si="7"/>
        <v>2024</v>
      </c>
      <c r="E165" s="11">
        <f t="shared" si="8"/>
        <v>7</v>
      </c>
      <c r="F165" s="7" t="s">
        <v>1192</v>
      </c>
      <c r="G165" s="7" t="s">
        <v>22</v>
      </c>
      <c r="H165" s="7" t="s">
        <v>624</v>
      </c>
      <c r="I165" s="7" t="s">
        <v>1193</v>
      </c>
      <c r="J165" s="7" t="s">
        <v>38</v>
      </c>
      <c r="K165" s="7" t="s">
        <v>236</v>
      </c>
      <c r="L165" s="7" t="s">
        <v>27</v>
      </c>
      <c r="M165" s="7" t="s">
        <v>28</v>
      </c>
      <c r="N165" s="7" t="s">
        <v>1194</v>
      </c>
      <c r="O165" s="7" t="s">
        <v>1195</v>
      </c>
      <c r="P165" s="7" t="s">
        <v>1196</v>
      </c>
      <c r="Q165" s="9">
        <v>0.59444444444444444</v>
      </c>
      <c r="R165" s="9">
        <v>0.74652777777777779</v>
      </c>
      <c r="S165" s="7">
        <v>3.7</v>
      </c>
      <c r="T165" s="7">
        <v>14</v>
      </c>
      <c r="U165" s="7" t="s">
        <v>1033</v>
      </c>
      <c r="V165" s="7">
        <v>52</v>
      </c>
    </row>
    <row r="166" spans="1:23" x14ac:dyDescent="0.3">
      <c r="A166" s="7" t="s">
        <v>1197</v>
      </c>
      <c r="B166" s="8">
        <v>45368</v>
      </c>
      <c r="C166" s="11">
        <f t="shared" si="6"/>
        <v>3</v>
      </c>
      <c r="D166" s="11">
        <f t="shared" si="7"/>
        <v>2024</v>
      </c>
      <c r="E166" s="11">
        <f t="shared" si="8"/>
        <v>1</v>
      </c>
      <c r="F166" s="7" t="s">
        <v>1198</v>
      </c>
      <c r="G166" s="7" t="s">
        <v>117</v>
      </c>
      <c r="H166" s="7" t="s">
        <v>193</v>
      </c>
      <c r="I166" s="7" t="s">
        <v>728</v>
      </c>
      <c r="J166" s="7" t="s">
        <v>38</v>
      </c>
      <c r="L166" s="7" t="s">
        <v>39</v>
      </c>
      <c r="M166" s="7" t="s">
        <v>119</v>
      </c>
      <c r="N166" s="7" t="s">
        <v>1199</v>
      </c>
      <c r="O166" s="7" t="s">
        <v>1200</v>
      </c>
      <c r="P166" s="7" t="s">
        <v>1201</v>
      </c>
      <c r="Q166" s="9">
        <v>0.87430555555555556</v>
      </c>
      <c r="R166" s="9">
        <v>0.9604166666666667</v>
      </c>
      <c r="S166" s="7">
        <v>2.1</v>
      </c>
      <c r="T166" s="7">
        <v>1</v>
      </c>
      <c r="U166" s="7" t="s">
        <v>1202</v>
      </c>
      <c r="V166" s="7">
        <v>2.1</v>
      </c>
      <c r="W166" s="7" t="s">
        <v>124</v>
      </c>
    </row>
    <row r="167" spans="1:23" x14ac:dyDescent="0.3">
      <c r="A167" s="7" t="s">
        <v>1203</v>
      </c>
      <c r="B167" s="8">
        <v>45369</v>
      </c>
      <c r="C167" s="11">
        <f t="shared" si="6"/>
        <v>3</v>
      </c>
      <c r="D167" s="11">
        <f t="shared" si="7"/>
        <v>2024</v>
      </c>
      <c r="E167" s="11">
        <f t="shared" si="8"/>
        <v>2</v>
      </c>
      <c r="F167" s="7" t="s">
        <v>1204</v>
      </c>
      <c r="G167" s="7" t="s">
        <v>209</v>
      </c>
      <c r="H167" s="7" t="s">
        <v>1205</v>
      </c>
      <c r="I167" s="7" t="s">
        <v>118</v>
      </c>
      <c r="J167" s="7" t="s">
        <v>813</v>
      </c>
      <c r="L167" s="7" t="s">
        <v>95</v>
      </c>
      <c r="M167" s="7" t="s">
        <v>211</v>
      </c>
      <c r="N167" s="7" t="s">
        <v>1206</v>
      </c>
      <c r="O167" s="7" t="s">
        <v>1207</v>
      </c>
      <c r="P167" s="7" t="s">
        <v>1208</v>
      </c>
      <c r="Q167" s="9">
        <v>0.4375</v>
      </c>
      <c r="R167" s="9">
        <v>0.58333333333333337</v>
      </c>
      <c r="S167" s="7">
        <v>3.5</v>
      </c>
      <c r="T167" s="7">
        <v>4</v>
      </c>
      <c r="U167" s="7" t="s">
        <v>1209</v>
      </c>
      <c r="V167" s="7">
        <v>14</v>
      </c>
    </row>
    <row r="168" spans="1:23" x14ac:dyDescent="0.3">
      <c r="A168" s="7" t="s">
        <v>1210</v>
      </c>
      <c r="B168" s="8">
        <v>45367</v>
      </c>
      <c r="C168" s="11">
        <f t="shared" si="6"/>
        <v>3</v>
      </c>
      <c r="D168" s="11">
        <f t="shared" si="7"/>
        <v>2024</v>
      </c>
      <c r="E168" s="11">
        <f t="shared" si="8"/>
        <v>7</v>
      </c>
      <c r="F168" s="7" t="s">
        <v>1211</v>
      </c>
      <c r="G168" s="7" t="s">
        <v>22</v>
      </c>
      <c r="H168" s="7" t="s">
        <v>69</v>
      </c>
      <c r="I168" s="7" t="s">
        <v>70</v>
      </c>
      <c r="J168" s="7" t="s">
        <v>1212</v>
      </c>
      <c r="K168" s="7" t="s">
        <v>735</v>
      </c>
      <c r="L168" s="7" t="s">
        <v>27</v>
      </c>
      <c r="M168" s="7" t="s">
        <v>28</v>
      </c>
      <c r="N168" s="7" t="s">
        <v>1213</v>
      </c>
      <c r="O168" s="7" t="s">
        <v>1214</v>
      </c>
      <c r="P168" s="7" t="s">
        <v>1215</v>
      </c>
      <c r="Q168" s="9">
        <v>0.56944444444444442</v>
      </c>
      <c r="R168" s="9">
        <v>0.82638888888888884</v>
      </c>
      <c r="S168" s="7">
        <v>6.2</v>
      </c>
      <c r="T168" s="7">
        <v>16</v>
      </c>
      <c r="U168" s="7" t="s">
        <v>1216</v>
      </c>
      <c r="V168" s="7">
        <v>99</v>
      </c>
    </row>
    <row r="169" spans="1:23" x14ac:dyDescent="0.3">
      <c r="A169" s="7" t="s">
        <v>1217</v>
      </c>
      <c r="B169" s="8">
        <v>45361</v>
      </c>
      <c r="C169" s="11">
        <f t="shared" si="6"/>
        <v>3</v>
      </c>
      <c r="D169" s="11">
        <f t="shared" si="7"/>
        <v>2024</v>
      </c>
      <c r="E169" s="11">
        <f t="shared" si="8"/>
        <v>1</v>
      </c>
      <c r="F169" s="7" t="s">
        <v>1218</v>
      </c>
      <c r="G169" s="7" t="s">
        <v>117</v>
      </c>
      <c r="H169" s="7" t="s">
        <v>69</v>
      </c>
      <c r="I169" s="7" t="s">
        <v>70</v>
      </c>
      <c r="J169" s="7" t="s">
        <v>38</v>
      </c>
      <c r="L169" s="7" t="s">
        <v>39</v>
      </c>
      <c r="M169" s="7" t="s">
        <v>119</v>
      </c>
      <c r="N169" s="7" t="s">
        <v>1219</v>
      </c>
      <c r="O169" s="7" t="s">
        <v>1220</v>
      </c>
      <c r="P169" s="7" t="s">
        <v>1221</v>
      </c>
      <c r="Q169" s="9">
        <v>0.14374999999999999</v>
      </c>
      <c r="R169" s="9">
        <v>0.16041666666666668</v>
      </c>
      <c r="S169" s="7">
        <v>0.4</v>
      </c>
      <c r="T169" s="7">
        <v>2</v>
      </c>
      <c r="U169" s="7" t="s">
        <v>1222</v>
      </c>
      <c r="V169" s="7">
        <v>0.8</v>
      </c>
      <c r="W169" s="7" t="s">
        <v>124</v>
      </c>
    </row>
    <row r="170" spans="1:23" x14ac:dyDescent="0.3">
      <c r="A170" s="7" t="s">
        <v>1223</v>
      </c>
      <c r="B170" s="8">
        <v>45353</v>
      </c>
      <c r="C170" s="11">
        <f t="shared" si="6"/>
        <v>3</v>
      </c>
      <c r="D170" s="11">
        <f t="shared" si="7"/>
        <v>2024</v>
      </c>
      <c r="E170" s="11">
        <f t="shared" si="8"/>
        <v>7</v>
      </c>
      <c r="F170" s="7" t="s">
        <v>1224</v>
      </c>
      <c r="G170" s="7" t="s">
        <v>58</v>
      </c>
      <c r="H170" s="7" t="s">
        <v>243</v>
      </c>
      <c r="I170" s="7" t="s">
        <v>1225</v>
      </c>
      <c r="J170" s="7" t="s">
        <v>38</v>
      </c>
      <c r="L170" s="7" t="s">
        <v>27</v>
      </c>
      <c r="M170" s="7" t="s">
        <v>40</v>
      </c>
      <c r="N170" s="7" t="s">
        <v>1226</v>
      </c>
      <c r="O170" s="7" t="s">
        <v>1227</v>
      </c>
      <c r="P170" s="7" t="s">
        <v>1228</v>
      </c>
      <c r="Q170" s="9">
        <v>0.62916666666666665</v>
      </c>
      <c r="R170" s="9">
        <v>0.75763888888888886</v>
      </c>
      <c r="S170" s="7">
        <v>3.1</v>
      </c>
      <c r="T170" s="7">
        <v>17</v>
      </c>
      <c r="U170" s="7" t="s">
        <v>1229</v>
      </c>
      <c r="V170" s="7">
        <v>53</v>
      </c>
      <c r="W170" s="7" t="s">
        <v>249</v>
      </c>
    </row>
    <row r="171" spans="1:23" x14ac:dyDescent="0.3">
      <c r="A171" s="7" t="s">
        <v>1230</v>
      </c>
      <c r="B171" s="8">
        <v>45352</v>
      </c>
      <c r="C171" s="11">
        <f t="shared" si="6"/>
        <v>3</v>
      </c>
      <c r="D171" s="11">
        <f t="shared" si="7"/>
        <v>2024</v>
      </c>
      <c r="E171" s="11">
        <f t="shared" si="8"/>
        <v>6</v>
      </c>
      <c r="F171" s="7" t="s">
        <v>1231</v>
      </c>
      <c r="G171" s="7" t="s">
        <v>22</v>
      </c>
      <c r="H171" s="7" t="s">
        <v>616</v>
      </c>
      <c r="I171" s="7" t="s">
        <v>1232</v>
      </c>
      <c r="J171" s="7" t="s">
        <v>1233</v>
      </c>
      <c r="K171" s="7" t="s">
        <v>26</v>
      </c>
      <c r="L171" s="7" t="s">
        <v>27</v>
      </c>
      <c r="M171" s="7" t="s">
        <v>28</v>
      </c>
      <c r="N171" s="7" t="s">
        <v>1234</v>
      </c>
      <c r="O171" s="7" t="s">
        <v>1235</v>
      </c>
      <c r="P171" s="7" t="s">
        <v>1236</v>
      </c>
      <c r="Q171" s="9">
        <v>0.84305555555555556</v>
      </c>
      <c r="R171" s="9">
        <v>0.65069444444444446</v>
      </c>
      <c r="S171" s="7">
        <v>19.399999999999999</v>
      </c>
      <c r="T171" s="7">
        <v>17</v>
      </c>
      <c r="U171" s="7" t="s">
        <v>1237</v>
      </c>
      <c r="V171" s="7">
        <v>330</v>
      </c>
      <c r="W171" s="7" t="s">
        <v>1238</v>
      </c>
    </row>
    <row r="172" spans="1:23" x14ac:dyDescent="0.3">
      <c r="A172" s="7" t="s">
        <v>1239</v>
      </c>
      <c r="B172" s="8">
        <v>45352</v>
      </c>
      <c r="C172" s="11">
        <f t="shared" si="6"/>
        <v>3</v>
      </c>
      <c r="D172" s="11">
        <f t="shared" si="7"/>
        <v>2024</v>
      </c>
      <c r="E172" s="11">
        <f t="shared" si="8"/>
        <v>6</v>
      </c>
      <c r="F172" s="7" t="s">
        <v>1240</v>
      </c>
      <c r="G172" s="7" t="s">
        <v>102</v>
      </c>
      <c r="H172" s="7" t="s">
        <v>193</v>
      </c>
      <c r="I172" s="7" t="s">
        <v>1241</v>
      </c>
      <c r="J172" s="7" t="s">
        <v>1242</v>
      </c>
      <c r="L172" s="7" t="s">
        <v>27</v>
      </c>
      <c r="M172" s="7" t="s">
        <v>71</v>
      </c>
      <c r="N172" s="7" t="s">
        <v>1243</v>
      </c>
      <c r="O172" s="7" t="s">
        <v>1244</v>
      </c>
      <c r="P172" s="7" t="s">
        <v>1245</v>
      </c>
      <c r="Q172" s="9">
        <v>0.79513888888888884</v>
      </c>
      <c r="R172" s="9">
        <v>1.1805555555555555E-2</v>
      </c>
      <c r="S172" s="7">
        <v>5.2</v>
      </c>
      <c r="T172" s="7">
        <v>12</v>
      </c>
      <c r="U172" s="7" t="s">
        <v>1246</v>
      </c>
      <c r="V172" s="7">
        <v>62</v>
      </c>
      <c r="W172" s="7" t="s">
        <v>76</v>
      </c>
    </row>
    <row r="173" spans="1:23" x14ac:dyDescent="0.3">
      <c r="A173" s="7" t="s">
        <v>1239</v>
      </c>
      <c r="B173" s="8">
        <v>45352</v>
      </c>
      <c r="C173" s="11">
        <f t="shared" si="6"/>
        <v>3</v>
      </c>
      <c r="D173" s="11">
        <f t="shared" si="7"/>
        <v>2024</v>
      </c>
      <c r="E173" s="11">
        <f t="shared" si="8"/>
        <v>6</v>
      </c>
      <c r="F173" s="7" t="s">
        <v>1247</v>
      </c>
      <c r="G173" s="7" t="s">
        <v>68</v>
      </c>
      <c r="H173" s="7" t="s">
        <v>193</v>
      </c>
      <c r="I173" s="7" t="s">
        <v>1241</v>
      </c>
      <c r="J173" s="7" t="s">
        <v>38</v>
      </c>
      <c r="L173" s="7" t="s">
        <v>39</v>
      </c>
      <c r="M173" s="7" t="s">
        <v>71</v>
      </c>
      <c r="N173" s="7" t="s">
        <v>1248</v>
      </c>
      <c r="O173" s="7" t="s">
        <v>1249</v>
      </c>
      <c r="P173" s="7" t="s">
        <v>1250</v>
      </c>
      <c r="Q173" s="9">
        <v>0.70763888888888893</v>
      </c>
      <c r="R173" s="9">
        <v>0.84930555555555554</v>
      </c>
      <c r="S173" s="7">
        <v>3.4</v>
      </c>
      <c r="T173" s="7">
        <v>11</v>
      </c>
      <c r="U173" s="7" t="s">
        <v>1246</v>
      </c>
      <c r="V173" s="7">
        <v>37</v>
      </c>
      <c r="W173" s="7" t="s">
        <v>76</v>
      </c>
    </row>
    <row r="174" spans="1:23" x14ac:dyDescent="0.3">
      <c r="A174" s="7" t="s">
        <v>1251</v>
      </c>
      <c r="B174" s="8">
        <v>45352</v>
      </c>
      <c r="C174" s="11">
        <f t="shared" si="6"/>
        <v>3</v>
      </c>
      <c r="D174" s="11">
        <f t="shared" si="7"/>
        <v>2024</v>
      </c>
      <c r="E174" s="11">
        <f t="shared" si="8"/>
        <v>6</v>
      </c>
      <c r="F174" s="7" t="s">
        <v>1252</v>
      </c>
      <c r="G174" s="7" t="s">
        <v>68</v>
      </c>
      <c r="H174" s="7" t="s">
        <v>23</v>
      </c>
      <c r="I174" s="7" t="s">
        <v>1253</v>
      </c>
      <c r="J174" s="7" t="s">
        <v>38</v>
      </c>
      <c r="L174" s="7" t="s">
        <v>39</v>
      </c>
      <c r="M174" s="7" t="s">
        <v>71</v>
      </c>
      <c r="N174" s="7" t="s">
        <v>1254</v>
      </c>
      <c r="O174" s="7" t="s">
        <v>1255</v>
      </c>
      <c r="P174" s="7" t="s">
        <v>1256</v>
      </c>
      <c r="Q174" s="9">
        <v>0.69374999999999998</v>
      </c>
      <c r="R174" s="9">
        <v>0.77152777777777781</v>
      </c>
      <c r="S174" s="7">
        <v>1.9</v>
      </c>
      <c r="T174" s="7">
        <v>3</v>
      </c>
      <c r="U174" s="7" t="s">
        <v>1257</v>
      </c>
      <c r="V174" s="7">
        <v>6</v>
      </c>
      <c r="W174" s="7" t="s">
        <v>76</v>
      </c>
    </row>
    <row r="175" spans="1:23" x14ac:dyDescent="0.3">
      <c r="A175" s="7" t="s">
        <v>1258</v>
      </c>
      <c r="B175" s="8">
        <v>45351</v>
      </c>
      <c r="C175" s="11">
        <f t="shared" si="6"/>
        <v>2</v>
      </c>
      <c r="D175" s="11">
        <f t="shared" si="7"/>
        <v>2024</v>
      </c>
      <c r="E175" s="11">
        <f t="shared" si="8"/>
        <v>5</v>
      </c>
      <c r="F175" s="7" t="s">
        <v>1259</v>
      </c>
      <c r="G175" s="7" t="s">
        <v>22</v>
      </c>
      <c r="H175" s="7" t="s">
        <v>616</v>
      </c>
      <c r="I175" s="7" t="s">
        <v>225</v>
      </c>
      <c r="J175" s="7" t="s">
        <v>1260</v>
      </c>
      <c r="K175" s="7" t="s">
        <v>81</v>
      </c>
      <c r="L175" s="7" t="s">
        <v>27</v>
      </c>
      <c r="M175" s="7" t="s">
        <v>28</v>
      </c>
      <c r="N175" s="7" t="s">
        <v>1261</v>
      </c>
      <c r="O175" s="7" t="s">
        <v>1262</v>
      </c>
      <c r="P175" s="7" t="s">
        <v>1263</v>
      </c>
      <c r="Q175" s="9">
        <v>3.4722222222222224E-2</v>
      </c>
      <c r="R175" s="9">
        <v>0.74027777777777781</v>
      </c>
      <c r="S175" s="7">
        <v>16.899999999999999</v>
      </c>
      <c r="T175" s="7">
        <v>21</v>
      </c>
      <c r="U175" s="7" t="s">
        <v>1264</v>
      </c>
      <c r="V175" s="7">
        <v>355</v>
      </c>
      <c r="W175" s="7" t="s">
        <v>1238</v>
      </c>
    </row>
    <row r="176" spans="1:23" x14ac:dyDescent="0.3">
      <c r="A176" s="7" t="s">
        <v>1265</v>
      </c>
      <c r="B176" s="8">
        <v>45350</v>
      </c>
      <c r="C176" s="11">
        <f t="shared" si="6"/>
        <v>2</v>
      </c>
      <c r="D176" s="11">
        <f t="shared" si="7"/>
        <v>2024</v>
      </c>
      <c r="E176" s="11">
        <f t="shared" si="8"/>
        <v>4</v>
      </c>
      <c r="F176" s="7" t="s">
        <v>1266</v>
      </c>
      <c r="G176" s="7" t="s">
        <v>102</v>
      </c>
      <c r="H176" s="7" t="s">
        <v>69</v>
      </c>
      <c r="I176" s="7" t="s">
        <v>1267</v>
      </c>
      <c r="J176" s="7" t="s">
        <v>1268</v>
      </c>
      <c r="L176" s="7" t="s">
        <v>27</v>
      </c>
      <c r="M176" s="7" t="s">
        <v>71</v>
      </c>
      <c r="N176" s="7" t="s">
        <v>1269</v>
      </c>
      <c r="O176" s="7" t="s">
        <v>1270</v>
      </c>
      <c r="P176" s="7" t="s">
        <v>1271</v>
      </c>
      <c r="Q176" s="9">
        <v>0.63055555555555554</v>
      </c>
      <c r="R176" s="9">
        <v>0.90208333333333335</v>
      </c>
      <c r="S176" s="7">
        <v>6.5</v>
      </c>
      <c r="T176" s="7">
        <v>24</v>
      </c>
      <c r="U176" s="7" t="s">
        <v>1272</v>
      </c>
      <c r="V176" s="7">
        <v>156</v>
      </c>
      <c r="W176" s="7" t="s">
        <v>76</v>
      </c>
    </row>
    <row r="177" spans="1:23" x14ac:dyDescent="0.3">
      <c r="A177" s="7" t="s">
        <v>1273</v>
      </c>
      <c r="B177" s="8">
        <v>45340</v>
      </c>
      <c r="C177" s="11">
        <f t="shared" si="6"/>
        <v>2</v>
      </c>
      <c r="D177" s="11">
        <f t="shared" si="7"/>
        <v>2024</v>
      </c>
      <c r="E177" s="11">
        <f t="shared" si="8"/>
        <v>1</v>
      </c>
      <c r="F177" s="7" t="s">
        <v>1274</v>
      </c>
      <c r="G177" s="7" t="s">
        <v>102</v>
      </c>
      <c r="H177" s="7" t="s">
        <v>36</v>
      </c>
      <c r="J177" s="7" t="s">
        <v>235</v>
      </c>
      <c r="L177" s="7" t="s">
        <v>27</v>
      </c>
      <c r="M177" s="7" t="s">
        <v>71</v>
      </c>
      <c r="N177" s="7" t="s">
        <v>1275</v>
      </c>
      <c r="O177" s="7" t="s">
        <v>1276</v>
      </c>
      <c r="P177" s="7" t="s">
        <v>1277</v>
      </c>
      <c r="Q177" s="9">
        <v>0.89444444444444449</v>
      </c>
      <c r="R177" s="9">
        <v>0.15833333333333333</v>
      </c>
      <c r="S177" s="7">
        <v>6.3</v>
      </c>
      <c r="T177" s="7">
        <v>15</v>
      </c>
      <c r="U177" s="7" t="s">
        <v>1278</v>
      </c>
      <c r="V177" s="7">
        <v>95</v>
      </c>
      <c r="W177" s="7" t="s">
        <v>76</v>
      </c>
    </row>
    <row r="178" spans="1:23" x14ac:dyDescent="0.3">
      <c r="A178" s="7" t="s">
        <v>1279</v>
      </c>
      <c r="B178" s="8">
        <v>45339</v>
      </c>
      <c r="C178" s="11">
        <f t="shared" si="6"/>
        <v>2</v>
      </c>
      <c r="D178" s="11">
        <f t="shared" si="7"/>
        <v>2024</v>
      </c>
      <c r="E178" s="11">
        <f t="shared" si="8"/>
        <v>7</v>
      </c>
      <c r="F178" s="7" t="s">
        <v>1280</v>
      </c>
      <c r="G178" s="7" t="s">
        <v>117</v>
      </c>
      <c r="H178" s="7" t="s">
        <v>69</v>
      </c>
      <c r="I178" s="7" t="s">
        <v>646</v>
      </c>
      <c r="J178" s="7" t="s">
        <v>38</v>
      </c>
      <c r="L178" s="7" t="s">
        <v>39</v>
      </c>
      <c r="M178" s="7" t="s">
        <v>119</v>
      </c>
      <c r="N178" s="7" t="s">
        <v>1281</v>
      </c>
      <c r="O178" s="7" t="s">
        <v>1282</v>
      </c>
      <c r="P178" s="7" t="s">
        <v>1283</v>
      </c>
      <c r="Q178" s="9">
        <v>0.70416666666666672</v>
      </c>
      <c r="R178" s="9">
        <v>0.73124999999999996</v>
      </c>
      <c r="S178" s="7">
        <v>0.7</v>
      </c>
      <c r="T178" s="7">
        <v>7</v>
      </c>
      <c r="U178" s="7" t="s">
        <v>1284</v>
      </c>
      <c r="V178" s="7">
        <v>4.9000000000000004</v>
      </c>
      <c r="W178" s="7" t="s">
        <v>124</v>
      </c>
    </row>
    <row r="179" spans="1:23" x14ac:dyDescent="0.3">
      <c r="A179" s="7" t="s">
        <v>1285</v>
      </c>
      <c r="B179" s="8">
        <v>45339</v>
      </c>
      <c r="C179" s="11">
        <f t="shared" si="6"/>
        <v>2</v>
      </c>
      <c r="D179" s="11">
        <f t="shared" si="7"/>
        <v>2024</v>
      </c>
      <c r="E179" s="11">
        <f t="shared" si="8"/>
        <v>7</v>
      </c>
      <c r="F179" s="7" t="s">
        <v>1286</v>
      </c>
      <c r="G179" s="7" t="s">
        <v>22</v>
      </c>
      <c r="H179" s="7" t="s">
        <v>1287</v>
      </c>
      <c r="I179" s="7" t="s">
        <v>680</v>
      </c>
      <c r="K179" s="7" t="s">
        <v>81</v>
      </c>
      <c r="L179" s="7" t="s">
        <v>27</v>
      </c>
      <c r="M179" s="7" t="s">
        <v>28</v>
      </c>
      <c r="N179" s="7" t="s">
        <v>1288</v>
      </c>
      <c r="O179" s="7" t="s">
        <v>1289</v>
      </c>
      <c r="P179" s="7" t="s">
        <v>1290</v>
      </c>
      <c r="Q179" s="9">
        <v>0.64583333333333337</v>
      </c>
      <c r="R179" s="9">
        <v>0.90069444444444446</v>
      </c>
      <c r="S179" s="7">
        <v>6.1</v>
      </c>
      <c r="T179" s="7">
        <v>21</v>
      </c>
      <c r="U179" s="7" t="s">
        <v>1291</v>
      </c>
      <c r="V179" s="7">
        <v>128</v>
      </c>
    </row>
    <row r="180" spans="1:23" x14ac:dyDescent="0.3">
      <c r="A180" s="7" t="s">
        <v>1292</v>
      </c>
      <c r="B180" s="8">
        <v>45335</v>
      </c>
      <c r="C180" s="11">
        <f t="shared" si="6"/>
        <v>2</v>
      </c>
      <c r="D180" s="11">
        <f t="shared" si="7"/>
        <v>2024</v>
      </c>
      <c r="E180" s="11">
        <f t="shared" si="8"/>
        <v>3</v>
      </c>
      <c r="F180" s="7" t="s">
        <v>1293</v>
      </c>
      <c r="G180" s="7" t="s">
        <v>68</v>
      </c>
      <c r="H180" s="7" t="s">
        <v>69</v>
      </c>
      <c r="I180" s="7" t="s">
        <v>118</v>
      </c>
      <c r="L180" s="7" t="s">
        <v>39</v>
      </c>
      <c r="M180" s="7" t="s">
        <v>71</v>
      </c>
      <c r="N180" s="7" t="s">
        <v>1294</v>
      </c>
      <c r="O180" s="7" t="s">
        <v>1295</v>
      </c>
      <c r="P180" s="7" t="s">
        <v>1296</v>
      </c>
      <c r="Q180" s="9">
        <v>0.62152777777777779</v>
      </c>
      <c r="R180" s="9">
        <v>0.64166666666666672</v>
      </c>
      <c r="S180" s="7">
        <v>0.5</v>
      </c>
      <c r="T180" s="7">
        <v>1</v>
      </c>
      <c r="U180" s="7" t="s">
        <v>1297</v>
      </c>
      <c r="V180" s="7">
        <v>0.5</v>
      </c>
      <c r="W180" s="7" t="s">
        <v>76</v>
      </c>
    </row>
    <row r="181" spans="1:23" x14ac:dyDescent="0.3">
      <c r="A181" s="7" t="s">
        <v>1298</v>
      </c>
      <c r="B181" s="8">
        <v>45332</v>
      </c>
      <c r="C181" s="11">
        <f t="shared" si="6"/>
        <v>2</v>
      </c>
      <c r="D181" s="11">
        <f t="shared" si="7"/>
        <v>2024</v>
      </c>
      <c r="E181" s="11">
        <f t="shared" si="8"/>
        <v>7</v>
      </c>
      <c r="F181" s="7" t="s">
        <v>1299</v>
      </c>
      <c r="G181" s="7" t="s">
        <v>22</v>
      </c>
      <c r="H181" s="7" t="s">
        <v>454</v>
      </c>
      <c r="I181" s="7" t="s">
        <v>225</v>
      </c>
      <c r="J181" s="7" t="s">
        <v>1300</v>
      </c>
      <c r="K181" s="7" t="s">
        <v>609</v>
      </c>
      <c r="L181" s="7" t="s">
        <v>27</v>
      </c>
      <c r="M181" s="7" t="s">
        <v>28</v>
      </c>
      <c r="N181" s="7" t="s">
        <v>1301</v>
      </c>
      <c r="O181" s="7" t="s">
        <v>1302</v>
      </c>
      <c r="P181" s="7" t="s">
        <v>1303</v>
      </c>
      <c r="Q181" s="9">
        <v>0.38263888888888886</v>
      </c>
      <c r="R181" s="9">
        <v>0.7055555555555556</v>
      </c>
      <c r="S181" s="7">
        <v>7.8</v>
      </c>
      <c r="T181" s="7">
        <v>20</v>
      </c>
      <c r="U181" s="7" t="s">
        <v>1085</v>
      </c>
      <c r="V181" s="7">
        <v>156</v>
      </c>
    </row>
    <row r="182" spans="1:23" x14ac:dyDescent="0.3">
      <c r="A182" s="7" t="s">
        <v>1304</v>
      </c>
      <c r="B182" s="8">
        <v>45326</v>
      </c>
      <c r="C182" s="11">
        <f t="shared" si="6"/>
        <v>2</v>
      </c>
      <c r="D182" s="11">
        <f t="shared" si="7"/>
        <v>2024</v>
      </c>
      <c r="E182" s="11">
        <f t="shared" si="8"/>
        <v>1</v>
      </c>
      <c r="F182" s="7" t="s">
        <v>1305</v>
      </c>
      <c r="G182" s="7" t="s">
        <v>58</v>
      </c>
      <c r="H182" s="7" t="s">
        <v>616</v>
      </c>
      <c r="I182" s="7" t="s">
        <v>282</v>
      </c>
      <c r="J182" s="7" t="s">
        <v>1306</v>
      </c>
      <c r="L182" s="7" t="s">
        <v>27</v>
      </c>
      <c r="M182" s="7" t="s">
        <v>40</v>
      </c>
      <c r="N182" s="7" t="s">
        <v>1307</v>
      </c>
      <c r="O182" s="7" t="s">
        <v>1308</v>
      </c>
      <c r="P182" s="7" t="s">
        <v>1309</v>
      </c>
      <c r="Q182" s="9">
        <v>0.76944444444444449</v>
      </c>
      <c r="R182" s="9">
        <v>0.16041666666666668</v>
      </c>
      <c r="S182" s="7">
        <v>9.4</v>
      </c>
      <c r="T182" s="7">
        <v>20</v>
      </c>
      <c r="U182" s="7" t="s">
        <v>1310</v>
      </c>
      <c r="V182" s="7">
        <v>188</v>
      </c>
      <c r="W182" s="7" t="s">
        <v>1311</v>
      </c>
    </row>
    <row r="183" spans="1:23" x14ac:dyDescent="0.3">
      <c r="A183" s="7" t="s">
        <v>1312</v>
      </c>
      <c r="B183" s="8">
        <v>45326</v>
      </c>
      <c r="C183" s="11">
        <f t="shared" si="6"/>
        <v>2</v>
      </c>
      <c r="D183" s="11">
        <f t="shared" si="7"/>
        <v>2024</v>
      </c>
      <c r="E183" s="11">
        <f t="shared" si="8"/>
        <v>1</v>
      </c>
      <c r="F183" s="7" t="s">
        <v>1313</v>
      </c>
      <c r="G183" s="7" t="s">
        <v>68</v>
      </c>
      <c r="H183" s="7" t="s">
        <v>478</v>
      </c>
      <c r="I183" s="7" t="s">
        <v>299</v>
      </c>
      <c r="J183" s="7" t="s">
        <v>38</v>
      </c>
      <c r="L183" s="7" t="s">
        <v>39</v>
      </c>
      <c r="M183" s="7" t="s">
        <v>71</v>
      </c>
      <c r="N183" s="7" t="s">
        <v>1314</v>
      </c>
      <c r="O183" s="7" t="s">
        <v>1315</v>
      </c>
      <c r="P183" s="7" t="s">
        <v>1316</v>
      </c>
      <c r="Q183" s="9">
        <v>0.57777777777777772</v>
      </c>
      <c r="R183" s="9">
        <v>0.6430555555555556</v>
      </c>
      <c r="S183" s="7">
        <v>1.6</v>
      </c>
      <c r="T183" s="7">
        <v>2</v>
      </c>
      <c r="U183" s="7" t="s">
        <v>1317</v>
      </c>
      <c r="V183" s="7">
        <v>3.2</v>
      </c>
      <c r="W183" s="7" t="s">
        <v>76</v>
      </c>
    </row>
    <row r="184" spans="1:23" x14ac:dyDescent="0.3">
      <c r="A184" s="7" t="s">
        <v>1318</v>
      </c>
      <c r="B184" s="8">
        <v>45324</v>
      </c>
      <c r="C184" s="11">
        <f t="shared" si="6"/>
        <v>2</v>
      </c>
      <c r="D184" s="11">
        <f t="shared" si="7"/>
        <v>2024</v>
      </c>
      <c r="E184" s="11">
        <f t="shared" si="8"/>
        <v>6</v>
      </c>
      <c r="F184" s="7" t="s">
        <v>1319</v>
      </c>
      <c r="G184" s="7" t="s">
        <v>22</v>
      </c>
      <c r="H184" s="7" t="s">
        <v>1320</v>
      </c>
      <c r="I184" s="7" t="s">
        <v>1321</v>
      </c>
      <c r="K184" s="7" t="s">
        <v>81</v>
      </c>
      <c r="L184" s="7" t="s">
        <v>27</v>
      </c>
      <c r="M184" s="7" t="s">
        <v>28</v>
      </c>
      <c r="N184" s="7" t="s">
        <v>1322</v>
      </c>
      <c r="O184" s="7" t="s">
        <v>1323</v>
      </c>
      <c r="P184" s="7" t="s">
        <v>1324</v>
      </c>
      <c r="Q184" s="9">
        <v>0.71250000000000002</v>
      </c>
      <c r="R184" s="9">
        <v>0.81111111111111112</v>
      </c>
      <c r="S184" s="7">
        <v>2.4</v>
      </c>
      <c r="T184" s="7">
        <v>24</v>
      </c>
      <c r="U184" s="7" t="s">
        <v>1325</v>
      </c>
      <c r="V184" s="7">
        <v>58</v>
      </c>
    </row>
    <row r="185" spans="1:23" x14ac:dyDescent="0.3">
      <c r="A185" s="7" t="s">
        <v>1326</v>
      </c>
      <c r="B185" s="8">
        <v>45319</v>
      </c>
      <c r="C185" s="11">
        <f t="shared" si="6"/>
        <v>1</v>
      </c>
      <c r="D185" s="11">
        <f t="shared" si="7"/>
        <v>2024</v>
      </c>
      <c r="E185" s="11">
        <f t="shared" si="8"/>
        <v>1</v>
      </c>
      <c r="F185" s="7" t="s">
        <v>1327</v>
      </c>
      <c r="G185" s="7" t="s">
        <v>117</v>
      </c>
      <c r="H185" s="7" t="s">
        <v>875</v>
      </c>
      <c r="I185" s="7" t="s">
        <v>728</v>
      </c>
      <c r="J185" s="7" t="s">
        <v>625</v>
      </c>
      <c r="L185" s="7" t="s">
        <v>39</v>
      </c>
      <c r="M185" s="7" t="s">
        <v>119</v>
      </c>
      <c r="N185" s="7" t="s">
        <v>1328</v>
      </c>
      <c r="O185" s="7" t="s">
        <v>1329</v>
      </c>
      <c r="P185" s="7" t="s">
        <v>1330</v>
      </c>
      <c r="Q185" s="9">
        <v>0.81458333333333333</v>
      </c>
      <c r="R185" s="9">
        <v>0.83611111111111114</v>
      </c>
      <c r="S185" s="7">
        <v>0.5</v>
      </c>
      <c r="T185" s="7">
        <v>1</v>
      </c>
      <c r="U185" s="7" t="s">
        <v>1331</v>
      </c>
      <c r="V185" s="7">
        <v>0.5</v>
      </c>
      <c r="W185" s="7" t="s">
        <v>124</v>
      </c>
    </row>
    <row r="186" spans="1:23" x14ac:dyDescent="0.3">
      <c r="A186" s="7" t="s">
        <v>1332</v>
      </c>
      <c r="B186" s="8">
        <v>45313</v>
      </c>
      <c r="C186" s="11">
        <f t="shared" si="6"/>
        <v>1</v>
      </c>
      <c r="D186" s="11">
        <f t="shared" si="7"/>
        <v>2024</v>
      </c>
      <c r="E186" s="11">
        <f t="shared" si="8"/>
        <v>2</v>
      </c>
      <c r="F186" s="7" t="s">
        <v>1333</v>
      </c>
      <c r="G186" s="7" t="s">
        <v>93</v>
      </c>
      <c r="H186" s="7" t="s">
        <v>36</v>
      </c>
      <c r="I186" s="7" t="s">
        <v>1193</v>
      </c>
      <c r="J186" s="7" t="s">
        <v>38</v>
      </c>
      <c r="L186" s="7" t="s">
        <v>95</v>
      </c>
      <c r="M186" s="7" t="s">
        <v>71</v>
      </c>
      <c r="N186" s="7" t="s">
        <v>1334</v>
      </c>
      <c r="O186" s="7" t="s">
        <v>1335</v>
      </c>
      <c r="P186" s="7" t="s">
        <v>1336</v>
      </c>
      <c r="Q186" s="9">
        <v>0.74652777777777779</v>
      </c>
      <c r="R186" s="9">
        <v>1.0416666666666666E-2</v>
      </c>
      <c r="S186" s="7">
        <v>6.3</v>
      </c>
      <c r="T186" s="7">
        <v>18</v>
      </c>
      <c r="U186" s="7" t="s">
        <v>1337</v>
      </c>
      <c r="V186" s="7">
        <v>113</v>
      </c>
      <c r="W186" s="7" t="s">
        <v>76</v>
      </c>
    </row>
    <row r="187" spans="1:23" x14ac:dyDescent="0.3">
      <c r="A187" s="7" t="s">
        <v>1338</v>
      </c>
      <c r="B187" s="8">
        <v>45310</v>
      </c>
      <c r="C187" s="11">
        <f t="shared" si="6"/>
        <v>1</v>
      </c>
      <c r="D187" s="11">
        <f t="shared" si="7"/>
        <v>2024</v>
      </c>
      <c r="E187" s="11">
        <f t="shared" si="8"/>
        <v>6</v>
      </c>
      <c r="F187" s="7" t="s">
        <v>1339</v>
      </c>
      <c r="G187" s="7" t="s">
        <v>68</v>
      </c>
      <c r="H187" s="7" t="s">
        <v>69</v>
      </c>
      <c r="I187" s="7" t="s">
        <v>1340</v>
      </c>
      <c r="J187" s="7" t="s">
        <v>471</v>
      </c>
      <c r="L187" s="7" t="s">
        <v>39</v>
      </c>
      <c r="M187" s="7" t="s">
        <v>71</v>
      </c>
      <c r="N187" s="7" t="s">
        <v>1341</v>
      </c>
      <c r="O187" s="7" t="s">
        <v>1342</v>
      </c>
      <c r="P187" s="7" t="s">
        <v>1343</v>
      </c>
      <c r="Q187" s="9">
        <v>0.74097222222222225</v>
      </c>
      <c r="R187" s="9">
        <v>0.74722222222222223</v>
      </c>
      <c r="S187" s="7">
        <v>0.2</v>
      </c>
      <c r="T187" s="7">
        <v>1</v>
      </c>
      <c r="U187" s="7" t="s">
        <v>1344</v>
      </c>
      <c r="V187" s="7">
        <v>0.2</v>
      </c>
      <c r="W187" s="7" t="s">
        <v>76</v>
      </c>
    </row>
    <row r="188" spans="1:23" x14ac:dyDescent="0.3">
      <c r="A188" s="7" t="s">
        <v>1345</v>
      </c>
      <c r="B188" s="8">
        <v>45298</v>
      </c>
      <c r="C188" s="11">
        <f t="shared" si="6"/>
        <v>1</v>
      </c>
      <c r="D188" s="11">
        <f t="shared" si="7"/>
        <v>2024</v>
      </c>
      <c r="E188" s="11">
        <f t="shared" si="8"/>
        <v>1</v>
      </c>
      <c r="F188" s="7" t="s">
        <v>1346</v>
      </c>
      <c r="G188" s="7" t="s">
        <v>58</v>
      </c>
      <c r="H188" s="7" t="s">
        <v>470</v>
      </c>
      <c r="I188" s="7" t="s">
        <v>1347</v>
      </c>
      <c r="J188" s="7" t="s">
        <v>941</v>
      </c>
      <c r="L188" s="7" t="s">
        <v>27</v>
      </c>
      <c r="M188" s="7" t="s">
        <v>40</v>
      </c>
      <c r="N188" s="7" t="s">
        <v>1348</v>
      </c>
      <c r="O188" s="7" t="s">
        <v>1349</v>
      </c>
      <c r="P188" s="7" t="s">
        <v>1350</v>
      </c>
      <c r="Q188" s="9">
        <v>0.62777777777777777</v>
      </c>
      <c r="R188" s="9">
        <v>0.93055555555555558</v>
      </c>
      <c r="S188" s="7">
        <v>7.3</v>
      </c>
      <c r="T188" s="7">
        <v>20</v>
      </c>
      <c r="U188" s="7" t="s">
        <v>1351</v>
      </c>
      <c r="V188" s="7">
        <v>146</v>
      </c>
      <c r="W188" s="7" t="s">
        <v>45</v>
      </c>
    </row>
    <row r="189" spans="1:23" x14ac:dyDescent="0.3">
      <c r="A189" s="7" t="s">
        <v>1352</v>
      </c>
      <c r="B189" s="8">
        <v>45298</v>
      </c>
      <c r="C189" s="11">
        <f t="shared" si="6"/>
        <v>1</v>
      </c>
      <c r="D189" s="11">
        <f t="shared" si="7"/>
        <v>2024</v>
      </c>
      <c r="E189" s="11">
        <f t="shared" si="8"/>
        <v>1</v>
      </c>
      <c r="F189" s="7" t="s">
        <v>1353</v>
      </c>
      <c r="G189" s="7" t="s">
        <v>22</v>
      </c>
      <c r="H189" s="7" t="s">
        <v>763</v>
      </c>
      <c r="I189" s="7" t="s">
        <v>1225</v>
      </c>
      <c r="J189" s="7" t="s">
        <v>323</v>
      </c>
      <c r="K189" s="7" t="s">
        <v>1354</v>
      </c>
      <c r="L189" s="7" t="s">
        <v>27</v>
      </c>
      <c r="M189" s="7" t="s">
        <v>28</v>
      </c>
      <c r="N189" s="7" t="s">
        <v>1355</v>
      </c>
      <c r="O189" s="7" t="s">
        <v>1356</v>
      </c>
      <c r="P189" s="7" t="s">
        <v>1357</v>
      </c>
      <c r="Q189" s="9">
        <v>0.53749999999999998</v>
      </c>
      <c r="R189" s="9">
        <v>0.75486111111111109</v>
      </c>
      <c r="S189" s="7">
        <v>5.2</v>
      </c>
      <c r="T189" s="7">
        <v>15</v>
      </c>
      <c r="U189" s="7" t="s">
        <v>1358</v>
      </c>
      <c r="V189" s="7">
        <v>78</v>
      </c>
    </row>
    <row r="190" spans="1:23" x14ac:dyDescent="0.3">
      <c r="A190" s="7" t="s">
        <v>1359</v>
      </c>
      <c r="B190" s="8">
        <v>45297</v>
      </c>
      <c r="C190" s="11">
        <f t="shared" si="6"/>
        <v>1</v>
      </c>
      <c r="D190" s="11">
        <f t="shared" si="7"/>
        <v>2024</v>
      </c>
      <c r="E190" s="11">
        <f t="shared" si="8"/>
        <v>7</v>
      </c>
      <c r="F190" s="7" t="s">
        <v>1360</v>
      </c>
      <c r="G190" s="7" t="s">
        <v>22</v>
      </c>
      <c r="H190" s="7" t="s">
        <v>1361</v>
      </c>
      <c r="I190" s="7" t="s">
        <v>1362</v>
      </c>
      <c r="J190" s="7" t="s">
        <v>1363</v>
      </c>
      <c r="K190" s="7" t="s">
        <v>1364</v>
      </c>
      <c r="L190" s="7" t="s">
        <v>27</v>
      </c>
      <c r="M190" s="7" t="s">
        <v>28</v>
      </c>
      <c r="N190" s="7" t="s">
        <v>1365</v>
      </c>
      <c r="O190" s="7" t="s">
        <v>1366</v>
      </c>
      <c r="P190" s="7" t="s">
        <v>1367</v>
      </c>
      <c r="Q190" s="9">
        <v>0.60347222222222219</v>
      </c>
      <c r="R190" s="9">
        <v>0.92222222222222228</v>
      </c>
      <c r="S190" s="7">
        <v>7.7</v>
      </c>
      <c r="T190" s="7">
        <v>17</v>
      </c>
      <c r="U190" s="7" t="s">
        <v>1368</v>
      </c>
      <c r="V190" s="7">
        <v>131</v>
      </c>
      <c r="W190" s="7" t="s">
        <v>1369</v>
      </c>
    </row>
    <row r="191" spans="1:23" x14ac:dyDescent="0.3">
      <c r="A191" s="7" t="s">
        <v>1370</v>
      </c>
      <c r="B191" s="8">
        <v>45294</v>
      </c>
      <c r="C191" s="11">
        <f t="shared" si="6"/>
        <v>1</v>
      </c>
      <c r="D191" s="11">
        <f t="shared" si="7"/>
        <v>2024</v>
      </c>
      <c r="E191" s="11">
        <f t="shared" si="8"/>
        <v>4</v>
      </c>
      <c r="F191" s="7" t="s">
        <v>1371</v>
      </c>
      <c r="G191" s="7" t="s">
        <v>58</v>
      </c>
      <c r="H191" s="7" t="s">
        <v>1372</v>
      </c>
      <c r="I191" s="7" t="s">
        <v>1373</v>
      </c>
      <c r="J191" s="7" t="s">
        <v>486</v>
      </c>
      <c r="L191" s="7" t="s">
        <v>27</v>
      </c>
      <c r="M191" s="7" t="s">
        <v>40</v>
      </c>
      <c r="N191" s="7" t="s">
        <v>1374</v>
      </c>
      <c r="O191" s="7" t="s">
        <v>1375</v>
      </c>
      <c r="P191" s="7" t="s">
        <v>1376</v>
      </c>
      <c r="Q191" s="9">
        <v>0.98124999999999996</v>
      </c>
      <c r="R191" s="9">
        <v>0.43680555555555556</v>
      </c>
      <c r="S191" s="7">
        <v>10.9</v>
      </c>
      <c r="T191" s="7">
        <v>13</v>
      </c>
      <c r="U191" s="7" t="s">
        <v>1377</v>
      </c>
      <c r="V191" s="7">
        <v>142</v>
      </c>
      <c r="W191" s="7" t="s">
        <v>1378</v>
      </c>
    </row>
    <row r="192" spans="1:23" x14ac:dyDescent="0.3">
      <c r="A192" s="7" t="s">
        <v>1379</v>
      </c>
      <c r="B192" s="8">
        <v>45293</v>
      </c>
      <c r="C192" s="11">
        <f t="shared" si="6"/>
        <v>1</v>
      </c>
      <c r="D192" s="11">
        <f t="shared" si="7"/>
        <v>2024</v>
      </c>
      <c r="E192" s="11">
        <f t="shared" si="8"/>
        <v>3</v>
      </c>
      <c r="F192" s="7" t="s">
        <v>1380</v>
      </c>
      <c r="G192" s="7" t="s">
        <v>117</v>
      </c>
      <c r="H192" s="7" t="s">
        <v>69</v>
      </c>
      <c r="I192" s="7" t="s">
        <v>680</v>
      </c>
      <c r="L192" s="7" t="s">
        <v>39</v>
      </c>
      <c r="M192" s="7" t="s">
        <v>119</v>
      </c>
      <c r="N192" s="7" t="s">
        <v>1381</v>
      </c>
      <c r="O192" s="7" t="s">
        <v>1382</v>
      </c>
      <c r="P192" s="7" t="s">
        <v>1383</v>
      </c>
      <c r="Q192" s="9">
        <v>0.70694444444444449</v>
      </c>
      <c r="R192" s="9">
        <v>0.71805555555555556</v>
      </c>
      <c r="S192" s="7">
        <v>0.3</v>
      </c>
      <c r="T192" s="7">
        <v>1</v>
      </c>
      <c r="V192" s="7">
        <v>0.3</v>
      </c>
      <c r="W192" s="7" t="s">
        <v>124</v>
      </c>
    </row>
    <row r="193" spans="1:23" x14ac:dyDescent="0.3">
      <c r="A193" s="7" t="s">
        <v>1384</v>
      </c>
      <c r="B193" s="8">
        <v>45292</v>
      </c>
      <c r="C193" s="11">
        <f t="shared" si="6"/>
        <v>1</v>
      </c>
      <c r="D193" s="11">
        <f t="shared" si="7"/>
        <v>2024</v>
      </c>
      <c r="E193" s="11">
        <f t="shared" si="8"/>
        <v>2</v>
      </c>
      <c r="F193" s="7" t="s">
        <v>1385</v>
      </c>
      <c r="G193" s="7" t="s">
        <v>383</v>
      </c>
      <c r="H193" s="7" t="s">
        <v>1386</v>
      </c>
      <c r="I193" s="7" t="s">
        <v>1387</v>
      </c>
      <c r="J193" s="7" t="s">
        <v>38</v>
      </c>
      <c r="L193" s="7" t="s">
        <v>27</v>
      </c>
      <c r="M193" s="7" t="s">
        <v>119</v>
      </c>
      <c r="N193" s="7" t="s">
        <v>1388</v>
      </c>
      <c r="O193" s="7" t="s">
        <v>1389</v>
      </c>
      <c r="P193" s="7" t="s">
        <v>1390</v>
      </c>
      <c r="Q193" s="9">
        <v>0.45555555555555555</v>
      </c>
      <c r="R193" s="9">
        <v>0.71875</v>
      </c>
      <c r="S193" s="7">
        <v>6.3</v>
      </c>
      <c r="T193" s="7">
        <v>17</v>
      </c>
      <c r="U193" s="7" t="s">
        <v>1391</v>
      </c>
      <c r="V193" s="7">
        <v>107</v>
      </c>
      <c r="W193" s="7" t="s">
        <v>1392</v>
      </c>
    </row>
    <row r="194" spans="1:23" x14ac:dyDescent="0.3">
      <c r="A194" s="7" t="s">
        <v>1393</v>
      </c>
      <c r="B194" s="8">
        <v>45292</v>
      </c>
      <c r="C194" s="11">
        <f t="shared" si="6"/>
        <v>1</v>
      </c>
      <c r="D194" s="11">
        <f t="shared" si="7"/>
        <v>2024</v>
      </c>
      <c r="E194" s="11">
        <f t="shared" si="8"/>
        <v>2</v>
      </c>
      <c r="F194" s="7" t="s">
        <v>1394</v>
      </c>
      <c r="G194" s="7" t="s">
        <v>68</v>
      </c>
      <c r="H194" s="7" t="s">
        <v>79</v>
      </c>
      <c r="I194" s="7" t="s">
        <v>1340</v>
      </c>
      <c r="J194" s="7" t="s">
        <v>38</v>
      </c>
      <c r="L194" s="7" t="s">
        <v>39</v>
      </c>
      <c r="M194" s="7" t="s">
        <v>71</v>
      </c>
      <c r="N194" s="7" t="s">
        <v>1395</v>
      </c>
      <c r="O194" s="7" t="s">
        <v>1396</v>
      </c>
      <c r="P194" s="7" t="s">
        <v>1397</v>
      </c>
      <c r="Q194" s="9">
        <v>0.10277777777777777</v>
      </c>
      <c r="R194" s="9">
        <v>0.37083333333333335</v>
      </c>
      <c r="S194" s="7">
        <v>6.4</v>
      </c>
      <c r="T194" s="7">
        <v>3</v>
      </c>
      <c r="U194" s="7" t="s">
        <v>286</v>
      </c>
      <c r="V194" s="7">
        <v>19</v>
      </c>
      <c r="W194" s="7" t="s">
        <v>76</v>
      </c>
    </row>
    <row r="195" spans="1:23" x14ac:dyDescent="0.3">
      <c r="A195" s="7" t="s">
        <v>1398</v>
      </c>
      <c r="B195" s="8">
        <v>45292</v>
      </c>
      <c r="C195" s="11">
        <f t="shared" ref="C195:C258" si="9">MONTH(B195)</f>
        <v>1</v>
      </c>
      <c r="D195" s="11">
        <f t="shared" ref="D195:D258" si="10">YEAR(B195)</f>
        <v>2024</v>
      </c>
      <c r="E195" s="11">
        <f t="shared" ref="E195:E258" si="11">WEEKDAY(B195)</f>
        <v>2</v>
      </c>
      <c r="F195" s="7" t="s">
        <v>1399</v>
      </c>
      <c r="G195" s="7" t="s">
        <v>383</v>
      </c>
      <c r="H195" s="7" t="s">
        <v>1400</v>
      </c>
      <c r="I195" s="7" t="s">
        <v>1401</v>
      </c>
      <c r="J195" s="7" t="s">
        <v>1402</v>
      </c>
      <c r="L195" s="7" t="s">
        <v>27</v>
      </c>
      <c r="M195" s="7" t="s">
        <v>119</v>
      </c>
      <c r="N195" s="7" t="s">
        <v>1403</v>
      </c>
      <c r="O195" s="7" t="s">
        <v>1404</v>
      </c>
      <c r="P195" s="7" t="s">
        <v>1405</v>
      </c>
      <c r="Q195" s="9">
        <v>2.4305555555555556E-2</v>
      </c>
      <c r="R195" s="9">
        <v>0.64583333333333337</v>
      </c>
      <c r="S195" s="7">
        <v>14.9</v>
      </c>
      <c r="T195" s="7">
        <v>10</v>
      </c>
      <c r="U195" s="7" t="s">
        <v>1406</v>
      </c>
      <c r="V195" s="7">
        <v>149</v>
      </c>
      <c r="W195" s="7" t="s">
        <v>491</v>
      </c>
    </row>
    <row r="196" spans="1:23" x14ac:dyDescent="0.3">
      <c r="A196" s="7" t="s">
        <v>1407</v>
      </c>
      <c r="B196" s="8">
        <v>45270</v>
      </c>
      <c r="C196" s="11">
        <f t="shared" si="9"/>
        <v>12</v>
      </c>
      <c r="D196" s="11">
        <f t="shared" si="10"/>
        <v>2023</v>
      </c>
      <c r="E196" s="11">
        <f t="shared" si="11"/>
        <v>1</v>
      </c>
      <c r="F196" s="7" t="s">
        <v>1408</v>
      </c>
      <c r="G196" s="7" t="s">
        <v>22</v>
      </c>
      <c r="H196" s="7" t="s">
        <v>1409</v>
      </c>
      <c r="I196" s="7" t="s">
        <v>948</v>
      </c>
      <c r="J196" s="7" t="s">
        <v>1410</v>
      </c>
      <c r="K196" s="7" t="s">
        <v>236</v>
      </c>
      <c r="L196" s="7" t="s">
        <v>27</v>
      </c>
      <c r="M196" s="7" t="s">
        <v>28</v>
      </c>
      <c r="N196" s="7" t="s">
        <v>1411</v>
      </c>
      <c r="O196" s="7" t="s">
        <v>1412</v>
      </c>
      <c r="P196" s="7" t="s">
        <v>1413</v>
      </c>
      <c r="Q196" s="9">
        <v>0.66388888888888886</v>
      </c>
      <c r="R196" s="9">
        <v>0.93472222222222223</v>
      </c>
      <c r="S196" s="7">
        <v>6.5</v>
      </c>
      <c r="T196" s="7">
        <v>15</v>
      </c>
      <c r="U196" s="7" t="s">
        <v>1414</v>
      </c>
      <c r="V196" s="7">
        <v>98</v>
      </c>
      <c r="W196" s="7" t="s">
        <v>1079</v>
      </c>
    </row>
    <row r="197" spans="1:23" x14ac:dyDescent="0.3">
      <c r="A197" s="7" t="s">
        <v>1415</v>
      </c>
      <c r="B197" s="8">
        <v>45269</v>
      </c>
      <c r="C197" s="11">
        <f t="shared" si="9"/>
        <v>12</v>
      </c>
      <c r="D197" s="11">
        <f t="shared" si="10"/>
        <v>2023</v>
      </c>
      <c r="E197" s="11">
        <f t="shared" si="11"/>
        <v>7</v>
      </c>
      <c r="F197" s="7" t="s">
        <v>1416</v>
      </c>
      <c r="G197" s="7" t="s">
        <v>93</v>
      </c>
      <c r="H197" s="7" t="s">
        <v>624</v>
      </c>
      <c r="I197" s="7" t="s">
        <v>1267</v>
      </c>
      <c r="J197" s="7" t="s">
        <v>38</v>
      </c>
      <c r="L197" s="7" t="s">
        <v>95</v>
      </c>
      <c r="M197" s="7" t="s">
        <v>71</v>
      </c>
      <c r="N197" s="7" t="s">
        <v>1417</v>
      </c>
      <c r="O197" s="7" t="s">
        <v>1418</v>
      </c>
      <c r="P197" s="7" t="s">
        <v>1419</v>
      </c>
      <c r="Q197" s="9">
        <v>0.68333333333333335</v>
      </c>
      <c r="R197" s="9">
        <v>0.93958333333333333</v>
      </c>
      <c r="S197" s="7">
        <v>6.2</v>
      </c>
      <c r="T197" s="7">
        <v>6</v>
      </c>
      <c r="U197" s="7" t="s">
        <v>1420</v>
      </c>
      <c r="V197" s="7">
        <v>37</v>
      </c>
      <c r="W197" s="7" t="s">
        <v>76</v>
      </c>
    </row>
    <row r="198" spans="1:23" x14ac:dyDescent="0.3">
      <c r="A198" s="7" t="s">
        <v>1421</v>
      </c>
      <c r="B198" s="8">
        <v>45263</v>
      </c>
      <c r="C198" s="11">
        <f t="shared" si="9"/>
        <v>12</v>
      </c>
      <c r="D198" s="11">
        <f t="shared" si="10"/>
        <v>2023</v>
      </c>
      <c r="E198" s="11">
        <f t="shared" si="11"/>
        <v>1</v>
      </c>
      <c r="F198" s="7" t="s">
        <v>1422</v>
      </c>
      <c r="G198" s="7" t="s">
        <v>261</v>
      </c>
      <c r="H198" s="7" t="s">
        <v>1423</v>
      </c>
      <c r="I198" s="7" t="s">
        <v>1424</v>
      </c>
      <c r="J198" s="7" t="s">
        <v>38</v>
      </c>
      <c r="L198" s="7" t="s">
        <v>39</v>
      </c>
      <c r="M198" s="7" t="s">
        <v>211</v>
      </c>
      <c r="N198" s="7" t="s">
        <v>1425</v>
      </c>
      <c r="O198" s="7" t="s">
        <v>1426</v>
      </c>
      <c r="P198" s="7" t="s">
        <v>1427</v>
      </c>
      <c r="Q198" s="9">
        <v>0.8833333333333333</v>
      </c>
      <c r="R198" s="9">
        <v>0.9145833333333333</v>
      </c>
      <c r="S198" s="7">
        <v>0.8</v>
      </c>
      <c r="T198" s="7">
        <v>1</v>
      </c>
      <c r="V198" s="7">
        <v>0.8</v>
      </c>
    </row>
    <row r="199" spans="1:23" x14ac:dyDescent="0.3">
      <c r="A199" s="7" t="s">
        <v>1428</v>
      </c>
      <c r="B199" s="8">
        <v>45263</v>
      </c>
      <c r="C199" s="11">
        <f t="shared" si="9"/>
        <v>12</v>
      </c>
      <c r="D199" s="11">
        <f t="shared" si="10"/>
        <v>2023</v>
      </c>
      <c r="E199" s="11">
        <f t="shared" si="11"/>
        <v>1</v>
      </c>
      <c r="F199" s="7" t="s">
        <v>1429</v>
      </c>
      <c r="G199" s="7" t="s">
        <v>117</v>
      </c>
      <c r="H199" s="7" t="s">
        <v>69</v>
      </c>
      <c r="I199" s="7" t="s">
        <v>1241</v>
      </c>
      <c r="J199" s="7" t="s">
        <v>38</v>
      </c>
      <c r="L199" s="7" t="s">
        <v>39</v>
      </c>
      <c r="M199" s="7" t="s">
        <v>119</v>
      </c>
      <c r="N199" s="7" t="s">
        <v>1430</v>
      </c>
      <c r="O199" s="7" t="s">
        <v>1431</v>
      </c>
      <c r="P199" s="7" t="s">
        <v>1432</v>
      </c>
      <c r="Q199" s="9">
        <v>0.36666666666666664</v>
      </c>
      <c r="R199" s="9">
        <v>0.42499999999999999</v>
      </c>
      <c r="S199" s="7">
        <v>1.4</v>
      </c>
      <c r="T199" s="7">
        <v>1</v>
      </c>
      <c r="V199" s="7">
        <v>1.4</v>
      </c>
      <c r="W199" s="7" t="s">
        <v>124</v>
      </c>
    </row>
    <row r="200" spans="1:23" x14ac:dyDescent="0.3">
      <c r="A200" s="7" t="s">
        <v>1433</v>
      </c>
      <c r="B200" s="8">
        <v>45262</v>
      </c>
      <c r="C200" s="11">
        <f t="shared" si="9"/>
        <v>12</v>
      </c>
      <c r="D200" s="11">
        <f t="shared" si="10"/>
        <v>2023</v>
      </c>
      <c r="E200" s="11">
        <f t="shared" si="11"/>
        <v>7</v>
      </c>
      <c r="F200" s="7" t="s">
        <v>1434</v>
      </c>
      <c r="G200" s="7" t="s">
        <v>209</v>
      </c>
      <c r="H200" s="7" t="s">
        <v>1400</v>
      </c>
      <c r="I200" s="7" t="s">
        <v>1241</v>
      </c>
      <c r="J200" s="7" t="s">
        <v>38</v>
      </c>
      <c r="L200" s="7" t="s">
        <v>95</v>
      </c>
      <c r="M200" s="7" t="s">
        <v>211</v>
      </c>
      <c r="N200" s="7" t="s">
        <v>1435</v>
      </c>
      <c r="O200" s="7" t="s">
        <v>1436</v>
      </c>
      <c r="P200" s="7" t="s">
        <v>1437</v>
      </c>
      <c r="Q200" s="9">
        <v>0.7895833333333333</v>
      </c>
      <c r="R200" s="9">
        <v>0.21319444444444444</v>
      </c>
      <c r="S200" s="7">
        <v>10.199999999999999</v>
      </c>
      <c r="T200" s="7">
        <v>7</v>
      </c>
      <c r="V200" s="7">
        <v>71</v>
      </c>
      <c r="W200" s="7" t="s">
        <v>157</v>
      </c>
    </row>
    <row r="201" spans="1:23" x14ac:dyDescent="0.3">
      <c r="A201" s="7" t="s">
        <v>1438</v>
      </c>
      <c r="B201" s="8">
        <v>45262</v>
      </c>
      <c r="C201" s="11">
        <f t="shared" si="9"/>
        <v>12</v>
      </c>
      <c r="D201" s="11">
        <f t="shared" si="10"/>
        <v>2023</v>
      </c>
      <c r="E201" s="11">
        <f t="shared" si="11"/>
        <v>7</v>
      </c>
      <c r="F201" s="7" t="s">
        <v>1439</v>
      </c>
      <c r="G201" s="7" t="s">
        <v>209</v>
      </c>
      <c r="H201" s="7" t="s">
        <v>1440</v>
      </c>
      <c r="I201" s="7" t="s">
        <v>1241</v>
      </c>
      <c r="J201" s="7" t="s">
        <v>38</v>
      </c>
      <c r="L201" s="7" t="s">
        <v>95</v>
      </c>
      <c r="M201" s="7" t="s">
        <v>211</v>
      </c>
      <c r="N201" s="7" t="s">
        <v>1441</v>
      </c>
      <c r="O201" s="7" t="s">
        <v>1442</v>
      </c>
      <c r="P201" s="7" t="s">
        <v>1443</v>
      </c>
      <c r="Q201" s="9">
        <v>0.38263888888888886</v>
      </c>
      <c r="R201" s="9">
        <v>0.44374999999999998</v>
      </c>
      <c r="S201" s="7">
        <v>1.5</v>
      </c>
      <c r="T201" s="7">
        <v>6</v>
      </c>
      <c r="U201" s="7" t="s">
        <v>1444</v>
      </c>
      <c r="V201" s="7">
        <v>9</v>
      </c>
      <c r="W201" s="7" t="s">
        <v>157</v>
      </c>
    </row>
    <row r="202" spans="1:23" x14ac:dyDescent="0.3">
      <c r="A202" s="7" t="s">
        <v>1445</v>
      </c>
      <c r="B202" s="8">
        <v>45257</v>
      </c>
      <c r="C202" s="11">
        <f t="shared" si="9"/>
        <v>11</v>
      </c>
      <c r="D202" s="11">
        <f t="shared" si="10"/>
        <v>2023</v>
      </c>
      <c r="E202" s="11">
        <f t="shared" si="11"/>
        <v>2</v>
      </c>
      <c r="F202" s="7" t="s">
        <v>1446</v>
      </c>
      <c r="G202" s="7" t="s">
        <v>68</v>
      </c>
      <c r="H202" s="7" t="s">
        <v>36</v>
      </c>
      <c r="I202" s="7" t="s">
        <v>24</v>
      </c>
      <c r="J202" s="7" t="s">
        <v>1447</v>
      </c>
      <c r="L202" s="7" t="s">
        <v>39</v>
      </c>
      <c r="M202" s="7" t="s">
        <v>71</v>
      </c>
      <c r="N202" s="7" t="s">
        <v>1448</v>
      </c>
      <c r="O202" s="7" t="s">
        <v>1449</v>
      </c>
      <c r="P202" s="7" t="s">
        <v>1450</v>
      </c>
      <c r="Q202" s="9">
        <v>0.70208333333333328</v>
      </c>
      <c r="R202" s="9">
        <v>0.72291666666666665</v>
      </c>
      <c r="S202" s="7">
        <v>0.5</v>
      </c>
      <c r="T202" s="7">
        <v>1</v>
      </c>
      <c r="U202" s="7" t="s">
        <v>1451</v>
      </c>
      <c r="V202" s="7">
        <v>0.5</v>
      </c>
      <c r="W202" s="7" t="s">
        <v>76</v>
      </c>
    </row>
    <row r="203" spans="1:23" x14ac:dyDescent="0.3">
      <c r="A203" s="7" t="s">
        <v>1452</v>
      </c>
      <c r="B203" s="8">
        <v>45256</v>
      </c>
      <c r="C203" s="11">
        <f t="shared" si="9"/>
        <v>11</v>
      </c>
      <c r="D203" s="11">
        <f t="shared" si="10"/>
        <v>2023</v>
      </c>
      <c r="E203" s="11">
        <f t="shared" si="11"/>
        <v>1</v>
      </c>
      <c r="F203" s="7" t="s">
        <v>1453</v>
      </c>
      <c r="G203" s="7" t="s">
        <v>68</v>
      </c>
      <c r="H203" s="7" t="s">
        <v>23</v>
      </c>
      <c r="I203" s="7" t="s">
        <v>134</v>
      </c>
      <c r="J203" s="7" t="s">
        <v>38</v>
      </c>
      <c r="L203" s="7" t="s">
        <v>39</v>
      </c>
      <c r="M203" s="7" t="s">
        <v>71</v>
      </c>
      <c r="N203" s="7" t="s">
        <v>1454</v>
      </c>
      <c r="O203" s="7" t="s">
        <v>1455</v>
      </c>
      <c r="P203" s="7" t="s">
        <v>1456</v>
      </c>
      <c r="Q203" s="9">
        <v>0.72777777777777775</v>
      </c>
      <c r="R203" s="9">
        <v>0.81458333333333333</v>
      </c>
      <c r="S203" s="7">
        <v>2.1</v>
      </c>
      <c r="T203" s="7">
        <v>1</v>
      </c>
      <c r="V203" s="7">
        <v>2.1</v>
      </c>
    </row>
    <row r="204" spans="1:23" x14ac:dyDescent="0.3">
      <c r="A204" s="7" t="s">
        <v>1457</v>
      </c>
      <c r="B204" s="8">
        <v>45242</v>
      </c>
      <c r="C204" s="11">
        <f t="shared" si="9"/>
        <v>11</v>
      </c>
      <c r="D204" s="11">
        <f t="shared" si="10"/>
        <v>2023</v>
      </c>
      <c r="E204" s="11">
        <f t="shared" si="11"/>
        <v>1</v>
      </c>
      <c r="F204" s="7" t="s">
        <v>1458</v>
      </c>
      <c r="G204" s="7" t="s">
        <v>48</v>
      </c>
      <c r="H204" s="7" t="s">
        <v>1459</v>
      </c>
      <c r="I204" s="7" t="s">
        <v>289</v>
      </c>
      <c r="J204" s="7" t="s">
        <v>1460</v>
      </c>
      <c r="K204" s="7" t="s">
        <v>81</v>
      </c>
      <c r="L204" s="7" t="s">
        <v>39</v>
      </c>
      <c r="M204" s="7" t="s">
        <v>28</v>
      </c>
      <c r="N204" s="7" t="s">
        <v>1461</v>
      </c>
      <c r="O204" s="7" t="s">
        <v>1462</v>
      </c>
      <c r="P204" s="7" t="s">
        <v>1463</v>
      </c>
      <c r="Q204" s="9">
        <v>0.50694444444444442</v>
      </c>
      <c r="R204" s="9">
        <v>0.51180555555555551</v>
      </c>
      <c r="S204" s="7">
        <v>0.1</v>
      </c>
      <c r="T204" s="7">
        <v>7</v>
      </c>
      <c r="V204" s="7">
        <v>0.7</v>
      </c>
    </row>
    <row r="205" spans="1:23" x14ac:dyDescent="0.3">
      <c r="A205" s="7" t="s">
        <v>1464</v>
      </c>
      <c r="B205" s="8">
        <v>45237</v>
      </c>
      <c r="C205" s="11">
        <f t="shared" si="9"/>
        <v>11</v>
      </c>
      <c r="D205" s="11">
        <f t="shared" si="10"/>
        <v>2023</v>
      </c>
      <c r="E205" s="11">
        <f t="shared" si="11"/>
        <v>3</v>
      </c>
      <c r="F205" s="7" t="s">
        <v>1465</v>
      </c>
      <c r="G205" s="7" t="s">
        <v>261</v>
      </c>
      <c r="H205" s="7" t="s">
        <v>1466</v>
      </c>
      <c r="I205" s="7" t="s">
        <v>485</v>
      </c>
      <c r="J205" s="7" t="s">
        <v>1088</v>
      </c>
      <c r="L205" s="7" t="s">
        <v>39</v>
      </c>
      <c r="M205" s="7" t="s">
        <v>211</v>
      </c>
      <c r="N205" s="7" t="s">
        <v>1467</v>
      </c>
      <c r="O205" s="7" t="s">
        <v>1468</v>
      </c>
      <c r="P205" s="7" t="s">
        <v>1469</v>
      </c>
      <c r="Q205" s="9">
        <v>0.6166666666666667</v>
      </c>
      <c r="R205" s="9">
        <v>0.65486111111111112</v>
      </c>
      <c r="S205" s="7">
        <v>0.9</v>
      </c>
      <c r="T205" s="7">
        <v>2</v>
      </c>
      <c r="U205" s="7" t="s">
        <v>1470</v>
      </c>
      <c r="V205" s="7">
        <v>1.8</v>
      </c>
      <c r="W205" s="7" t="s">
        <v>1471</v>
      </c>
    </row>
    <row r="206" spans="1:23" x14ac:dyDescent="0.3">
      <c r="A206" s="7" t="s">
        <v>1472</v>
      </c>
      <c r="B206" s="8">
        <v>45235</v>
      </c>
      <c r="C206" s="11">
        <f t="shared" si="9"/>
        <v>11</v>
      </c>
      <c r="D206" s="11">
        <f t="shared" si="10"/>
        <v>2023</v>
      </c>
      <c r="E206" s="11">
        <f t="shared" si="11"/>
        <v>1</v>
      </c>
      <c r="F206" s="7" t="s">
        <v>1473</v>
      </c>
      <c r="G206" s="7" t="s">
        <v>22</v>
      </c>
      <c r="H206" s="7" t="s">
        <v>1036</v>
      </c>
      <c r="I206" s="7" t="s">
        <v>37</v>
      </c>
      <c r="J206" s="7" t="s">
        <v>1088</v>
      </c>
      <c r="K206" s="7" t="s">
        <v>81</v>
      </c>
      <c r="L206" s="7" t="s">
        <v>27</v>
      </c>
      <c r="M206" s="7" t="s">
        <v>28</v>
      </c>
      <c r="N206" s="7" t="s">
        <v>1474</v>
      </c>
      <c r="O206" s="7" t="s">
        <v>1475</v>
      </c>
      <c r="P206" s="7" t="s">
        <v>1476</v>
      </c>
      <c r="Q206" s="9">
        <v>0.59652777777777777</v>
      </c>
      <c r="R206" s="9">
        <v>0.62916666666666665</v>
      </c>
      <c r="S206" s="7">
        <v>0.8</v>
      </c>
      <c r="T206" s="7">
        <v>9</v>
      </c>
      <c r="U206" s="7" t="s">
        <v>1477</v>
      </c>
      <c r="V206" s="7">
        <v>7</v>
      </c>
    </row>
    <row r="207" spans="1:23" x14ac:dyDescent="0.3">
      <c r="A207" s="7" t="s">
        <v>1478</v>
      </c>
      <c r="B207" s="8">
        <v>45234</v>
      </c>
      <c r="C207" s="11">
        <f t="shared" si="9"/>
        <v>11</v>
      </c>
      <c r="D207" s="11">
        <f t="shared" si="10"/>
        <v>2023</v>
      </c>
      <c r="E207" s="11">
        <f t="shared" si="11"/>
        <v>7</v>
      </c>
      <c r="F207" s="7" t="s">
        <v>1479</v>
      </c>
      <c r="G207" s="7" t="s">
        <v>102</v>
      </c>
      <c r="H207" s="7" t="s">
        <v>1480</v>
      </c>
      <c r="I207" s="7" t="s">
        <v>276</v>
      </c>
      <c r="J207" s="7" t="s">
        <v>38</v>
      </c>
      <c r="L207" s="7" t="s">
        <v>27</v>
      </c>
      <c r="M207" s="7" t="s">
        <v>71</v>
      </c>
      <c r="N207" s="7" t="s">
        <v>1481</v>
      </c>
      <c r="O207" s="7" t="s">
        <v>1482</v>
      </c>
      <c r="P207" s="7" t="s">
        <v>1483</v>
      </c>
      <c r="Q207" s="9">
        <v>0.84166666666666667</v>
      </c>
      <c r="R207" s="9">
        <v>0.65694444444444444</v>
      </c>
      <c r="S207" s="7">
        <v>19.600000000000001</v>
      </c>
      <c r="T207" s="7">
        <v>17</v>
      </c>
      <c r="V207" s="7">
        <v>333</v>
      </c>
      <c r="W207" s="7" t="s">
        <v>76</v>
      </c>
    </row>
    <row r="208" spans="1:23" x14ac:dyDescent="0.3">
      <c r="A208" s="7" t="s">
        <v>1484</v>
      </c>
      <c r="B208" s="8">
        <v>45234</v>
      </c>
      <c r="C208" s="11">
        <f t="shared" si="9"/>
        <v>11</v>
      </c>
      <c r="D208" s="11">
        <f t="shared" si="10"/>
        <v>2023</v>
      </c>
      <c r="E208" s="11">
        <f t="shared" si="11"/>
        <v>7</v>
      </c>
      <c r="F208" s="7" t="s">
        <v>1485</v>
      </c>
      <c r="G208" s="7" t="s">
        <v>102</v>
      </c>
      <c r="H208" s="7" t="s">
        <v>763</v>
      </c>
      <c r="I208" s="7" t="s">
        <v>276</v>
      </c>
      <c r="J208" s="7" t="s">
        <v>38</v>
      </c>
      <c r="L208" s="7" t="s">
        <v>27</v>
      </c>
      <c r="M208" s="7" t="s">
        <v>71</v>
      </c>
      <c r="N208" s="7" t="s">
        <v>1486</v>
      </c>
      <c r="O208" s="7" t="s">
        <v>1487</v>
      </c>
      <c r="P208" s="7" t="s">
        <v>1488</v>
      </c>
      <c r="Q208" s="9">
        <v>0.75</v>
      </c>
      <c r="R208" s="9">
        <v>0</v>
      </c>
      <c r="S208" s="7">
        <v>6</v>
      </c>
      <c r="T208" s="7">
        <v>8</v>
      </c>
      <c r="U208" s="7" t="s">
        <v>1489</v>
      </c>
      <c r="V208" s="7">
        <v>48</v>
      </c>
      <c r="W208" s="7" t="s">
        <v>76</v>
      </c>
    </row>
    <row r="209" spans="1:23" x14ac:dyDescent="0.3">
      <c r="A209" s="7" t="s">
        <v>1490</v>
      </c>
      <c r="B209" s="8">
        <v>45234</v>
      </c>
      <c r="C209" s="11">
        <f t="shared" si="9"/>
        <v>11</v>
      </c>
      <c r="D209" s="11">
        <f t="shared" si="10"/>
        <v>2023</v>
      </c>
      <c r="E209" s="11">
        <f t="shared" si="11"/>
        <v>7</v>
      </c>
      <c r="F209" s="7" t="s">
        <v>1491</v>
      </c>
      <c r="G209" s="7" t="s">
        <v>22</v>
      </c>
      <c r="H209" s="7" t="s">
        <v>252</v>
      </c>
      <c r="I209" s="7" t="s">
        <v>134</v>
      </c>
      <c r="K209" s="7" t="s">
        <v>254</v>
      </c>
      <c r="L209" s="7" t="s">
        <v>27</v>
      </c>
      <c r="M209" s="7" t="s">
        <v>28</v>
      </c>
      <c r="N209" s="7" t="s">
        <v>1492</v>
      </c>
      <c r="O209" s="7" t="s">
        <v>1493</v>
      </c>
      <c r="P209" s="7" t="s">
        <v>1494</v>
      </c>
      <c r="Q209" s="9">
        <v>0.71944444444444444</v>
      </c>
      <c r="R209" s="9">
        <v>0.89930555555555558</v>
      </c>
      <c r="S209" s="7">
        <v>4.3</v>
      </c>
      <c r="T209" s="7">
        <v>17</v>
      </c>
      <c r="U209" s="7" t="s">
        <v>1495</v>
      </c>
      <c r="V209" s="7">
        <v>73</v>
      </c>
    </row>
    <row r="210" spans="1:23" x14ac:dyDescent="0.3">
      <c r="A210" s="7" t="s">
        <v>1496</v>
      </c>
      <c r="B210" s="8">
        <v>45232</v>
      </c>
      <c r="C210" s="11">
        <f t="shared" si="9"/>
        <v>11</v>
      </c>
      <c r="D210" s="11">
        <f t="shared" si="10"/>
        <v>2023</v>
      </c>
      <c r="E210" s="11">
        <f t="shared" si="11"/>
        <v>5</v>
      </c>
      <c r="F210" s="7" t="s">
        <v>1497</v>
      </c>
      <c r="G210" s="7" t="s">
        <v>102</v>
      </c>
      <c r="H210" s="7" t="s">
        <v>616</v>
      </c>
      <c r="I210" s="7" t="s">
        <v>276</v>
      </c>
      <c r="J210" s="7" t="s">
        <v>38</v>
      </c>
      <c r="L210" s="7" t="s">
        <v>27</v>
      </c>
      <c r="M210" s="7" t="s">
        <v>71</v>
      </c>
      <c r="N210" s="7" t="s">
        <v>1498</v>
      </c>
      <c r="O210" s="7" t="s">
        <v>1499</v>
      </c>
      <c r="P210" s="7" t="s">
        <v>1500</v>
      </c>
      <c r="Q210" s="9">
        <v>0.58472222222222225</v>
      </c>
      <c r="R210" s="9">
        <v>0.71388888888888891</v>
      </c>
      <c r="S210" s="7">
        <v>3.1</v>
      </c>
      <c r="T210" s="7">
        <v>19</v>
      </c>
      <c r="U210" s="7" t="s">
        <v>1237</v>
      </c>
      <c r="V210" s="7">
        <v>59</v>
      </c>
      <c r="W210" s="7" t="s">
        <v>866</v>
      </c>
    </row>
    <row r="211" spans="1:23" x14ac:dyDescent="0.3">
      <c r="A211" s="7" t="s">
        <v>1501</v>
      </c>
      <c r="B211" s="8">
        <v>45231</v>
      </c>
      <c r="C211" s="11">
        <f t="shared" si="9"/>
        <v>11</v>
      </c>
      <c r="D211" s="11">
        <f t="shared" si="10"/>
        <v>2023</v>
      </c>
      <c r="E211" s="11">
        <f t="shared" si="11"/>
        <v>4</v>
      </c>
      <c r="F211" s="7" t="s">
        <v>1502</v>
      </c>
      <c r="G211" s="7" t="s">
        <v>68</v>
      </c>
      <c r="H211" s="7" t="s">
        <v>1503</v>
      </c>
      <c r="I211" s="7" t="s">
        <v>1504</v>
      </c>
      <c r="J211" s="7" t="s">
        <v>218</v>
      </c>
      <c r="L211" s="7" t="s">
        <v>39</v>
      </c>
      <c r="M211" s="7" t="s">
        <v>71</v>
      </c>
      <c r="N211" s="7" t="s">
        <v>1505</v>
      </c>
      <c r="O211" s="7" t="s">
        <v>1506</v>
      </c>
      <c r="P211" s="7" t="s">
        <v>1507</v>
      </c>
      <c r="Q211" s="9">
        <v>0.69791666666666663</v>
      </c>
      <c r="R211" s="9">
        <v>0.71111111111111114</v>
      </c>
      <c r="S211" s="7">
        <v>0.3</v>
      </c>
      <c r="T211" s="7">
        <v>1</v>
      </c>
      <c r="U211" s="7" t="s">
        <v>1508</v>
      </c>
      <c r="V211" s="7">
        <v>0.3</v>
      </c>
      <c r="W211" s="7" t="s">
        <v>371</v>
      </c>
    </row>
    <row r="212" spans="1:23" x14ac:dyDescent="0.3">
      <c r="A212" s="7" t="s">
        <v>1509</v>
      </c>
      <c r="B212" s="8">
        <v>45224</v>
      </c>
      <c r="C212" s="11">
        <f t="shared" si="9"/>
        <v>10</v>
      </c>
      <c r="D212" s="11">
        <f t="shared" si="10"/>
        <v>2023</v>
      </c>
      <c r="E212" s="11">
        <f t="shared" si="11"/>
        <v>4</v>
      </c>
      <c r="F212" s="7" t="s">
        <v>1510</v>
      </c>
      <c r="G212" s="7" t="s">
        <v>209</v>
      </c>
      <c r="H212" s="7" t="s">
        <v>1511</v>
      </c>
      <c r="I212" s="7" t="s">
        <v>485</v>
      </c>
      <c r="J212" s="7" t="s">
        <v>332</v>
      </c>
      <c r="L212" s="7" t="s">
        <v>95</v>
      </c>
      <c r="M212" s="7" t="s">
        <v>211</v>
      </c>
      <c r="N212" s="7" t="s">
        <v>1512</v>
      </c>
      <c r="O212" s="7" t="s">
        <v>1513</v>
      </c>
      <c r="P212" s="7" t="s">
        <v>1514</v>
      </c>
      <c r="Q212" s="9">
        <v>0.25</v>
      </c>
      <c r="R212" s="9">
        <v>0.75</v>
      </c>
      <c r="S212" s="7">
        <v>12</v>
      </c>
      <c r="T212" s="7">
        <v>7</v>
      </c>
      <c r="V212" s="7">
        <v>84</v>
      </c>
    </row>
    <row r="213" spans="1:23" x14ac:dyDescent="0.3">
      <c r="A213" s="7" t="s">
        <v>1515</v>
      </c>
      <c r="B213" s="8">
        <v>45220</v>
      </c>
      <c r="C213" s="11">
        <f t="shared" si="9"/>
        <v>10</v>
      </c>
      <c r="D213" s="11">
        <f t="shared" si="10"/>
        <v>2023</v>
      </c>
      <c r="E213" s="11">
        <f t="shared" si="11"/>
        <v>7</v>
      </c>
      <c r="F213" s="7" t="s">
        <v>1516</v>
      </c>
      <c r="G213" s="7" t="s">
        <v>233</v>
      </c>
      <c r="H213" s="7" t="s">
        <v>202</v>
      </c>
      <c r="I213" s="7" t="s">
        <v>485</v>
      </c>
      <c r="K213" s="7" t="s">
        <v>609</v>
      </c>
      <c r="L213" s="7" t="s">
        <v>95</v>
      </c>
      <c r="M213" s="7" t="s">
        <v>28</v>
      </c>
      <c r="N213" s="7" t="s">
        <v>1517</v>
      </c>
      <c r="O213" s="7" t="s">
        <v>1518</v>
      </c>
      <c r="P213" s="7" t="s">
        <v>1519</v>
      </c>
      <c r="Q213" s="9">
        <v>0.56944444444444442</v>
      </c>
      <c r="R213" s="9">
        <v>0.65416666666666667</v>
      </c>
      <c r="S213" s="7">
        <v>2</v>
      </c>
      <c r="T213" s="7">
        <v>6</v>
      </c>
      <c r="U213" s="7" t="s">
        <v>1520</v>
      </c>
      <c r="V213" s="7">
        <v>12</v>
      </c>
    </row>
    <row r="214" spans="1:23" x14ac:dyDescent="0.3">
      <c r="A214" s="7" t="s">
        <v>1515</v>
      </c>
      <c r="B214" s="8">
        <v>45220</v>
      </c>
      <c r="C214" s="11">
        <f t="shared" si="9"/>
        <v>10</v>
      </c>
      <c r="D214" s="11">
        <f t="shared" si="10"/>
        <v>2023</v>
      </c>
      <c r="E214" s="11">
        <f t="shared" si="11"/>
        <v>7</v>
      </c>
      <c r="F214" s="7" t="s">
        <v>1521</v>
      </c>
      <c r="G214" s="7" t="s">
        <v>22</v>
      </c>
      <c r="H214" s="7" t="s">
        <v>202</v>
      </c>
      <c r="I214" s="7" t="s">
        <v>485</v>
      </c>
      <c r="J214" s="7" t="s">
        <v>1522</v>
      </c>
      <c r="L214" s="7" t="s">
        <v>27</v>
      </c>
      <c r="M214" s="7" t="s">
        <v>28</v>
      </c>
      <c r="N214" s="7" t="s">
        <v>1523</v>
      </c>
      <c r="O214" s="7" t="s">
        <v>1524</v>
      </c>
      <c r="P214" s="7" t="s">
        <v>1525</v>
      </c>
      <c r="Q214" s="9">
        <v>0.4861111111111111</v>
      </c>
      <c r="R214" s="9">
        <v>0.65416666666666667</v>
      </c>
      <c r="S214" s="7">
        <v>4</v>
      </c>
      <c r="T214" s="7">
        <v>22</v>
      </c>
      <c r="U214" s="7" t="s">
        <v>1520</v>
      </c>
      <c r="V214" s="7">
        <v>88</v>
      </c>
    </row>
    <row r="215" spans="1:23" x14ac:dyDescent="0.3">
      <c r="A215" s="7" t="s">
        <v>1526</v>
      </c>
      <c r="B215" s="8">
        <v>45216</v>
      </c>
      <c r="C215" s="11">
        <f t="shared" si="9"/>
        <v>10</v>
      </c>
      <c r="D215" s="11">
        <f t="shared" si="10"/>
        <v>2023</v>
      </c>
      <c r="E215" s="11">
        <f t="shared" si="11"/>
        <v>3</v>
      </c>
      <c r="F215" s="7" t="s">
        <v>1527</v>
      </c>
      <c r="G215" s="7" t="s">
        <v>22</v>
      </c>
      <c r="H215" s="7" t="s">
        <v>763</v>
      </c>
      <c r="I215" s="7" t="s">
        <v>282</v>
      </c>
      <c r="J215" s="7" t="s">
        <v>941</v>
      </c>
      <c r="K215" s="7" t="s">
        <v>254</v>
      </c>
      <c r="L215" s="7" t="s">
        <v>27</v>
      </c>
      <c r="M215" s="7" t="s">
        <v>28</v>
      </c>
      <c r="N215" s="7" t="s">
        <v>1528</v>
      </c>
      <c r="O215" s="7" t="s">
        <v>1529</v>
      </c>
      <c r="P215" s="7" t="s">
        <v>1530</v>
      </c>
      <c r="Q215" s="9">
        <v>0.50902777777777775</v>
      </c>
      <c r="R215" s="9">
        <v>0.89375000000000004</v>
      </c>
      <c r="S215" s="7">
        <v>9.1999999999999993</v>
      </c>
      <c r="T215" s="7">
        <v>21</v>
      </c>
      <c r="U215" s="7" t="s">
        <v>1531</v>
      </c>
      <c r="V215" s="7">
        <v>193</v>
      </c>
    </row>
    <row r="216" spans="1:23" x14ac:dyDescent="0.3">
      <c r="A216" s="7" t="s">
        <v>1532</v>
      </c>
      <c r="B216" s="8">
        <v>45209</v>
      </c>
      <c r="C216" s="11">
        <f t="shared" si="9"/>
        <v>10</v>
      </c>
      <c r="D216" s="11">
        <f t="shared" si="10"/>
        <v>2023</v>
      </c>
      <c r="E216" s="11">
        <f t="shared" si="11"/>
        <v>3</v>
      </c>
      <c r="F216" s="7" t="s">
        <v>1533</v>
      </c>
      <c r="G216" s="7" t="s">
        <v>102</v>
      </c>
      <c r="H216" s="7" t="s">
        <v>1534</v>
      </c>
      <c r="I216" s="7" t="s">
        <v>1535</v>
      </c>
      <c r="J216" s="7" t="s">
        <v>1460</v>
      </c>
      <c r="L216" s="7" t="s">
        <v>27</v>
      </c>
      <c r="M216" s="7" t="s">
        <v>71</v>
      </c>
      <c r="N216" s="7" t="s">
        <v>1536</v>
      </c>
      <c r="O216" s="7" t="s">
        <v>1537</v>
      </c>
      <c r="P216" s="7" t="s">
        <v>1538</v>
      </c>
      <c r="Q216" s="9">
        <v>0.77638888888888891</v>
      </c>
      <c r="R216" s="9">
        <v>0.97430555555555554</v>
      </c>
      <c r="S216" s="7">
        <v>4.8</v>
      </c>
      <c r="T216" s="7">
        <v>7</v>
      </c>
      <c r="V216" s="7">
        <v>34</v>
      </c>
      <c r="W216" s="7" t="s">
        <v>76</v>
      </c>
    </row>
    <row r="217" spans="1:23" x14ac:dyDescent="0.3">
      <c r="A217" s="7" t="s">
        <v>1539</v>
      </c>
      <c r="B217" s="8">
        <v>45209</v>
      </c>
      <c r="C217" s="11">
        <f t="shared" si="9"/>
        <v>10</v>
      </c>
      <c r="D217" s="11">
        <f t="shared" si="10"/>
        <v>2023</v>
      </c>
      <c r="E217" s="11">
        <f t="shared" si="11"/>
        <v>3</v>
      </c>
      <c r="F217" s="7" t="s">
        <v>1540</v>
      </c>
      <c r="G217" s="7" t="s">
        <v>22</v>
      </c>
      <c r="H217" s="7" t="s">
        <v>69</v>
      </c>
      <c r="I217" s="7" t="s">
        <v>1535</v>
      </c>
      <c r="K217" s="7" t="s">
        <v>236</v>
      </c>
      <c r="L217" s="7" t="s">
        <v>27</v>
      </c>
      <c r="M217" s="7" t="s">
        <v>28</v>
      </c>
      <c r="N217" s="7" t="s">
        <v>1541</v>
      </c>
      <c r="O217" s="7" t="s">
        <v>1542</v>
      </c>
      <c r="P217" s="7" t="s">
        <v>1543</v>
      </c>
      <c r="Q217" s="9">
        <v>0.76249999999999996</v>
      </c>
      <c r="R217" s="9">
        <v>0.89861111111111114</v>
      </c>
      <c r="S217" s="7">
        <v>3.3</v>
      </c>
      <c r="T217" s="7">
        <v>14</v>
      </c>
      <c r="U217" s="7" t="s">
        <v>1544</v>
      </c>
      <c r="V217" s="7">
        <v>46</v>
      </c>
    </row>
    <row r="218" spans="1:23" x14ac:dyDescent="0.3">
      <c r="A218" s="7" t="s">
        <v>1545</v>
      </c>
      <c r="B218" s="8">
        <v>45207</v>
      </c>
      <c r="C218" s="11">
        <f t="shared" si="9"/>
        <v>10</v>
      </c>
      <c r="D218" s="11">
        <f t="shared" si="10"/>
        <v>2023</v>
      </c>
      <c r="E218" s="11">
        <f t="shared" si="11"/>
        <v>1</v>
      </c>
      <c r="F218" s="7" t="s">
        <v>1546</v>
      </c>
      <c r="G218" s="7" t="s">
        <v>117</v>
      </c>
      <c r="H218" s="7" t="s">
        <v>69</v>
      </c>
      <c r="I218" s="7" t="s">
        <v>455</v>
      </c>
      <c r="J218" s="7" t="s">
        <v>38</v>
      </c>
      <c r="L218" s="7" t="s">
        <v>39</v>
      </c>
      <c r="M218" s="7" t="s">
        <v>119</v>
      </c>
      <c r="N218" s="7" t="s">
        <v>1547</v>
      </c>
      <c r="O218" s="7" t="s">
        <v>1548</v>
      </c>
      <c r="P218" s="7" t="s">
        <v>1549</v>
      </c>
      <c r="Q218" s="9">
        <v>0.88749999999999996</v>
      </c>
      <c r="R218" s="9">
        <v>0.92152777777777772</v>
      </c>
      <c r="S218" s="7">
        <v>0.8</v>
      </c>
      <c r="T218" s="7">
        <v>2</v>
      </c>
      <c r="V218" s="7">
        <v>1.6</v>
      </c>
      <c r="W218" s="7" t="s">
        <v>124</v>
      </c>
    </row>
    <row r="219" spans="1:23" x14ac:dyDescent="0.3">
      <c r="A219" s="7" t="s">
        <v>1550</v>
      </c>
      <c r="B219" s="8">
        <v>45206</v>
      </c>
      <c r="C219" s="11">
        <f t="shared" si="9"/>
        <v>10</v>
      </c>
      <c r="D219" s="11">
        <f t="shared" si="10"/>
        <v>2023</v>
      </c>
      <c r="E219" s="11">
        <f t="shared" si="11"/>
        <v>7</v>
      </c>
      <c r="F219" s="7" t="s">
        <v>1551</v>
      </c>
      <c r="G219" s="7" t="s">
        <v>58</v>
      </c>
      <c r="H219" s="7" t="s">
        <v>616</v>
      </c>
      <c r="I219" s="7" t="s">
        <v>1552</v>
      </c>
      <c r="J219" s="7" t="s">
        <v>323</v>
      </c>
      <c r="L219" s="7" t="s">
        <v>27</v>
      </c>
      <c r="M219" s="7" t="s">
        <v>40</v>
      </c>
      <c r="N219" s="7" t="s">
        <v>1553</v>
      </c>
      <c r="O219" s="7" t="s">
        <v>1554</v>
      </c>
      <c r="P219" s="7" t="s">
        <v>1555</v>
      </c>
      <c r="Q219" s="9">
        <v>0.81666666666666665</v>
      </c>
      <c r="R219" s="9">
        <v>0.13333333333333333</v>
      </c>
      <c r="S219" s="7">
        <v>7.6</v>
      </c>
      <c r="T219" s="7">
        <v>13</v>
      </c>
      <c r="U219" s="7" t="s">
        <v>1556</v>
      </c>
      <c r="V219" s="7">
        <v>99</v>
      </c>
      <c r="W219" s="7" t="s">
        <v>1311</v>
      </c>
    </row>
    <row r="220" spans="1:23" x14ac:dyDescent="0.3">
      <c r="A220" s="7" t="s">
        <v>1557</v>
      </c>
      <c r="B220" s="8">
        <v>45206</v>
      </c>
      <c r="C220" s="11">
        <f t="shared" si="9"/>
        <v>10</v>
      </c>
      <c r="D220" s="11">
        <f t="shared" si="10"/>
        <v>2023</v>
      </c>
      <c r="E220" s="11">
        <f t="shared" si="11"/>
        <v>7</v>
      </c>
      <c r="F220" s="7" t="s">
        <v>1558</v>
      </c>
      <c r="G220" s="7" t="s">
        <v>68</v>
      </c>
      <c r="H220" s="7" t="s">
        <v>36</v>
      </c>
      <c r="I220" s="7" t="s">
        <v>646</v>
      </c>
      <c r="J220" s="7" t="s">
        <v>38</v>
      </c>
      <c r="L220" s="7" t="s">
        <v>39</v>
      </c>
      <c r="M220" s="7" t="s">
        <v>71</v>
      </c>
      <c r="N220" s="7" t="s">
        <v>1559</v>
      </c>
      <c r="O220" s="7" t="s">
        <v>1560</v>
      </c>
      <c r="P220" s="7" t="s">
        <v>1561</v>
      </c>
      <c r="Q220" s="9">
        <v>0.55625000000000002</v>
      </c>
      <c r="R220" s="9">
        <v>0.76875000000000004</v>
      </c>
      <c r="S220" s="7">
        <v>5.0999999999999996</v>
      </c>
      <c r="T220" s="7">
        <v>2</v>
      </c>
      <c r="U220" s="7" t="s">
        <v>1562</v>
      </c>
      <c r="V220" s="7">
        <v>10</v>
      </c>
      <c r="W220" s="7" t="s">
        <v>76</v>
      </c>
    </row>
    <row r="221" spans="1:23" x14ac:dyDescent="0.3">
      <c r="A221" s="7" t="s">
        <v>1563</v>
      </c>
      <c r="B221" s="8">
        <v>45205</v>
      </c>
      <c r="C221" s="11">
        <f t="shared" si="9"/>
        <v>10</v>
      </c>
      <c r="D221" s="11">
        <f t="shared" si="10"/>
        <v>2023</v>
      </c>
      <c r="E221" s="11">
        <f t="shared" si="11"/>
        <v>6</v>
      </c>
      <c r="F221" s="7" t="s">
        <v>1564</v>
      </c>
      <c r="G221" s="7" t="s">
        <v>1163</v>
      </c>
      <c r="H221" s="7" t="s">
        <v>1287</v>
      </c>
      <c r="I221" s="7" t="s">
        <v>646</v>
      </c>
      <c r="J221" s="7" t="s">
        <v>1088</v>
      </c>
      <c r="L221" s="7" t="s">
        <v>95</v>
      </c>
      <c r="M221" s="7" t="s">
        <v>119</v>
      </c>
      <c r="N221" s="7" t="s">
        <v>1565</v>
      </c>
      <c r="O221" s="7" t="s">
        <v>1566</v>
      </c>
      <c r="P221" s="7" t="s">
        <v>1567</v>
      </c>
      <c r="Q221" s="9">
        <v>0.33055555555555555</v>
      </c>
      <c r="R221" s="9">
        <v>0.54374999999999996</v>
      </c>
      <c r="S221" s="7">
        <v>5.0999999999999996</v>
      </c>
      <c r="T221" s="7">
        <v>7</v>
      </c>
      <c r="V221" s="7">
        <v>36</v>
      </c>
      <c r="W221" s="7" t="s">
        <v>124</v>
      </c>
    </row>
    <row r="222" spans="1:23" x14ac:dyDescent="0.3">
      <c r="A222" s="7" t="s">
        <v>1568</v>
      </c>
      <c r="B222" s="8">
        <v>45198</v>
      </c>
      <c r="C222" s="11">
        <f t="shared" si="9"/>
        <v>9</v>
      </c>
      <c r="D222" s="11">
        <f t="shared" si="10"/>
        <v>2023</v>
      </c>
      <c r="E222" s="11">
        <f t="shared" si="11"/>
        <v>6</v>
      </c>
      <c r="F222" s="7" t="s">
        <v>1569</v>
      </c>
      <c r="G222" s="7" t="s">
        <v>68</v>
      </c>
      <c r="H222" s="7" t="s">
        <v>23</v>
      </c>
      <c r="I222" s="7" t="s">
        <v>1570</v>
      </c>
      <c r="J222" s="7" t="s">
        <v>38</v>
      </c>
      <c r="L222" s="7" t="s">
        <v>39</v>
      </c>
      <c r="M222" s="7" t="s">
        <v>71</v>
      </c>
      <c r="N222" s="7" t="s">
        <v>1571</v>
      </c>
      <c r="P222" s="7" t="s">
        <v>1572</v>
      </c>
      <c r="Q222" s="9">
        <v>0.72569444444444442</v>
      </c>
      <c r="R222" s="9">
        <v>0.92708333333333337</v>
      </c>
      <c r="S222" s="7">
        <v>4.8</v>
      </c>
      <c r="T222" s="7">
        <v>2</v>
      </c>
      <c r="U222" s="7" t="s">
        <v>1573</v>
      </c>
      <c r="V222" s="7">
        <v>10</v>
      </c>
      <c r="W222" s="7" t="s">
        <v>76</v>
      </c>
    </row>
    <row r="223" spans="1:23" x14ac:dyDescent="0.3">
      <c r="A223" s="7" t="s">
        <v>1574</v>
      </c>
      <c r="B223" s="8">
        <v>45196</v>
      </c>
      <c r="C223" s="11">
        <f t="shared" si="9"/>
        <v>9</v>
      </c>
      <c r="D223" s="11">
        <f t="shared" si="10"/>
        <v>2023</v>
      </c>
      <c r="E223" s="11">
        <f t="shared" si="11"/>
        <v>4</v>
      </c>
      <c r="F223" s="7" t="s">
        <v>1575</v>
      </c>
      <c r="G223" s="7" t="s">
        <v>102</v>
      </c>
      <c r="H223" s="7" t="s">
        <v>1576</v>
      </c>
      <c r="I223" s="7" t="s">
        <v>1577</v>
      </c>
      <c r="J223" s="7" t="s">
        <v>38</v>
      </c>
      <c r="L223" s="7" t="s">
        <v>27</v>
      </c>
      <c r="M223" s="7" t="s">
        <v>71</v>
      </c>
      <c r="N223" s="7" t="s">
        <v>1578</v>
      </c>
      <c r="O223" s="7" t="s">
        <v>1579</v>
      </c>
      <c r="P223" s="7" t="s">
        <v>1580</v>
      </c>
      <c r="Q223" s="9">
        <v>0.60347222222222219</v>
      </c>
      <c r="R223" s="9">
        <v>0.86319444444444449</v>
      </c>
      <c r="S223" s="7">
        <v>6.2</v>
      </c>
      <c r="T223" s="7">
        <v>17</v>
      </c>
      <c r="U223" s="7" t="s">
        <v>1581</v>
      </c>
      <c r="V223" s="7">
        <v>105</v>
      </c>
      <c r="W223" s="7" t="s">
        <v>76</v>
      </c>
    </row>
    <row r="224" spans="1:23" x14ac:dyDescent="0.3">
      <c r="A224" s="7" t="s">
        <v>1582</v>
      </c>
      <c r="B224" s="8">
        <v>45193</v>
      </c>
      <c r="C224" s="11">
        <f t="shared" si="9"/>
        <v>9</v>
      </c>
      <c r="D224" s="11">
        <f t="shared" si="10"/>
        <v>2023</v>
      </c>
      <c r="E224" s="11">
        <f t="shared" si="11"/>
        <v>1</v>
      </c>
      <c r="F224" s="7" t="s">
        <v>1583</v>
      </c>
      <c r="G224" s="7" t="s">
        <v>102</v>
      </c>
      <c r="H224" s="7" t="s">
        <v>454</v>
      </c>
      <c r="I224" s="7" t="s">
        <v>861</v>
      </c>
      <c r="J224" s="7" t="s">
        <v>323</v>
      </c>
      <c r="L224" s="7" t="s">
        <v>27</v>
      </c>
      <c r="M224" s="7" t="s">
        <v>71</v>
      </c>
      <c r="N224" s="7" t="s">
        <v>1584</v>
      </c>
      <c r="O224" s="7" t="s">
        <v>1585</v>
      </c>
      <c r="P224" s="7" t="s">
        <v>1586</v>
      </c>
      <c r="Q224" s="9">
        <v>8.1944444444444445E-2</v>
      </c>
      <c r="R224" s="9">
        <v>0.59236111111111112</v>
      </c>
      <c r="S224" s="7">
        <v>12.3</v>
      </c>
      <c r="T224" s="7">
        <v>12</v>
      </c>
      <c r="U224" s="7" t="s">
        <v>1085</v>
      </c>
      <c r="V224" s="7">
        <v>148</v>
      </c>
      <c r="W224" s="7" t="s">
        <v>76</v>
      </c>
    </row>
    <row r="225" spans="1:23" x14ac:dyDescent="0.3">
      <c r="A225" s="7" t="s">
        <v>1587</v>
      </c>
      <c r="B225" s="8">
        <v>45190</v>
      </c>
      <c r="C225" s="11">
        <f t="shared" si="9"/>
        <v>9</v>
      </c>
      <c r="D225" s="11">
        <f t="shared" si="10"/>
        <v>2023</v>
      </c>
      <c r="E225" s="11">
        <f t="shared" si="11"/>
        <v>5</v>
      </c>
      <c r="F225" s="7" t="s">
        <v>1588</v>
      </c>
      <c r="G225" s="7" t="s">
        <v>58</v>
      </c>
      <c r="H225" s="7" t="s">
        <v>1372</v>
      </c>
      <c r="I225" s="7" t="s">
        <v>37</v>
      </c>
      <c r="J225" s="7" t="s">
        <v>1589</v>
      </c>
      <c r="L225" s="7" t="s">
        <v>27</v>
      </c>
      <c r="M225" s="7" t="s">
        <v>40</v>
      </c>
      <c r="N225" s="7" t="s">
        <v>1590</v>
      </c>
      <c r="O225" s="7" t="s">
        <v>1591</v>
      </c>
      <c r="P225" s="7" t="s">
        <v>1592</v>
      </c>
      <c r="Q225" s="9">
        <v>0.69305555555555554</v>
      </c>
      <c r="R225" s="9">
        <v>6.7361111111111108E-2</v>
      </c>
      <c r="S225" s="7">
        <v>9</v>
      </c>
      <c r="T225" s="7">
        <v>16</v>
      </c>
      <c r="U225" s="7" t="s">
        <v>1593</v>
      </c>
      <c r="V225" s="7">
        <v>144</v>
      </c>
    </row>
    <row r="226" spans="1:23" x14ac:dyDescent="0.3">
      <c r="A226" s="7" t="s">
        <v>1594</v>
      </c>
      <c r="B226" s="8">
        <v>45190</v>
      </c>
      <c r="C226" s="11">
        <f t="shared" si="9"/>
        <v>9</v>
      </c>
      <c r="D226" s="11">
        <f t="shared" si="10"/>
        <v>2023</v>
      </c>
      <c r="E226" s="11">
        <f t="shared" si="11"/>
        <v>5</v>
      </c>
      <c r="F226" s="7" t="s">
        <v>1595</v>
      </c>
      <c r="G226" s="7" t="s">
        <v>22</v>
      </c>
      <c r="H226" s="7" t="s">
        <v>69</v>
      </c>
      <c r="I226" s="7" t="s">
        <v>37</v>
      </c>
      <c r="J226" s="7" t="s">
        <v>323</v>
      </c>
      <c r="K226" s="7" t="s">
        <v>81</v>
      </c>
      <c r="L226" s="7" t="s">
        <v>27</v>
      </c>
      <c r="M226" s="7" t="s">
        <v>28</v>
      </c>
      <c r="N226" s="7" t="s">
        <v>1596</v>
      </c>
      <c r="O226" s="7" t="s">
        <v>1597</v>
      </c>
      <c r="P226" s="7" t="s">
        <v>1598</v>
      </c>
      <c r="Q226" s="9">
        <v>0.50277777777777777</v>
      </c>
      <c r="R226" s="9">
        <v>0.71736111111111112</v>
      </c>
      <c r="S226" s="7">
        <v>5.2</v>
      </c>
      <c r="T226" s="7">
        <v>9</v>
      </c>
      <c r="U226" s="7" t="s">
        <v>988</v>
      </c>
      <c r="V226" s="7">
        <v>47</v>
      </c>
    </row>
    <row r="227" spans="1:23" x14ac:dyDescent="0.3">
      <c r="A227" s="7" t="s">
        <v>1599</v>
      </c>
      <c r="B227" s="8">
        <v>45182</v>
      </c>
      <c r="C227" s="11">
        <f t="shared" si="9"/>
        <v>9</v>
      </c>
      <c r="D227" s="11">
        <f t="shared" si="10"/>
        <v>2023</v>
      </c>
      <c r="E227" s="11">
        <f t="shared" si="11"/>
        <v>4</v>
      </c>
      <c r="F227" s="7" t="s">
        <v>1600</v>
      </c>
      <c r="G227" s="7" t="s">
        <v>48</v>
      </c>
      <c r="H227" s="7" t="s">
        <v>1036</v>
      </c>
      <c r="I227" s="7" t="s">
        <v>485</v>
      </c>
      <c r="J227" s="7" t="s">
        <v>1088</v>
      </c>
      <c r="K227" s="7" t="s">
        <v>236</v>
      </c>
      <c r="L227" s="7" t="s">
        <v>39</v>
      </c>
      <c r="M227" s="7" t="s">
        <v>28</v>
      </c>
      <c r="N227" s="7" t="s">
        <v>1601</v>
      </c>
      <c r="O227" s="7" t="s">
        <v>1602</v>
      </c>
      <c r="P227" s="7" t="s">
        <v>1603</v>
      </c>
      <c r="Q227" s="9">
        <v>0.66388888888888886</v>
      </c>
      <c r="R227" s="9">
        <v>0.68611111111111112</v>
      </c>
      <c r="S227" s="7">
        <v>0.5</v>
      </c>
      <c r="T227" s="7">
        <v>1</v>
      </c>
      <c r="U227" s="7" t="s">
        <v>1604</v>
      </c>
      <c r="V227" s="7">
        <v>0.5</v>
      </c>
    </row>
    <row r="228" spans="1:23" x14ac:dyDescent="0.3">
      <c r="A228" s="7" t="s">
        <v>1605</v>
      </c>
      <c r="B228" s="8">
        <v>45179</v>
      </c>
      <c r="C228" s="11">
        <f t="shared" si="9"/>
        <v>9</v>
      </c>
      <c r="D228" s="11">
        <f t="shared" si="10"/>
        <v>2023</v>
      </c>
      <c r="E228" s="11">
        <f t="shared" si="11"/>
        <v>1</v>
      </c>
      <c r="F228" s="7" t="s">
        <v>1606</v>
      </c>
      <c r="G228" s="7" t="s">
        <v>117</v>
      </c>
      <c r="H228" s="7" t="s">
        <v>36</v>
      </c>
      <c r="I228" s="7" t="s">
        <v>1607</v>
      </c>
      <c r="J228" s="7" t="s">
        <v>38</v>
      </c>
      <c r="L228" s="7" t="s">
        <v>39</v>
      </c>
      <c r="M228" s="7" t="s">
        <v>119</v>
      </c>
      <c r="N228" s="7" t="s">
        <v>1608</v>
      </c>
      <c r="O228" s="7" t="s">
        <v>1609</v>
      </c>
      <c r="P228" s="7" t="s">
        <v>1610</v>
      </c>
      <c r="Q228" s="9">
        <v>0.82638888888888884</v>
      </c>
      <c r="R228" s="9">
        <v>0.83125000000000004</v>
      </c>
      <c r="S228" s="7">
        <v>0.1</v>
      </c>
      <c r="W228" s="7" t="s">
        <v>124</v>
      </c>
    </row>
    <row r="229" spans="1:23" x14ac:dyDescent="0.3">
      <c r="A229" s="7" t="s">
        <v>1611</v>
      </c>
      <c r="B229" s="8">
        <v>45178</v>
      </c>
      <c r="C229" s="11">
        <f t="shared" si="9"/>
        <v>9</v>
      </c>
      <c r="D229" s="11">
        <f t="shared" si="10"/>
        <v>2023</v>
      </c>
      <c r="E229" s="11">
        <f t="shared" si="11"/>
        <v>7</v>
      </c>
      <c r="F229" s="7" t="s">
        <v>1612</v>
      </c>
      <c r="G229" s="7" t="s">
        <v>117</v>
      </c>
      <c r="H229" s="7" t="s">
        <v>36</v>
      </c>
      <c r="I229" s="7" t="s">
        <v>1613</v>
      </c>
      <c r="J229" s="7" t="s">
        <v>38</v>
      </c>
      <c r="L229" s="7" t="s">
        <v>39</v>
      </c>
      <c r="M229" s="7" t="s">
        <v>119</v>
      </c>
      <c r="N229" s="7" t="s">
        <v>1614</v>
      </c>
      <c r="O229" s="7" t="s">
        <v>1615</v>
      </c>
      <c r="P229" s="7" t="s">
        <v>1616</v>
      </c>
      <c r="Q229" s="9">
        <v>0.75347222222222221</v>
      </c>
      <c r="R229" s="9">
        <v>0.81666666666666665</v>
      </c>
      <c r="S229" s="7">
        <v>1.5</v>
      </c>
      <c r="T229" s="7">
        <v>1</v>
      </c>
      <c r="U229" s="7" t="s">
        <v>1617</v>
      </c>
      <c r="V229" s="7">
        <v>1.5</v>
      </c>
      <c r="W229" s="7" t="s">
        <v>124</v>
      </c>
    </row>
    <row r="230" spans="1:23" x14ac:dyDescent="0.3">
      <c r="A230" s="7" t="s">
        <v>1618</v>
      </c>
      <c r="B230" s="8">
        <v>45173</v>
      </c>
      <c r="C230" s="11">
        <f t="shared" si="9"/>
        <v>9</v>
      </c>
      <c r="D230" s="11">
        <f t="shared" si="10"/>
        <v>2023</v>
      </c>
      <c r="E230" s="11">
        <f t="shared" si="11"/>
        <v>2</v>
      </c>
      <c r="F230" s="7" t="s">
        <v>1619</v>
      </c>
      <c r="G230" s="7" t="s">
        <v>1620</v>
      </c>
      <c r="H230" s="7" t="s">
        <v>69</v>
      </c>
      <c r="J230" s="7" t="s">
        <v>38</v>
      </c>
      <c r="M230" s="7" t="s">
        <v>119</v>
      </c>
      <c r="N230" s="7" t="s">
        <v>1621</v>
      </c>
      <c r="O230" s="7" t="s">
        <v>1622</v>
      </c>
      <c r="P230" s="7" t="s">
        <v>1623</v>
      </c>
      <c r="Q230" s="9">
        <v>0.80763888888888891</v>
      </c>
      <c r="R230" s="9">
        <v>0.87708333333333333</v>
      </c>
      <c r="S230" s="7">
        <v>1.7</v>
      </c>
      <c r="T230" s="7">
        <v>4</v>
      </c>
      <c r="V230" s="7">
        <v>7</v>
      </c>
      <c r="W230" s="7" t="s">
        <v>124</v>
      </c>
    </row>
    <row r="231" spans="1:23" x14ac:dyDescent="0.3">
      <c r="A231" s="7" t="s">
        <v>1624</v>
      </c>
      <c r="B231" s="8">
        <v>45173</v>
      </c>
      <c r="C231" s="11">
        <f t="shared" si="9"/>
        <v>9</v>
      </c>
      <c r="D231" s="11">
        <f t="shared" si="10"/>
        <v>2023</v>
      </c>
      <c r="E231" s="11">
        <f t="shared" si="11"/>
        <v>2</v>
      </c>
      <c r="F231" s="7" t="s">
        <v>1625</v>
      </c>
      <c r="G231" s="7" t="s">
        <v>383</v>
      </c>
      <c r="H231" s="7" t="s">
        <v>742</v>
      </c>
      <c r="I231" s="7" t="s">
        <v>883</v>
      </c>
      <c r="J231" s="7" t="s">
        <v>1268</v>
      </c>
      <c r="L231" s="7" t="s">
        <v>27</v>
      </c>
      <c r="M231" s="7" t="s">
        <v>119</v>
      </c>
      <c r="N231" s="7" t="s">
        <v>1626</v>
      </c>
      <c r="O231" s="7" t="s">
        <v>1627</v>
      </c>
      <c r="P231" s="7" t="s">
        <v>1628</v>
      </c>
      <c r="Q231" s="9">
        <v>0.78263888888888888</v>
      </c>
      <c r="R231" s="9">
        <v>0.87847222222222221</v>
      </c>
      <c r="S231" s="7">
        <v>2.2999999999999998</v>
      </c>
      <c r="T231" s="7">
        <v>13</v>
      </c>
      <c r="U231" s="7" t="s">
        <v>1629</v>
      </c>
      <c r="V231" s="7">
        <v>30</v>
      </c>
    </row>
    <row r="232" spans="1:23" x14ac:dyDescent="0.3">
      <c r="A232" s="7" t="s">
        <v>1618</v>
      </c>
      <c r="B232" s="8">
        <v>45173</v>
      </c>
      <c r="C232" s="11">
        <f t="shared" si="9"/>
        <v>9</v>
      </c>
      <c r="D232" s="11">
        <f t="shared" si="10"/>
        <v>2023</v>
      </c>
      <c r="E232" s="11">
        <f t="shared" si="11"/>
        <v>2</v>
      </c>
      <c r="F232" s="7" t="s">
        <v>1630</v>
      </c>
      <c r="G232" s="7" t="s">
        <v>22</v>
      </c>
      <c r="H232" s="7" t="s">
        <v>69</v>
      </c>
      <c r="I232" s="7" t="s">
        <v>1631</v>
      </c>
      <c r="J232" s="7" t="s">
        <v>1632</v>
      </c>
      <c r="K232" s="7" t="s">
        <v>81</v>
      </c>
      <c r="L232" s="7" t="s">
        <v>27</v>
      </c>
      <c r="M232" s="7" t="s">
        <v>28</v>
      </c>
      <c r="N232" s="7" t="s">
        <v>1633</v>
      </c>
      <c r="O232" s="7" t="s">
        <v>1634</v>
      </c>
      <c r="P232" s="7" t="s">
        <v>1635</v>
      </c>
      <c r="Q232" s="9">
        <v>0.76736111111111116</v>
      </c>
      <c r="R232" s="9">
        <v>3.8194444444444448E-2</v>
      </c>
      <c r="S232" s="7">
        <v>6.5</v>
      </c>
      <c r="T232" s="7">
        <v>20</v>
      </c>
      <c r="U232" s="7" t="s">
        <v>1636</v>
      </c>
      <c r="V232" s="7">
        <v>130</v>
      </c>
    </row>
    <row r="233" spans="1:23" x14ac:dyDescent="0.3">
      <c r="A233" s="7" t="s">
        <v>1637</v>
      </c>
      <c r="B233" s="8">
        <v>45171</v>
      </c>
      <c r="C233" s="11">
        <f t="shared" si="9"/>
        <v>9</v>
      </c>
      <c r="D233" s="11">
        <f t="shared" si="10"/>
        <v>2023</v>
      </c>
      <c r="E233" s="11">
        <f t="shared" si="11"/>
        <v>7</v>
      </c>
      <c r="F233" s="7" t="s">
        <v>1638</v>
      </c>
      <c r="G233" s="7" t="s">
        <v>48</v>
      </c>
      <c r="H233" s="7" t="s">
        <v>1639</v>
      </c>
      <c r="I233" s="7" t="s">
        <v>970</v>
      </c>
      <c r="J233" s="7" t="s">
        <v>1460</v>
      </c>
      <c r="K233" s="7" t="s">
        <v>51</v>
      </c>
      <c r="L233" s="7" t="s">
        <v>39</v>
      </c>
      <c r="M233" s="7" t="s">
        <v>28</v>
      </c>
      <c r="N233" s="7" t="s">
        <v>1640</v>
      </c>
      <c r="O233" s="7" t="s">
        <v>1641</v>
      </c>
      <c r="P233" s="7" t="s">
        <v>1642</v>
      </c>
      <c r="Q233" s="9">
        <v>0.53819444444444442</v>
      </c>
      <c r="R233" s="9">
        <v>0.55208333333333337</v>
      </c>
      <c r="S233" s="7">
        <v>0.3</v>
      </c>
      <c r="T233" s="7">
        <v>1</v>
      </c>
      <c r="V233" s="7">
        <v>0.3</v>
      </c>
    </row>
    <row r="234" spans="1:23" x14ac:dyDescent="0.3">
      <c r="A234" s="7" t="s">
        <v>1643</v>
      </c>
      <c r="B234" s="8">
        <v>45168</v>
      </c>
      <c r="C234" s="11">
        <f t="shared" si="9"/>
        <v>8</v>
      </c>
      <c r="D234" s="11">
        <f t="shared" si="10"/>
        <v>2023</v>
      </c>
      <c r="E234" s="11">
        <f t="shared" si="11"/>
        <v>4</v>
      </c>
      <c r="F234" s="7" t="s">
        <v>1644</v>
      </c>
      <c r="G234" s="7" t="s">
        <v>22</v>
      </c>
      <c r="H234" s="7" t="s">
        <v>69</v>
      </c>
      <c r="I234" s="7" t="s">
        <v>970</v>
      </c>
      <c r="J234" s="7" t="s">
        <v>1645</v>
      </c>
      <c r="K234" s="7" t="s">
        <v>51</v>
      </c>
      <c r="L234" s="7" t="s">
        <v>27</v>
      </c>
      <c r="M234" s="7" t="s">
        <v>28</v>
      </c>
      <c r="N234" s="7" t="s">
        <v>1646</v>
      </c>
      <c r="O234" s="7" t="s">
        <v>1647</v>
      </c>
      <c r="P234" s="7" t="s">
        <v>1648</v>
      </c>
      <c r="Q234" s="9">
        <v>0.43055555555555558</v>
      </c>
      <c r="R234" s="9">
        <v>0.65833333333333333</v>
      </c>
      <c r="S234" s="7">
        <v>5.5</v>
      </c>
      <c r="T234" s="7">
        <v>13</v>
      </c>
      <c r="U234" s="7" t="s">
        <v>1636</v>
      </c>
      <c r="V234" s="7">
        <v>72</v>
      </c>
    </row>
    <row r="235" spans="1:23" x14ac:dyDescent="0.3">
      <c r="A235" s="7" t="s">
        <v>1649</v>
      </c>
      <c r="B235" s="8">
        <v>45167</v>
      </c>
      <c r="C235" s="11">
        <f t="shared" si="9"/>
        <v>8</v>
      </c>
      <c r="D235" s="11">
        <f t="shared" si="10"/>
        <v>2023</v>
      </c>
      <c r="E235" s="11">
        <f t="shared" si="11"/>
        <v>3</v>
      </c>
      <c r="F235" s="7" t="s">
        <v>1650</v>
      </c>
      <c r="G235" s="7" t="s">
        <v>233</v>
      </c>
      <c r="H235" s="7" t="s">
        <v>597</v>
      </c>
      <c r="I235" s="7" t="s">
        <v>1651</v>
      </c>
      <c r="J235" s="7" t="s">
        <v>38</v>
      </c>
      <c r="K235" s="7" t="s">
        <v>236</v>
      </c>
      <c r="L235" s="7" t="s">
        <v>95</v>
      </c>
      <c r="M235" s="7" t="s">
        <v>28</v>
      </c>
      <c r="N235" s="7" t="s">
        <v>1652</v>
      </c>
      <c r="O235" s="7" t="s">
        <v>1653</v>
      </c>
      <c r="P235" s="7" t="s">
        <v>1654</v>
      </c>
      <c r="Q235" s="9">
        <v>0.59375</v>
      </c>
      <c r="R235" s="9">
        <v>0.64375000000000004</v>
      </c>
      <c r="S235" s="7">
        <v>1.2</v>
      </c>
      <c r="T235" s="7">
        <v>13</v>
      </c>
      <c r="V235" s="7">
        <v>16</v>
      </c>
    </row>
    <row r="236" spans="1:23" x14ac:dyDescent="0.3">
      <c r="A236" s="7" t="s">
        <v>1655</v>
      </c>
      <c r="B236" s="8">
        <v>45161</v>
      </c>
      <c r="C236" s="11">
        <f t="shared" si="9"/>
        <v>8</v>
      </c>
      <c r="D236" s="11">
        <f t="shared" si="10"/>
        <v>2023</v>
      </c>
      <c r="E236" s="11">
        <f t="shared" si="11"/>
        <v>4</v>
      </c>
      <c r="F236" s="7" t="s">
        <v>1656</v>
      </c>
      <c r="G236" s="7" t="s">
        <v>22</v>
      </c>
      <c r="H236" s="7" t="s">
        <v>23</v>
      </c>
      <c r="I236" s="7" t="s">
        <v>646</v>
      </c>
      <c r="J236" s="7" t="s">
        <v>323</v>
      </c>
      <c r="K236" s="7" t="s">
        <v>1003</v>
      </c>
      <c r="L236" s="7" t="s">
        <v>27</v>
      </c>
      <c r="M236" s="7" t="s">
        <v>28</v>
      </c>
      <c r="N236" s="7" t="s">
        <v>1657</v>
      </c>
      <c r="O236" s="7" t="s">
        <v>1658</v>
      </c>
      <c r="P236" s="7" t="s">
        <v>1659</v>
      </c>
      <c r="Q236" s="9">
        <v>0.7416666666666667</v>
      </c>
      <c r="R236" s="9">
        <v>0.14166666666666666</v>
      </c>
      <c r="S236" s="7">
        <v>9.6</v>
      </c>
      <c r="T236" s="7">
        <v>15</v>
      </c>
      <c r="U236" s="7" t="s">
        <v>1660</v>
      </c>
      <c r="V236" s="7">
        <v>144</v>
      </c>
    </row>
    <row r="237" spans="1:23" x14ac:dyDescent="0.3">
      <c r="A237" s="7" t="s">
        <v>1661</v>
      </c>
      <c r="B237" s="8">
        <v>45158</v>
      </c>
      <c r="C237" s="11">
        <f t="shared" si="9"/>
        <v>8</v>
      </c>
      <c r="D237" s="11">
        <f t="shared" si="10"/>
        <v>2023</v>
      </c>
      <c r="E237" s="11">
        <f t="shared" si="11"/>
        <v>1</v>
      </c>
      <c r="F237" s="7" t="s">
        <v>1662</v>
      </c>
      <c r="G237" s="7" t="s">
        <v>117</v>
      </c>
      <c r="H237" s="7" t="s">
        <v>69</v>
      </c>
      <c r="I237" s="7" t="s">
        <v>485</v>
      </c>
      <c r="J237" s="7" t="s">
        <v>38</v>
      </c>
      <c r="L237" s="7" t="s">
        <v>39</v>
      </c>
      <c r="M237" s="7" t="s">
        <v>119</v>
      </c>
      <c r="N237" s="7" t="s">
        <v>1663</v>
      </c>
      <c r="O237" s="7" t="s">
        <v>1664</v>
      </c>
      <c r="P237" s="7" t="s">
        <v>1665</v>
      </c>
      <c r="Q237" s="9">
        <v>0.98888888888888893</v>
      </c>
      <c r="R237" s="9">
        <v>0.37361111111111112</v>
      </c>
      <c r="S237" s="7">
        <v>9.1999999999999993</v>
      </c>
      <c r="T237" s="7">
        <v>2</v>
      </c>
      <c r="V237" s="7">
        <v>18</v>
      </c>
      <c r="W237" s="7" t="s">
        <v>124</v>
      </c>
    </row>
    <row r="238" spans="1:23" x14ac:dyDescent="0.3">
      <c r="A238" s="7" t="s">
        <v>1666</v>
      </c>
      <c r="B238" s="8">
        <v>45158</v>
      </c>
      <c r="C238" s="11">
        <f t="shared" si="9"/>
        <v>8</v>
      </c>
      <c r="D238" s="11">
        <f t="shared" si="10"/>
        <v>2023</v>
      </c>
      <c r="E238" s="11">
        <f t="shared" si="11"/>
        <v>1</v>
      </c>
      <c r="F238" s="7" t="s">
        <v>1667</v>
      </c>
      <c r="G238" s="7" t="s">
        <v>58</v>
      </c>
      <c r="H238" s="7" t="s">
        <v>616</v>
      </c>
      <c r="I238" s="7" t="s">
        <v>485</v>
      </c>
      <c r="J238" s="7" t="s">
        <v>941</v>
      </c>
      <c r="K238" s="7" t="s">
        <v>26</v>
      </c>
      <c r="L238" s="7" t="s">
        <v>27</v>
      </c>
      <c r="M238" s="7" t="s">
        <v>40</v>
      </c>
      <c r="N238" s="7" t="s">
        <v>1668</v>
      </c>
      <c r="O238" s="7" t="s">
        <v>1669</v>
      </c>
      <c r="P238" s="7" t="s">
        <v>1670</v>
      </c>
      <c r="Q238" s="9">
        <v>0.54722222222222228</v>
      </c>
      <c r="R238" s="9">
        <v>0.9916666666666667</v>
      </c>
      <c r="S238" s="7">
        <v>10.7</v>
      </c>
      <c r="T238" s="7">
        <v>29</v>
      </c>
      <c r="U238" s="7" t="s">
        <v>1264</v>
      </c>
      <c r="V238" s="7">
        <v>310</v>
      </c>
      <c r="W238" s="7" t="s">
        <v>45</v>
      </c>
    </row>
    <row r="239" spans="1:23" x14ac:dyDescent="0.3">
      <c r="A239" s="7" t="s">
        <v>1671</v>
      </c>
      <c r="B239" s="8">
        <v>45156</v>
      </c>
      <c r="C239" s="11">
        <f t="shared" si="9"/>
        <v>8</v>
      </c>
      <c r="D239" s="11">
        <f t="shared" si="10"/>
        <v>2023</v>
      </c>
      <c r="E239" s="11">
        <f t="shared" si="11"/>
        <v>6</v>
      </c>
      <c r="F239" s="7" t="s">
        <v>1672</v>
      </c>
      <c r="G239" s="7" t="s">
        <v>117</v>
      </c>
      <c r="H239" s="7" t="s">
        <v>243</v>
      </c>
      <c r="I239" s="7" t="s">
        <v>1673</v>
      </c>
      <c r="J239" s="7" t="s">
        <v>1674</v>
      </c>
      <c r="L239" s="7" t="s">
        <v>39</v>
      </c>
      <c r="M239" s="7" t="s">
        <v>119</v>
      </c>
      <c r="N239" s="7" t="s">
        <v>1675</v>
      </c>
      <c r="O239" s="7" t="s">
        <v>1676</v>
      </c>
      <c r="P239" s="7" t="s">
        <v>1677</v>
      </c>
      <c r="Q239" s="9">
        <v>0.7104166666666667</v>
      </c>
      <c r="R239" s="9">
        <v>0.84930555555555554</v>
      </c>
      <c r="S239" s="7">
        <v>3.3</v>
      </c>
      <c r="T239" s="7">
        <v>5</v>
      </c>
      <c r="U239" s="7" t="s">
        <v>1678</v>
      </c>
      <c r="V239" s="7">
        <v>17</v>
      </c>
      <c r="W239" s="7" t="s">
        <v>1679</v>
      </c>
    </row>
    <row r="240" spans="1:23" x14ac:dyDescent="0.3">
      <c r="A240" s="7" t="s">
        <v>1680</v>
      </c>
      <c r="B240" s="8">
        <v>45151</v>
      </c>
      <c r="C240" s="11">
        <f t="shared" si="9"/>
        <v>8</v>
      </c>
      <c r="D240" s="11">
        <f t="shared" si="10"/>
        <v>2023</v>
      </c>
      <c r="E240" s="11">
        <f t="shared" si="11"/>
        <v>1</v>
      </c>
      <c r="F240" s="7" t="s">
        <v>1681</v>
      </c>
      <c r="G240" s="7" t="s">
        <v>93</v>
      </c>
      <c r="H240" s="7" t="s">
        <v>36</v>
      </c>
      <c r="I240" s="7" t="s">
        <v>646</v>
      </c>
      <c r="J240" s="7" t="s">
        <v>38</v>
      </c>
      <c r="L240" s="7" t="s">
        <v>95</v>
      </c>
      <c r="M240" s="7" t="s">
        <v>71</v>
      </c>
      <c r="N240" s="7" t="s">
        <v>1682</v>
      </c>
      <c r="O240" s="7" t="s">
        <v>1683</v>
      </c>
      <c r="P240" s="7" t="s">
        <v>1684</v>
      </c>
      <c r="Q240" s="9">
        <v>0.85902777777777772</v>
      </c>
      <c r="R240" s="9">
        <v>0.19652777777777777</v>
      </c>
      <c r="S240" s="7">
        <v>8.1</v>
      </c>
      <c r="T240" s="7">
        <v>8</v>
      </c>
      <c r="U240" s="7" t="s">
        <v>1685</v>
      </c>
      <c r="V240" s="7">
        <v>65</v>
      </c>
      <c r="W240" s="7" t="s">
        <v>76</v>
      </c>
    </row>
    <row r="241" spans="1:23" x14ac:dyDescent="0.3">
      <c r="A241" s="7" t="s">
        <v>1686</v>
      </c>
      <c r="B241" s="8">
        <v>45151</v>
      </c>
      <c r="C241" s="11">
        <f t="shared" si="9"/>
        <v>8</v>
      </c>
      <c r="D241" s="11">
        <f t="shared" si="10"/>
        <v>2023</v>
      </c>
      <c r="E241" s="11">
        <f t="shared" si="11"/>
        <v>1</v>
      </c>
      <c r="F241" s="7" t="s">
        <v>1687</v>
      </c>
      <c r="G241" s="7" t="s">
        <v>117</v>
      </c>
      <c r="H241" s="7" t="s">
        <v>69</v>
      </c>
      <c r="I241" s="7" t="s">
        <v>1688</v>
      </c>
      <c r="J241" s="7" t="s">
        <v>38</v>
      </c>
      <c r="L241" s="7" t="s">
        <v>39</v>
      </c>
      <c r="M241" s="7" t="s">
        <v>119</v>
      </c>
      <c r="N241" s="7" t="s">
        <v>1689</v>
      </c>
      <c r="O241" s="7" t="s">
        <v>1690</v>
      </c>
      <c r="P241" s="7" t="s">
        <v>1691</v>
      </c>
      <c r="Q241" s="9">
        <v>0.8256944444444444</v>
      </c>
      <c r="R241" s="9">
        <v>0.86597222222222225</v>
      </c>
      <c r="S241" s="7">
        <v>1</v>
      </c>
      <c r="T241" s="7">
        <v>1</v>
      </c>
      <c r="V241" s="7">
        <v>1</v>
      </c>
      <c r="W241" s="7" t="s">
        <v>124</v>
      </c>
    </row>
    <row r="242" spans="1:23" x14ac:dyDescent="0.3">
      <c r="A242" s="7" t="s">
        <v>1692</v>
      </c>
      <c r="B242" s="8">
        <v>45150</v>
      </c>
      <c r="C242" s="11">
        <f t="shared" si="9"/>
        <v>8</v>
      </c>
      <c r="D242" s="11">
        <f t="shared" si="10"/>
        <v>2023</v>
      </c>
      <c r="E242" s="11">
        <f t="shared" si="11"/>
        <v>7</v>
      </c>
      <c r="F242" s="7" t="s">
        <v>1693</v>
      </c>
      <c r="G242" s="7" t="s">
        <v>22</v>
      </c>
      <c r="H242" s="7" t="s">
        <v>500</v>
      </c>
      <c r="I242" s="7" t="s">
        <v>756</v>
      </c>
      <c r="J242" s="7" t="s">
        <v>375</v>
      </c>
      <c r="K242" s="7" t="s">
        <v>26</v>
      </c>
      <c r="L242" s="7" t="s">
        <v>27</v>
      </c>
      <c r="M242" s="7" t="s">
        <v>28</v>
      </c>
      <c r="N242" s="7" t="s">
        <v>1694</v>
      </c>
      <c r="O242" s="7" t="s">
        <v>1695</v>
      </c>
      <c r="P242" s="7" t="s">
        <v>1696</v>
      </c>
      <c r="Q242" s="9">
        <v>0.80833333333333335</v>
      </c>
      <c r="R242" s="9">
        <v>0.12916666666666668</v>
      </c>
      <c r="S242" s="7">
        <v>7.7</v>
      </c>
      <c r="T242" s="7">
        <v>12</v>
      </c>
      <c r="U242" s="7" t="s">
        <v>1697</v>
      </c>
      <c r="V242" s="7">
        <v>92</v>
      </c>
    </row>
    <row r="243" spans="1:23" x14ac:dyDescent="0.3">
      <c r="A243" s="7" t="s">
        <v>1698</v>
      </c>
      <c r="B243" s="8">
        <v>45147</v>
      </c>
      <c r="C243" s="11">
        <f t="shared" si="9"/>
        <v>8</v>
      </c>
      <c r="D243" s="11">
        <f t="shared" si="10"/>
        <v>2023</v>
      </c>
      <c r="E243" s="11">
        <f t="shared" si="11"/>
        <v>4</v>
      </c>
      <c r="F243" s="7" t="s">
        <v>1699</v>
      </c>
      <c r="G243" s="7" t="s">
        <v>383</v>
      </c>
      <c r="H243" s="7" t="s">
        <v>69</v>
      </c>
      <c r="I243" s="7" t="s">
        <v>1700</v>
      </c>
      <c r="J243" s="7" t="s">
        <v>323</v>
      </c>
      <c r="L243" s="7" t="s">
        <v>27</v>
      </c>
      <c r="M243" s="7" t="s">
        <v>119</v>
      </c>
      <c r="N243" s="7" t="s">
        <v>1701</v>
      </c>
      <c r="O243" s="7" t="s">
        <v>1702</v>
      </c>
      <c r="P243" s="7" t="s">
        <v>1703</v>
      </c>
      <c r="Q243" s="9">
        <v>0.88888888888888884</v>
      </c>
      <c r="R243" s="9">
        <v>0.34722222222222221</v>
      </c>
      <c r="S243" s="7">
        <v>11</v>
      </c>
      <c r="T243" s="7">
        <v>11</v>
      </c>
      <c r="V243" s="7">
        <v>121</v>
      </c>
      <c r="W243" s="7" t="s">
        <v>124</v>
      </c>
    </row>
    <row r="244" spans="1:23" x14ac:dyDescent="0.3">
      <c r="A244" s="7" t="s">
        <v>1704</v>
      </c>
      <c r="B244" s="8">
        <v>45144</v>
      </c>
      <c r="C244" s="11">
        <f t="shared" si="9"/>
        <v>8</v>
      </c>
      <c r="D244" s="11">
        <f t="shared" si="10"/>
        <v>2023</v>
      </c>
      <c r="E244" s="11">
        <f t="shared" si="11"/>
        <v>1</v>
      </c>
      <c r="F244" s="7" t="s">
        <v>1705</v>
      </c>
      <c r="G244" s="7" t="s">
        <v>117</v>
      </c>
      <c r="H244" s="7" t="s">
        <v>392</v>
      </c>
      <c r="I244" s="7" t="s">
        <v>516</v>
      </c>
      <c r="J244" s="7" t="s">
        <v>38</v>
      </c>
      <c r="L244" s="7" t="s">
        <v>39</v>
      </c>
      <c r="M244" s="7" t="s">
        <v>119</v>
      </c>
      <c r="N244" s="7" t="s">
        <v>1706</v>
      </c>
      <c r="O244" s="7" t="s">
        <v>1707</v>
      </c>
      <c r="P244" s="7" t="s">
        <v>1708</v>
      </c>
      <c r="Q244" s="9">
        <v>0.92361111111111116</v>
      </c>
      <c r="R244" s="9">
        <v>0.98888888888888893</v>
      </c>
      <c r="S244" s="7">
        <v>1.6</v>
      </c>
      <c r="T244" s="7">
        <v>2</v>
      </c>
      <c r="V244" s="7">
        <v>3.2</v>
      </c>
      <c r="W244" s="7" t="s">
        <v>124</v>
      </c>
    </row>
    <row r="245" spans="1:23" x14ac:dyDescent="0.3">
      <c r="A245" s="7" t="s">
        <v>1709</v>
      </c>
      <c r="B245" s="8">
        <v>45143</v>
      </c>
      <c r="C245" s="11">
        <f t="shared" si="9"/>
        <v>8</v>
      </c>
      <c r="D245" s="11">
        <f t="shared" si="10"/>
        <v>2023</v>
      </c>
      <c r="E245" s="11">
        <f t="shared" si="11"/>
        <v>7</v>
      </c>
      <c r="F245" s="7" t="s">
        <v>1710</v>
      </c>
      <c r="G245" s="7" t="s">
        <v>117</v>
      </c>
      <c r="H245" s="7" t="s">
        <v>69</v>
      </c>
      <c r="I245" s="7" t="s">
        <v>186</v>
      </c>
      <c r="J245" s="7" t="s">
        <v>1711</v>
      </c>
      <c r="L245" s="7" t="s">
        <v>39</v>
      </c>
      <c r="M245" s="7" t="s">
        <v>119</v>
      </c>
      <c r="N245" s="7" t="s">
        <v>1712</v>
      </c>
      <c r="O245" s="7" t="s">
        <v>1713</v>
      </c>
      <c r="P245" s="7" t="s">
        <v>1714</v>
      </c>
      <c r="Q245" s="9">
        <v>0.86527777777777781</v>
      </c>
      <c r="R245" s="9">
        <v>0.99722222222222223</v>
      </c>
      <c r="S245" s="7">
        <v>3.2</v>
      </c>
      <c r="T245" s="7">
        <v>4</v>
      </c>
      <c r="V245" s="7">
        <v>13</v>
      </c>
      <c r="W245" s="7" t="s">
        <v>124</v>
      </c>
    </row>
    <row r="246" spans="1:23" x14ac:dyDescent="0.3">
      <c r="A246" s="7" t="s">
        <v>1715</v>
      </c>
      <c r="B246" s="8">
        <v>45143</v>
      </c>
      <c r="C246" s="11">
        <f t="shared" si="9"/>
        <v>8</v>
      </c>
      <c r="D246" s="11">
        <f t="shared" si="10"/>
        <v>2023</v>
      </c>
      <c r="E246" s="11">
        <f t="shared" si="11"/>
        <v>7</v>
      </c>
      <c r="F246" s="7" t="s">
        <v>1716</v>
      </c>
      <c r="G246" s="7" t="s">
        <v>22</v>
      </c>
      <c r="H246" s="7" t="s">
        <v>454</v>
      </c>
      <c r="I246" s="7" t="s">
        <v>485</v>
      </c>
      <c r="J246" s="7" t="s">
        <v>1717</v>
      </c>
      <c r="K246" s="7" t="s">
        <v>254</v>
      </c>
      <c r="L246" s="7" t="s">
        <v>27</v>
      </c>
      <c r="M246" s="7" t="s">
        <v>28</v>
      </c>
      <c r="N246" s="7" t="s">
        <v>1718</v>
      </c>
      <c r="O246" s="7" t="s">
        <v>1719</v>
      </c>
      <c r="P246" s="7" t="s">
        <v>1720</v>
      </c>
      <c r="Q246" s="9">
        <v>0.58958333333333335</v>
      </c>
      <c r="R246" s="9">
        <v>0.87152777777777779</v>
      </c>
      <c r="S246" s="7">
        <v>6.8</v>
      </c>
      <c r="T246" s="7">
        <v>17</v>
      </c>
      <c r="U246" s="7" t="s">
        <v>1721</v>
      </c>
      <c r="V246" s="7">
        <v>116</v>
      </c>
    </row>
    <row r="247" spans="1:23" x14ac:dyDescent="0.3">
      <c r="A247" s="7" t="s">
        <v>1722</v>
      </c>
      <c r="B247" s="8">
        <v>45141</v>
      </c>
      <c r="C247" s="11">
        <f t="shared" si="9"/>
        <v>8</v>
      </c>
      <c r="D247" s="11">
        <f t="shared" si="10"/>
        <v>2023</v>
      </c>
      <c r="E247" s="11">
        <f t="shared" si="11"/>
        <v>5</v>
      </c>
      <c r="F247" s="7" t="s">
        <v>1723</v>
      </c>
      <c r="G247" s="7" t="s">
        <v>117</v>
      </c>
      <c r="H247" s="7" t="s">
        <v>69</v>
      </c>
      <c r="I247" s="7" t="s">
        <v>516</v>
      </c>
      <c r="J247" s="7" t="s">
        <v>38</v>
      </c>
      <c r="L247" s="7" t="s">
        <v>39</v>
      </c>
      <c r="M247" s="7" t="s">
        <v>119</v>
      </c>
      <c r="N247" s="7" t="s">
        <v>1724</v>
      </c>
      <c r="O247" s="7" t="s">
        <v>1725</v>
      </c>
      <c r="P247" s="7" t="s">
        <v>1726</v>
      </c>
      <c r="Q247" s="9">
        <v>0.82916666666666672</v>
      </c>
      <c r="R247" s="9">
        <v>0.91249999999999998</v>
      </c>
      <c r="S247" s="7">
        <v>2</v>
      </c>
      <c r="T247" s="7">
        <v>1</v>
      </c>
      <c r="V247" s="7">
        <v>2</v>
      </c>
      <c r="W247" s="7" t="s">
        <v>124</v>
      </c>
    </row>
    <row r="248" spans="1:23" x14ac:dyDescent="0.3">
      <c r="A248" s="7" t="s">
        <v>1727</v>
      </c>
      <c r="B248" s="8">
        <v>45139</v>
      </c>
      <c r="C248" s="11">
        <f t="shared" si="9"/>
        <v>8</v>
      </c>
      <c r="D248" s="11">
        <f t="shared" si="10"/>
        <v>2023</v>
      </c>
      <c r="E248" s="11">
        <f t="shared" si="11"/>
        <v>3</v>
      </c>
      <c r="F248" s="7" t="s">
        <v>1728</v>
      </c>
      <c r="G248" s="7" t="s">
        <v>109</v>
      </c>
      <c r="H248" s="7" t="s">
        <v>1036</v>
      </c>
      <c r="I248" s="7" t="s">
        <v>1729</v>
      </c>
      <c r="J248" s="7" t="s">
        <v>38</v>
      </c>
      <c r="L248" s="7" t="s">
        <v>95</v>
      </c>
      <c r="M248" s="7" t="s">
        <v>40</v>
      </c>
      <c r="N248" s="7" t="s">
        <v>1730</v>
      </c>
      <c r="O248" s="7" t="s">
        <v>1731</v>
      </c>
      <c r="P248" s="7" t="s">
        <v>1732</v>
      </c>
      <c r="Q248" s="9">
        <v>0.77152777777777781</v>
      </c>
      <c r="R248" s="9">
        <v>0.98333333333333328</v>
      </c>
      <c r="S248" s="7">
        <v>5.0999999999999996</v>
      </c>
      <c r="T248" s="7">
        <v>8</v>
      </c>
      <c r="U248" s="7" t="s">
        <v>1733</v>
      </c>
      <c r="V248" s="7">
        <v>41</v>
      </c>
      <c r="W248" s="7" t="s">
        <v>45</v>
      </c>
    </row>
    <row r="249" spans="1:23" x14ac:dyDescent="0.3">
      <c r="A249" s="7" t="s">
        <v>1734</v>
      </c>
      <c r="B249" s="8">
        <v>45139</v>
      </c>
      <c r="C249" s="11">
        <f t="shared" si="9"/>
        <v>8</v>
      </c>
      <c r="D249" s="11">
        <f t="shared" si="10"/>
        <v>2023</v>
      </c>
      <c r="E249" s="11">
        <f t="shared" si="11"/>
        <v>3</v>
      </c>
      <c r="F249" s="7" t="s">
        <v>1735</v>
      </c>
      <c r="G249" s="7" t="s">
        <v>22</v>
      </c>
      <c r="H249" s="7" t="s">
        <v>252</v>
      </c>
      <c r="I249" s="7" t="s">
        <v>1729</v>
      </c>
      <c r="J249" s="7" t="s">
        <v>38</v>
      </c>
      <c r="K249" s="7" t="s">
        <v>236</v>
      </c>
      <c r="L249" s="7" t="s">
        <v>27</v>
      </c>
      <c r="M249" s="7" t="s">
        <v>28</v>
      </c>
      <c r="N249" s="7" t="s">
        <v>1736</v>
      </c>
      <c r="O249" s="7" t="s">
        <v>1737</v>
      </c>
      <c r="P249" s="7" t="s">
        <v>1738</v>
      </c>
      <c r="Q249" s="9">
        <v>0.5756944444444444</v>
      </c>
      <c r="R249" s="9">
        <v>0.75694444444444442</v>
      </c>
      <c r="S249" s="7">
        <v>4.4000000000000004</v>
      </c>
      <c r="T249" s="7">
        <v>24</v>
      </c>
      <c r="U249" s="7" t="s">
        <v>1739</v>
      </c>
      <c r="V249" s="7">
        <v>106</v>
      </c>
    </row>
    <row r="250" spans="1:23" x14ac:dyDescent="0.3">
      <c r="A250" s="7" t="s">
        <v>1740</v>
      </c>
      <c r="B250" s="8">
        <v>45137</v>
      </c>
      <c r="C250" s="11">
        <f t="shared" si="9"/>
        <v>7</v>
      </c>
      <c r="D250" s="11">
        <f t="shared" si="10"/>
        <v>2023</v>
      </c>
      <c r="E250" s="11">
        <f t="shared" si="11"/>
        <v>1</v>
      </c>
      <c r="F250" s="7" t="s">
        <v>1741</v>
      </c>
      <c r="G250" s="7" t="s">
        <v>68</v>
      </c>
      <c r="H250" s="7" t="s">
        <v>69</v>
      </c>
      <c r="I250" s="7" t="s">
        <v>996</v>
      </c>
      <c r="J250" s="7" t="s">
        <v>38</v>
      </c>
      <c r="L250" s="7" t="s">
        <v>39</v>
      </c>
      <c r="M250" s="7" t="s">
        <v>71</v>
      </c>
      <c r="N250" s="7" t="s">
        <v>1742</v>
      </c>
      <c r="O250" s="7" t="s">
        <v>1743</v>
      </c>
      <c r="P250" s="7" t="s">
        <v>1744</v>
      </c>
      <c r="Q250" s="9">
        <v>0.92152777777777772</v>
      </c>
      <c r="R250" s="9">
        <v>0.95416666666666672</v>
      </c>
      <c r="S250" s="7">
        <v>0.8</v>
      </c>
      <c r="T250" s="7">
        <v>2</v>
      </c>
      <c r="V250" s="7">
        <v>1.6</v>
      </c>
      <c r="W250" s="7" t="s">
        <v>76</v>
      </c>
    </row>
    <row r="251" spans="1:23" x14ac:dyDescent="0.3">
      <c r="A251" s="7" t="s">
        <v>1745</v>
      </c>
      <c r="B251" s="8">
        <v>45137</v>
      </c>
      <c r="C251" s="11">
        <f t="shared" si="9"/>
        <v>7</v>
      </c>
      <c r="D251" s="11">
        <f t="shared" si="10"/>
        <v>2023</v>
      </c>
      <c r="E251" s="11">
        <f t="shared" si="11"/>
        <v>1</v>
      </c>
      <c r="F251" s="7" t="s">
        <v>1746</v>
      </c>
      <c r="G251" s="7" t="s">
        <v>117</v>
      </c>
      <c r="H251" s="7" t="s">
        <v>624</v>
      </c>
      <c r="I251" s="7" t="s">
        <v>996</v>
      </c>
      <c r="J251" s="7" t="s">
        <v>375</v>
      </c>
      <c r="L251" s="7" t="s">
        <v>39</v>
      </c>
      <c r="M251" s="7" t="s">
        <v>119</v>
      </c>
      <c r="N251" s="7" t="s">
        <v>1747</v>
      </c>
      <c r="O251" s="7" t="s">
        <v>1748</v>
      </c>
      <c r="P251" s="7" t="s">
        <v>1749</v>
      </c>
      <c r="Q251" s="9">
        <v>0.76875000000000004</v>
      </c>
      <c r="R251" s="9">
        <v>0.78680555555555554</v>
      </c>
      <c r="S251" s="7">
        <v>0.4</v>
      </c>
      <c r="T251" s="7">
        <v>2</v>
      </c>
      <c r="V251" s="7">
        <v>0.8</v>
      </c>
      <c r="W251" s="7" t="s">
        <v>124</v>
      </c>
    </row>
    <row r="252" spans="1:23" x14ac:dyDescent="0.3">
      <c r="A252" s="7" t="s">
        <v>1750</v>
      </c>
      <c r="B252" s="8">
        <v>45137</v>
      </c>
      <c r="C252" s="11">
        <f t="shared" si="9"/>
        <v>7</v>
      </c>
      <c r="D252" s="11">
        <f t="shared" si="10"/>
        <v>2023</v>
      </c>
      <c r="E252" s="11">
        <f t="shared" si="11"/>
        <v>1</v>
      </c>
      <c r="F252" s="7" t="s">
        <v>1751</v>
      </c>
      <c r="G252" s="7" t="s">
        <v>48</v>
      </c>
      <c r="H252" s="7" t="s">
        <v>448</v>
      </c>
      <c r="I252" s="7" t="s">
        <v>37</v>
      </c>
      <c r="J252" s="7" t="s">
        <v>1752</v>
      </c>
      <c r="K252" s="7" t="s">
        <v>81</v>
      </c>
      <c r="L252" s="7" t="s">
        <v>39</v>
      </c>
      <c r="M252" s="7" t="s">
        <v>28</v>
      </c>
      <c r="N252" s="7" t="s">
        <v>1753</v>
      </c>
      <c r="O252" s="7" t="s">
        <v>1754</v>
      </c>
      <c r="P252" s="7" t="s">
        <v>1755</v>
      </c>
      <c r="Q252" s="9">
        <v>0.50555555555555554</v>
      </c>
      <c r="R252" s="9">
        <v>0.52152777777777781</v>
      </c>
      <c r="S252" s="7">
        <v>0.4</v>
      </c>
      <c r="T252" s="7">
        <v>2</v>
      </c>
      <c r="V252" s="7">
        <v>0.8</v>
      </c>
    </row>
    <row r="253" spans="1:23" x14ac:dyDescent="0.3">
      <c r="A253" s="7" t="s">
        <v>1756</v>
      </c>
      <c r="B253" s="8">
        <v>45136</v>
      </c>
      <c r="C253" s="11">
        <f t="shared" si="9"/>
        <v>7</v>
      </c>
      <c r="D253" s="11">
        <f t="shared" si="10"/>
        <v>2023</v>
      </c>
      <c r="E253" s="11">
        <f t="shared" si="11"/>
        <v>7</v>
      </c>
      <c r="F253" s="7" t="s">
        <v>1757</v>
      </c>
      <c r="G253" s="7" t="s">
        <v>48</v>
      </c>
      <c r="H253" s="7" t="s">
        <v>79</v>
      </c>
      <c r="I253" s="7" t="s">
        <v>1758</v>
      </c>
      <c r="J253" s="7" t="s">
        <v>38</v>
      </c>
      <c r="K253" s="7" t="s">
        <v>81</v>
      </c>
      <c r="L253" s="7" t="s">
        <v>39</v>
      </c>
      <c r="M253" s="7" t="s">
        <v>28</v>
      </c>
      <c r="N253" s="7" t="s">
        <v>1759</v>
      </c>
      <c r="O253" s="7" t="s">
        <v>1760</v>
      </c>
      <c r="P253" s="7" t="s">
        <v>1761</v>
      </c>
      <c r="Q253" s="9">
        <v>0.6694444444444444</v>
      </c>
      <c r="R253" s="9">
        <v>0.7680555555555556</v>
      </c>
      <c r="S253" s="7">
        <v>2.4</v>
      </c>
      <c r="T253" s="7">
        <v>3</v>
      </c>
      <c r="V253" s="7">
        <v>7</v>
      </c>
    </row>
    <row r="254" spans="1:23" x14ac:dyDescent="0.3">
      <c r="A254" s="7" t="s">
        <v>1762</v>
      </c>
      <c r="B254" s="8">
        <v>45132</v>
      </c>
      <c r="C254" s="11">
        <f t="shared" si="9"/>
        <v>7</v>
      </c>
      <c r="D254" s="11">
        <f t="shared" si="10"/>
        <v>2023</v>
      </c>
      <c r="E254" s="11">
        <f t="shared" si="11"/>
        <v>3</v>
      </c>
      <c r="F254" s="7" t="s">
        <v>1763</v>
      </c>
      <c r="G254" s="7" t="s">
        <v>1163</v>
      </c>
      <c r="H254" s="7" t="s">
        <v>69</v>
      </c>
      <c r="I254" s="7" t="s">
        <v>962</v>
      </c>
      <c r="J254" s="7" t="s">
        <v>38</v>
      </c>
      <c r="L254" s="7" t="s">
        <v>95</v>
      </c>
      <c r="M254" s="7" t="s">
        <v>119</v>
      </c>
      <c r="N254" s="7" t="s">
        <v>1764</v>
      </c>
      <c r="O254" s="7" t="s">
        <v>1765</v>
      </c>
      <c r="P254" s="7" t="s">
        <v>1766</v>
      </c>
      <c r="Q254" s="9">
        <v>0.92500000000000004</v>
      </c>
      <c r="R254" s="9">
        <v>4.5138888888888888E-2</v>
      </c>
      <c r="S254" s="7">
        <v>2.9</v>
      </c>
      <c r="T254" s="7">
        <v>3</v>
      </c>
      <c r="V254" s="7">
        <v>9</v>
      </c>
      <c r="W254" s="7" t="s">
        <v>124</v>
      </c>
    </row>
    <row r="255" spans="1:23" x14ac:dyDescent="0.3">
      <c r="A255" s="7" t="s">
        <v>1767</v>
      </c>
      <c r="B255" s="8">
        <v>45132</v>
      </c>
      <c r="C255" s="11">
        <f t="shared" si="9"/>
        <v>7</v>
      </c>
      <c r="D255" s="11">
        <f t="shared" si="10"/>
        <v>2023</v>
      </c>
      <c r="E255" s="11">
        <f t="shared" si="11"/>
        <v>3</v>
      </c>
      <c r="F255" s="7" t="s">
        <v>1768</v>
      </c>
      <c r="G255" s="7" t="s">
        <v>117</v>
      </c>
      <c r="H255" s="7" t="s">
        <v>687</v>
      </c>
      <c r="I255" s="7" t="s">
        <v>1769</v>
      </c>
      <c r="L255" s="7" t="s">
        <v>39</v>
      </c>
      <c r="M255" s="7" t="s">
        <v>119</v>
      </c>
      <c r="N255" s="7" t="s">
        <v>1770</v>
      </c>
      <c r="O255" s="7" t="s">
        <v>1771</v>
      </c>
      <c r="P255" s="7" t="s">
        <v>1772</v>
      </c>
      <c r="Q255" s="9">
        <v>0.46111111111111114</v>
      </c>
      <c r="R255" s="9">
        <v>0.58333333333333337</v>
      </c>
      <c r="S255" s="7">
        <v>2.9</v>
      </c>
      <c r="T255" s="7">
        <v>1</v>
      </c>
      <c r="V255" s="7">
        <v>2.9</v>
      </c>
      <c r="W255" s="7" t="s">
        <v>124</v>
      </c>
    </row>
    <row r="256" spans="1:23" x14ac:dyDescent="0.3">
      <c r="A256" s="7" t="s">
        <v>1773</v>
      </c>
      <c r="B256" s="8">
        <v>45129</v>
      </c>
      <c r="C256" s="11">
        <f t="shared" si="9"/>
        <v>7</v>
      </c>
      <c r="D256" s="11">
        <f t="shared" si="10"/>
        <v>2023</v>
      </c>
      <c r="E256" s="11">
        <f t="shared" si="11"/>
        <v>7</v>
      </c>
      <c r="F256" s="7" t="s">
        <v>1774</v>
      </c>
      <c r="G256" s="7" t="s">
        <v>93</v>
      </c>
      <c r="H256" s="7" t="s">
        <v>616</v>
      </c>
      <c r="I256" s="7" t="s">
        <v>1775</v>
      </c>
      <c r="J256" s="7" t="s">
        <v>38</v>
      </c>
      <c r="L256" s="7" t="s">
        <v>95</v>
      </c>
      <c r="M256" s="7" t="s">
        <v>71</v>
      </c>
      <c r="N256" s="7" t="s">
        <v>1776</v>
      </c>
      <c r="O256" s="7" t="s">
        <v>1777</v>
      </c>
      <c r="P256" s="7" t="s">
        <v>1778</v>
      </c>
      <c r="Q256" s="9">
        <v>0.75416666666666665</v>
      </c>
      <c r="R256" s="9">
        <v>9.7222222222222224E-3</v>
      </c>
      <c r="S256" s="7">
        <v>6.1</v>
      </c>
      <c r="T256" s="7">
        <v>4</v>
      </c>
      <c r="U256" s="7" t="s">
        <v>1779</v>
      </c>
      <c r="V256" s="7">
        <v>24</v>
      </c>
      <c r="W256" s="7" t="s">
        <v>866</v>
      </c>
    </row>
    <row r="257" spans="1:23" x14ac:dyDescent="0.3">
      <c r="A257" s="7" t="s">
        <v>1780</v>
      </c>
      <c r="B257" s="8">
        <v>45129</v>
      </c>
      <c r="C257" s="11">
        <f t="shared" si="9"/>
        <v>7</v>
      </c>
      <c r="D257" s="11">
        <f t="shared" si="10"/>
        <v>2023</v>
      </c>
      <c r="E257" s="11">
        <f t="shared" si="11"/>
        <v>7</v>
      </c>
      <c r="F257" s="7" t="s">
        <v>1781</v>
      </c>
      <c r="G257" s="7" t="s">
        <v>93</v>
      </c>
      <c r="H257" s="7" t="s">
        <v>23</v>
      </c>
      <c r="I257" s="7" t="s">
        <v>756</v>
      </c>
      <c r="J257" s="7" t="s">
        <v>38</v>
      </c>
      <c r="L257" s="7" t="s">
        <v>95</v>
      </c>
      <c r="M257" s="7" t="s">
        <v>71</v>
      </c>
      <c r="N257" s="7" t="s">
        <v>1782</v>
      </c>
      <c r="O257" s="7" t="s">
        <v>1783</v>
      </c>
      <c r="P257" s="7" t="s">
        <v>1784</v>
      </c>
      <c r="Q257" s="9">
        <v>0.5805555555555556</v>
      </c>
      <c r="R257" s="9">
        <v>0.65486111111111112</v>
      </c>
      <c r="S257" s="7">
        <v>1.8</v>
      </c>
      <c r="T257" s="7">
        <v>7</v>
      </c>
      <c r="U257" s="7" t="s">
        <v>1785</v>
      </c>
      <c r="V257" s="7">
        <v>13</v>
      </c>
      <c r="W257" s="7" t="s">
        <v>76</v>
      </c>
    </row>
    <row r="258" spans="1:23" x14ac:dyDescent="0.3">
      <c r="A258" s="7" t="s">
        <v>1786</v>
      </c>
      <c r="B258" s="8">
        <v>45127</v>
      </c>
      <c r="C258" s="11">
        <f t="shared" si="9"/>
        <v>7</v>
      </c>
      <c r="D258" s="11">
        <f t="shared" si="10"/>
        <v>2023</v>
      </c>
      <c r="E258" s="11">
        <f t="shared" si="11"/>
        <v>5</v>
      </c>
      <c r="F258" s="7" t="s">
        <v>1787</v>
      </c>
      <c r="G258" s="7" t="s">
        <v>117</v>
      </c>
      <c r="H258" s="7" t="s">
        <v>1788</v>
      </c>
      <c r="I258" s="7" t="s">
        <v>516</v>
      </c>
      <c r="L258" s="7" t="s">
        <v>39</v>
      </c>
      <c r="M258" s="7" t="s">
        <v>119</v>
      </c>
      <c r="N258" s="7" t="s">
        <v>1789</v>
      </c>
      <c r="O258" s="7" t="s">
        <v>1790</v>
      </c>
      <c r="P258" s="7" t="s">
        <v>1791</v>
      </c>
      <c r="Q258" s="9">
        <v>0.96597222222222223</v>
      </c>
      <c r="R258" s="9">
        <v>0.97777777777777775</v>
      </c>
      <c r="S258" s="7">
        <v>0.3</v>
      </c>
      <c r="T258" s="7">
        <v>1</v>
      </c>
      <c r="V258" s="7">
        <v>0.3</v>
      </c>
      <c r="W258" s="7" t="s">
        <v>124</v>
      </c>
    </row>
    <row r="259" spans="1:23" x14ac:dyDescent="0.3">
      <c r="A259" s="7" t="s">
        <v>1792</v>
      </c>
      <c r="B259" s="8">
        <v>45127</v>
      </c>
      <c r="C259" s="11">
        <f t="shared" ref="C259:C322" si="12">MONTH(B259)</f>
        <v>7</v>
      </c>
      <c r="D259" s="11">
        <f t="shared" ref="D259:D322" si="13">YEAR(B259)</f>
        <v>2023</v>
      </c>
      <c r="E259" s="11">
        <f t="shared" ref="E259:E322" si="14">WEEKDAY(B259)</f>
        <v>5</v>
      </c>
      <c r="F259" s="7" t="s">
        <v>1793</v>
      </c>
      <c r="G259" s="7" t="s">
        <v>261</v>
      </c>
      <c r="H259" s="7" t="s">
        <v>1794</v>
      </c>
      <c r="I259" s="7" t="s">
        <v>970</v>
      </c>
      <c r="J259" s="7" t="s">
        <v>1795</v>
      </c>
      <c r="L259" s="7" t="s">
        <v>39</v>
      </c>
      <c r="M259" s="7" t="s">
        <v>211</v>
      </c>
      <c r="N259" s="7" t="s">
        <v>1796</v>
      </c>
      <c r="O259" s="7" t="s">
        <v>1797</v>
      </c>
      <c r="P259" s="7" t="s">
        <v>1798</v>
      </c>
      <c r="Q259" s="9">
        <v>0.71250000000000002</v>
      </c>
      <c r="R259" s="9">
        <v>0.71944444444444444</v>
      </c>
      <c r="S259" s="7">
        <v>0.2</v>
      </c>
      <c r="T259" s="7">
        <v>1</v>
      </c>
      <c r="V259" s="7">
        <v>0.2</v>
      </c>
      <c r="W259" s="7" t="s">
        <v>1799</v>
      </c>
    </row>
    <row r="260" spans="1:23" x14ac:dyDescent="0.3">
      <c r="A260" s="7" t="s">
        <v>1800</v>
      </c>
      <c r="B260" s="8">
        <v>45124</v>
      </c>
      <c r="C260" s="11">
        <f t="shared" si="12"/>
        <v>7</v>
      </c>
      <c r="D260" s="11">
        <f t="shared" si="13"/>
        <v>2023</v>
      </c>
      <c r="E260" s="11">
        <f t="shared" si="14"/>
        <v>2</v>
      </c>
      <c r="F260" s="7" t="s">
        <v>1801</v>
      </c>
      <c r="G260" s="7" t="s">
        <v>261</v>
      </c>
      <c r="H260" s="7" t="s">
        <v>875</v>
      </c>
      <c r="I260" s="7" t="s">
        <v>516</v>
      </c>
      <c r="J260" s="7" t="s">
        <v>38</v>
      </c>
      <c r="L260" s="7" t="s">
        <v>39</v>
      </c>
      <c r="M260" s="7" t="s">
        <v>211</v>
      </c>
      <c r="N260" s="7" t="s">
        <v>1802</v>
      </c>
      <c r="O260" s="7" t="s">
        <v>1803</v>
      </c>
      <c r="P260" s="7" t="s">
        <v>1804</v>
      </c>
      <c r="Q260" s="9">
        <v>7.5694444444444439E-2</v>
      </c>
      <c r="R260" s="9">
        <v>0.64583333333333337</v>
      </c>
      <c r="S260" s="7">
        <v>13.7</v>
      </c>
      <c r="T260" s="7">
        <v>2</v>
      </c>
      <c r="U260" s="7" t="s">
        <v>1805</v>
      </c>
      <c r="V260" s="7">
        <v>27</v>
      </c>
      <c r="W260" s="7" t="s">
        <v>564</v>
      </c>
    </row>
    <row r="261" spans="1:23" x14ac:dyDescent="0.3">
      <c r="A261" s="7" t="s">
        <v>1806</v>
      </c>
      <c r="B261" s="8">
        <v>45122</v>
      </c>
      <c r="C261" s="11">
        <f t="shared" si="12"/>
        <v>7</v>
      </c>
      <c r="D261" s="11">
        <f t="shared" si="13"/>
        <v>2023</v>
      </c>
      <c r="E261" s="11">
        <f t="shared" si="14"/>
        <v>7</v>
      </c>
      <c r="F261" s="7" t="s">
        <v>1807</v>
      </c>
      <c r="G261" s="7" t="s">
        <v>93</v>
      </c>
      <c r="H261" s="7" t="s">
        <v>202</v>
      </c>
      <c r="I261" s="7" t="s">
        <v>756</v>
      </c>
      <c r="J261" s="7" t="s">
        <v>38</v>
      </c>
      <c r="L261" s="7" t="s">
        <v>95</v>
      </c>
      <c r="M261" s="7" t="s">
        <v>71</v>
      </c>
      <c r="N261" s="7" t="s">
        <v>1808</v>
      </c>
      <c r="O261" s="7" t="s">
        <v>1809</v>
      </c>
      <c r="P261" s="7" t="s">
        <v>1810</v>
      </c>
      <c r="Q261" s="9">
        <v>0.88958333333333328</v>
      </c>
      <c r="R261" s="9">
        <v>0.99583333333333335</v>
      </c>
      <c r="S261" s="7">
        <v>2.6</v>
      </c>
      <c r="T261" s="7">
        <v>9</v>
      </c>
      <c r="U261" s="7" t="s">
        <v>1520</v>
      </c>
      <c r="V261" s="7">
        <v>23</v>
      </c>
      <c r="W261" s="7" t="s">
        <v>76</v>
      </c>
    </row>
    <row r="262" spans="1:23" x14ac:dyDescent="0.3">
      <c r="A262" s="7" t="s">
        <v>1811</v>
      </c>
      <c r="B262" s="8">
        <v>45122</v>
      </c>
      <c r="C262" s="11">
        <f t="shared" si="12"/>
        <v>7</v>
      </c>
      <c r="D262" s="11">
        <f t="shared" si="13"/>
        <v>2023</v>
      </c>
      <c r="E262" s="11">
        <f t="shared" si="14"/>
        <v>7</v>
      </c>
      <c r="F262" s="7" t="s">
        <v>1812</v>
      </c>
      <c r="G262" s="7" t="s">
        <v>93</v>
      </c>
      <c r="H262" s="7" t="s">
        <v>616</v>
      </c>
      <c r="I262" s="7" t="s">
        <v>756</v>
      </c>
      <c r="L262" s="7" t="s">
        <v>95</v>
      </c>
      <c r="M262" s="7" t="s">
        <v>71</v>
      </c>
      <c r="N262" s="7" t="s">
        <v>1813</v>
      </c>
      <c r="O262" s="7" t="s">
        <v>1814</v>
      </c>
      <c r="P262" s="7" t="s">
        <v>1815</v>
      </c>
      <c r="Q262" s="9">
        <v>0.84791666666666665</v>
      </c>
      <c r="R262" s="9">
        <v>0.98888888888888893</v>
      </c>
      <c r="S262" s="7">
        <v>3.4</v>
      </c>
      <c r="T262" s="7">
        <v>9</v>
      </c>
      <c r="U262" s="7" t="s">
        <v>1000</v>
      </c>
      <c r="V262" s="7">
        <v>31</v>
      </c>
      <c r="W262" s="7" t="s">
        <v>866</v>
      </c>
    </row>
    <row r="263" spans="1:23" x14ac:dyDescent="0.3">
      <c r="A263" s="7" t="s">
        <v>1816</v>
      </c>
      <c r="B263" s="8">
        <v>45122</v>
      </c>
      <c r="C263" s="11">
        <f t="shared" si="12"/>
        <v>7</v>
      </c>
      <c r="D263" s="11">
        <f t="shared" si="13"/>
        <v>2023</v>
      </c>
      <c r="E263" s="11">
        <f t="shared" si="14"/>
        <v>7</v>
      </c>
      <c r="F263" s="7" t="s">
        <v>1817</v>
      </c>
      <c r="G263" s="7" t="s">
        <v>261</v>
      </c>
      <c r="H263" s="7" t="s">
        <v>624</v>
      </c>
      <c r="I263" s="7" t="s">
        <v>756</v>
      </c>
      <c r="J263" s="7" t="s">
        <v>375</v>
      </c>
      <c r="L263" s="7" t="s">
        <v>39</v>
      </c>
      <c r="M263" s="7" t="s">
        <v>211</v>
      </c>
      <c r="N263" s="7" t="s">
        <v>1818</v>
      </c>
      <c r="O263" s="7" t="s">
        <v>1819</v>
      </c>
      <c r="P263" s="7" t="s">
        <v>1820</v>
      </c>
      <c r="Q263" s="9">
        <v>0.7631944444444444</v>
      </c>
      <c r="R263" s="9">
        <v>0.77638888888888891</v>
      </c>
      <c r="S263" s="7">
        <v>0.3</v>
      </c>
      <c r="T263" s="7">
        <v>1</v>
      </c>
      <c r="V263" s="7">
        <v>0.3</v>
      </c>
    </row>
    <row r="264" spans="1:23" x14ac:dyDescent="0.3">
      <c r="A264" s="7" t="s">
        <v>1821</v>
      </c>
      <c r="B264" s="8">
        <v>45120</v>
      </c>
      <c r="C264" s="11">
        <f t="shared" si="12"/>
        <v>7</v>
      </c>
      <c r="D264" s="11">
        <f t="shared" si="13"/>
        <v>2023</v>
      </c>
      <c r="E264" s="11">
        <f t="shared" si="14"/>
        <v>5</v>
      </c>
      <c r="F264" s="7" t="s">
        <v>1822</v>
      </c>
      <c r="G264" s="7" t="s">
        <v>117</v>
      </c>
      <c r="H264" s="7" t="s">
        <v>69</v>
      </c>
      <c r="I264" s="7" t="s">
        <v>1823</v>
      </c>
      <c r="J264" s="7" t="s">
        <v>38</v>
      </c>
      <c r="L264" s="7" t="s">
        <v>39</v>
      </c>
      <c r="M264" s="7" t="s">
        <v>119</v>
      </c>
      <c r="N264" s="7" t="s">
        <v>1824</v>
      </c>
      <c r="O264" s="7" t="s">
        <v>1825</v>
      </c>
      <c r="P264" s="7" t="s">
        <v>1826</v>
      </c>
      <c r="Q264" s="9">
        <v>0.93958333333333333</v>
      </c>
      <c r="R264" s="9">
        <v>0.99444444444444446</v>
      </c>
      <c r="S264" s="7">
        <v>1.3</v>
      </c>
      <c r="T264" s="7">
        <v>1</v>
      </c>
      <c r="V264" s="7">
        <v>1.3</v>
      </c>
      <c r="W264" s="7" t="s">
        <v>124</v>
      </c>
    </row>
    <row r="265" spans="1:23" x14ac:dyDescent="0.3">
      <c r="A265" s="7" t="s">
        <v>1827</v>
      </c>
      <c r="B265" s="8">
        <v>45120</v>
      </c>
      <c r="C265" s="11">
        <f t="shared" si="12"/>
        <v>7</v>
      </c>
      <c r="D265" s="11">
        <f t="shared" si="13"/>
        <v>2023</v>
      </c>
      <c r="E265" s="11">
        <f t="shared" si="14"/>
        <v>5</v>
      </c>
      <c r="F265" s="7" t="s">
        <v>1828</v>
      </c>
      <c r="G265" s="7" t="s">
        <v>35</v>
      </c>
      <c r="H265" s="7" t="s">
        <v>243</v>
      </c>
      <c r="I265" s="7" t="s">
        <v>1823</v>
      </c>
      <c r="J265" s="7" t="s">
        <v>38</v>
      </c>
      <c r="L265" s="7" t="s">
        <v>39</v>
      </c>
      <c r="M265" s="7" t="s">
        <v>40</v>
      </c>
      <c r="N265" s="7" t="s">
        <v>1829</v>
      </c>
      <c r="O265" s="7" t="s">
        <v>1830</v>
      </c>
      <c r="P265" s="7" t="s">
        <v>1831</v>
      </c>
      <c r="Q265" s="9">
        <v>0.8125</v>
      </c>
      <c r="R265" s="9">
        <v>0.87152777777777779</v>
      </c>
      <c r="S265" s="7">
        <v>1.4</v>
      </c>
      <c r="T265" s="7">
        <v>2</v>
      </c>
      <c r="U265" s="7" t="s">
        <v>1832</v>
      </c>
      <c r="V265" s="7">
        <v>2.8</v>
      </c>
      <c r="W265" s="7" t="s">
        <v>1833</v>
      </c>
    </row>
    <row r="266" spans="1:23" x14ac:dyDescent="0.3">
      <c r="A266" s="7" t="s">
        <v>1834</v>
      </c>
      <c r="B266" s="8">
        <v>45116</v>
      </c>
      <c r="C266" s="11">
        <f t="shared" si="12"/>
        <v>7</v>
      </c>
      <c r="D266" s="11">
        <f t="shared" si="13"/>
        <v>2023</v>
      </c>
      <c r="E266" s="11">
        <f t="shared" si="14"/>
        <v>1</v>
      </c>
      <c r="F266" s="7" t="s">
        <v>1835</v>
      </c>
      <c r="G266" s="7" t="s">
        <v>22</v>
      </c>
      <c r="H266" s="7" t="s">
        <v>536</v>
      </c>
      <c r="I266" s="7" t="s">
        <v>542</v>
      </c>
      <c r="J266" s="7" t="s">
        <v>847</v>
      </c>
      <c r="K266" s="7" t="s">
        <v>609</v>
      </c>
      <c r="L266" s="7" t="s">
        <v>27</v>
      </c>
      <c r="M266" s="7" t="s">
        <v>28</v>
      </c>
      <c r="N266" s="7" t="s">
        <v>1836</v>
      </c>
      <c r="O266" s="7" t="s">
        <v>1837</v>
      </c>
      <c r="P266" s="7" t="s">
        <v>1838</v>
      </c>
      <c r="Q266" s="9">
        <v>0.52569444444444446</v>
      </c>
      <c r="R266" s="9">
        <v>0.61875000000000002</v>
      </c>
      <c r="S266" s="7">
        <v>2.2000000000000002</v>
      </c>
      <c r="T266" s="7">
        <v>17</v>
      </c>
      <c r="U266" s="7" t="s">
        <v>988</v>
      </c>
      <c r="V266" s="7">
        <v>37</v>
      </c>
    </row>
    <row r="267" spans="1:23" x14ac:dyDescent="0.3">
      <c r="A267" s="7" t="s">
        <v>1839</v>
      </c>
      <c r="B267" s="8">
        <v>45113</v>
      </c>
      <c r="C267" s="11">
        <f t="shared" si="12"/>
        <v>7</v>
      </c>
      <c r="D267" s="11">
        <f t="shared" si="13"/>
        <v>2023</v>
      </c>
      <c r="E267" s="11">
        <f t="shared" si="14"/>
        <v>5</v>
      </c>
      <c r="F267" s="7" t="s">
        <v>1840</v>
      </c>
      <c r="G267" s="7" t="s">
        <v>58</v>
      </c>
      <c r="H267" s="7" t="s">
        <v>243</v>
      </c>
      <c r="I267" s="7" t="s">
        <v>455</v>
      </c>
      <c r="J267" s="7" t="s">
        <v>38</v>
      </c>
      <c r="L267" s="7" t="s">
        <v>27</v>
      </c>
      <c r="M267" s="7" t="s">
        <v>40</v>
      </c>
      <c r="N267" s="7" t="s">
        <v>1841</v>
      </c>
      <c r="O267" s="7" t="s">
        <v>1842</v>
      </c>
      <c r="P267" s="7" t="s">
        <v>1843</v>
      </c>
      <c r="Q267" s="9">
        <v>0.67361111111111116</v>
      </c>
      <c r="R267" s="9">
        <v>0.79166666666666663</v>
      </c>
      <c r="S267" s="7">
        <v>2.8</v>
      </c>
      <c r="T267" s="7">
        <v>15</v>
      </c>
      <c r="U267" s="7" t="s">
        <v>1832</v>
      </c>
      <c r="V267" s="7">
        <v>42</v>
      </c>
      <c r="W267" s="7" t="s">
        <v>1844</v>
      </c>
    </row>
    <row r="268" spans="1:23" x14ac:dyDescent="0.3">
      <c r="A268" s="7" t="s">
        <v>1845</v>
      </c>
      <c r="B268" s="8">
        <v>45112</v>
      </c>
      <c r="C268" s="11">
        <f t="shared" si="12"/>
        <v>7</v>
      </c>
      <c r="D268" s="11">
        <f t="shared" si="13"/>
        <v>2023</v>
      </c>
      <c r="E268" s="11">
        <f t="shared" si="14"/>
        <v>4</v>
      </c>
      <c r="F268" s="7" t="s">
        <v>1846</v>
      </c>
      <c r="G268" s="7" t="s">
        <v>1847</v>
      </c>
      <c r="H268" s="7" t="s">
        <v>1131</v>
      </c>
      <c r="I268" s="7" t="s">
        <v>1775</v>
      </c>
      <c r="J268" s="7" t="s">
        <v>1848</v>
      </c>
      <c r="K268" s="7" t="s">
        <v>735</v>
      </c>
      <c r="M268" s="7" t="s">
        <v>28</v>
      </c>
      <c r="N268" s="7" t="s">
        <v>1849</v>
      </c>
      <c r="O268" s="7" t="s">
        <v>1850</v>
      </c>
      <c r="P268" s="7" t="s">
        <v>1851</v>
      </c>
      <c r="Q268" s="9">
        <v>0.58819444444444446</v>
      </c>
      <c r="R268" s="9">
        <v>0.87569444444444444</v>
      </c>
      <c r="S268" s="7">
        <v>6.9</v>
      </c>
      <c r="T268" s="7">
        <v>12</v>
      </c>
      <c r="U268" s="7" t="s">
        <v>1852</v>
      </c>
      <c r="V268" s="7">
        <v>83</v>
      </c>
    </row>
    <row r="269" spans="1:23" x14ac:dyDescent="0.3">
      <c r="A269" s="7" t="s">
        <v>1853</v>
      </c>
      <c r="B269" s="8">
        <v>45110</v>
      </c>
      <c r="C269" s="11">
        <f t="shared" si="12"/>
        <v>7</v>
      </c>
      <c r="D269" s="11">
        <f t="shared" si="13"/>
        <v>2023</v>
      </c>
      <c r="E269" s="11">
        <f t="shared" si="14"/>
        <v>2</v>
      </c>
      <c r="F269" s="7" t="s">
        <v>1854</v>
      </c>
      <c r="G269" s="7" t="s">
        <v>109</v>
      </c>
      <c r="H269" s="7" t="s">
        <v>1372</v>
      </c>
      <c r="I269" s="7" t="s">
        <v>1855</v>
      </c>
      <c r="J269" s="7" t="s">
        <v>38</v>
      </c>
      <c r="L269" s="7" t="s">
        <v>95</v>
      </c>
      <c r="M269" s="7" t="s">
        <v>40</v>
      </c>
      <c r="N269" s="7" t="s">
        <v>1856</v>
      </c>
      <c r="O269" s="7" t="s">
        <v>1857</v>
      </c>
      <c r="P269" s="7" t="s">
        <v>1858</v>
      </c>
      <c r="Q269" s="9">
        <v>0.57638888888888884</v>
      </c>
      <c r="R269" s="9">
        <v>0.81527777777777777</v>
      </c>
      <c r="S269" s="7">
        <v>5.7</v>
      </c>
      <c r="T269" s="7">
        <v>9</v>
      </c>
      <c r="U269" s="7" t="s">
        <v>1859</v>
      </c>
      <c r="V269" s="7">
        <v>51</v>
      </c>
      <c r="W269" s="7" t="s">
        <v>45</v>
      </c>
    </row>
    <row r="270" spans="1:23" x14ac:dyDescent="0.3">
      <c r="A270" s="7" t="s">
        <v>1860</v>
      </c>
      <c r="B270" s="8">
        <v>45109</v>
      </c>
      <c r="C270" s="11">
        <f t="shared" si="12"/>
        <v>7</v>
      </c>
      <c r="D270" s="11">
        <f t="shared" si="13"/>
        <v>2023</v>
      </c>
      <c r="E270" s="11">
        <f t="shared" si="14"/>
        <v>1</v>
      </c>
      <c r="F270" s="7" t="s">
        <v>1861</v>
      </c>
      <c r="G270" s="7" t="s">
        <v>117</v>
      </c>
      <c r="H270" s="7" t="s">
        <v>23</v>
      </c>
      <c r="I270" s="7" t="s">
        <v>1823</v>
      </c>
      <c r="J270" s="7" t="s">
        <v>38</v>
      </c>
      <c r="L270" s="7" t="s">
        <v>39</v>
      </c>
      <c r="M270" s="7" t="s">
        <v>119</v>
      </c>
      <c r="N270" s="7" t="s">
        <v>1862</v>
      </c>
      <c r="O270" s="7" t="s">
        <v>1863</v>
      </c>
      <c r="P270" s="7" t="s">
        <v>1864</v>
      </c>
      <c r="Q270" s="9">
        <v>0.75208333333333333</v>
      </c>
      <c r="R270" s="9">
        <v>0.77638888888888891</v>
      </c>
      <c r="S270" s="7">
        <v>0.6</v>
      </c>
      <c r="T270" s="7">
        <v>2</v>
      </c>
      <c r="V270" s="7">
        <v>1.2</v>
      </c>
      <c r="W270" s="7" t="s">
        <v>124</v>
      </c>
    </row>
    <row r="271" spans="1:23" x14ac:dyDescent="0.3">
      <c r="A271" s="7" t="s">
        <v>1865</v>
      </c>
      <c r="B271" s="8">
        <v>45109</v>
      </c>
      <c r="C271" s="11">
        <f t="shared" si="12"/>
        <v>7</v>
      </c>
      <c r="D271" s="11">
        <f t="shared" si="13"/>
        <v>2023</v>
      </c>
      <c r="E271" s="11">
        <f t="shared" si="14"/>
        <v>1</v>
      </c>
      <c r="F271" s="7" t="s">
        <v>1866</v>
      </c>
      <c r="G271" s="7" t="s">
        <v>374</v>
      </c>
      <c r="H271" s="7" t="s">
        <v>1867</v>
      </c>
      <c r="I271" s="7" t="s">
        <v>1823</v>
      </c>
      <c r="J271" s="7" t="s">
        <v>61</v>
      </c>
      <c r="L271" s="7" t="s">
        <v>27</v>
      </c>
      <c r="M271" s="7" t="s">
        <v>211</v>
      </c>
      <c r="N271" s="7" t="s">
        <v>1868</v>
      </c>
      <c r="O271" s="7" t="s">
        <v>1869</v>
      </c>
      <c r="P271" s="7" t="s">
        <v>1870</v>
      </c>
      <c r="Q271" s="9">
        <v>0.65</v>
      </c>
      <c r="R271" s="9">
        <v>0.97986111111111107</v>
      </c>
      <c r="S271" s="7">
        <v>7.9</v>
      </c>
      <c r="T271" s="7">
        <v>26</v>
      </c>
      <c r="U271" s="7" t="s">
        <v>1871</v>
      </c>
      <c r="V271" s="7">
        <v>205</v>
      </c>
    </row>
    <row r="272" spans="1:23" x14ac:dyDescent="0.3">
      <c r="A272" s="7" t="s">
        <v>1872</v>
      </c>
      <c r="B272" s="8">
        <v>45109</v>
      </c>
      <c r="C272" s="11">
        <f t="shared" si="12"/>
        <v>7</v>
      </c>
      <c r="D272" s="11">
        <f t="shared" si="13"/>
        <v>2023</v>
      </c>
      <c r="E272" s="11">
        <f t="shared" si="14"/>
        <v>1</v>
      </c>
      <c r="F272" s="7" t="s">
        <v>1873</v>
      </c>
      <c r="G272" s="7" t="s">
        <v>117</v>
      </c>
      <c r="H272" s="7" t="s">
        <v>69</v>
      </c>
      <c r="I272" s="7" t="s">
        <v>1874</v>
      </c>
      <c r="J272" s="7" t="s">
        <v>38</v>
      </c>
      <c r="L272" s="7" t="s">
        <v>39</v>
      </c>
      <c r="M272" s="7" t="s">
        <v>119</v>
      </c>
      <c r="N272" s="7" t="s">
        <v>1875</v>
      </c>
      <c r="O272" s="7" t="s">
        <v>1876</v>
      </c>
      <c r="P272" s="7" t="s">
        <v>1877</v>
      </c>
      <c r="Q272" s="9">
        <v>3.888888888888889E-2</v>
      </c>
      <c r="R272" s="9">
        <v>5.4166666666666669E-2</v>
      </c>
      <c r="S272" s="7">
        <v>0.4</v>
      </c>
      <c r="T272" s="7">
        <v>1</v>
      </c>
      <c r="V272" s="7">
        <v>0.4</v>
      </c>
      <c r="W272" s="7" t="s">
        <v>124</v>
      </c>
    </row>
    <row r="273" spans="1:23" x14ac:dyDescent="0.3">
      <c r="A273" s="7" t="s">
        <v>1878</v>
      </c>
      <c r="B273" s="8">
        <v>45108</v>
      </c>
      <c r="C273" s="11">
        <f t="shared" si="12"/>
        <v>7</v>
      </c>
      <c r="D273" s="11">
        <f t="shared" si="13"/>
        <v>2023</v>
      </c>
      <c r="E273" s="11">
        <f t="shared" si="14"/>
        <v>7</v>
      </c>
      <c r="F273" s="7" t="s">
        <v>1879</v>
      </c>
      <c r="G273" s="7" t="s">
        <v>22</v>
      </c>
      <c r="H273" s="7" t="s">
        <v>1036</v>
      </c>
      <c r="I273" s="7" t="s">
        <v>1874</v>
      </c>
      <c r="J273" s="7" t="s">
        <v>1880</v>
      </c>
      <c r="K273" s="7" t="s">
        <v>51</v>
      </c>
      <c r="L273" s="7" t="s">
        <v>27</v>
      </c>
      <c r="M273" s="7" t="s">
        <v>28</v>
      </c>
      <c r="N273" s="7" t="s">
        <v>1881</v>
      </c>
      <c r="O273" s="7" t="s">
        <v>1882</v>
      </c>
      <c r="P273" s="7" t="s">
        <v>1883</v>
      </c>
      <c r="Q273" s="9">
        <v>0.66666666666666663</v>
      </c>
      <c r="R273" s="9">
        <v>0.84722222222222221</v>
      </c>
      <c r="S273" s="7">
        <v>4.3</v>
      </c>
      <c r="T273" s="7">
        <v>19</v>
      </c>
      <c r="U273" s="7" t="s">
        <v>1884</v>
      </c>
      <c r="V273" s="7">
        <v>82</v>
      </c>
    </row>
    <row r="274" spans="1:23" x14ac:dyDescent="0.3">
      <c r="A274" s="7" t="s">
        <v>1885</v>
      </c>
      <c r="B274" s="8">
        <v>45108</v>
      </c>
      <c r="C274" s="11">
        <f t="shared" si="12"/>
        <v>7</v>
      </c>
      <c r="D274" s="11">
        <f t="shared" si="13"/>
        <v>2023</v>
      </c>
      <c r="E274" s="11">
        <f t="shared" si="14"/>
        <v>7</v>
      </c>
      <c r="F274" s="7" t="s">
        <v>1886</v>
      </c>
      <c r="G274" s="7" t="s">
        <v>117</v>
      </c>
      <c r="H274" s="7" t="s">
        <v>69</v>
      </c>
      <c r="I274" s="7" t="s">
        <v>1769</v>
      </c>
      <c r="J274" s="7" t="s">
        <v>323</v>
      </c>
      <c r="L274" s="7" t="s">
        <v>39</v>
      </c>
      <c r="M274" s="7" t="s">
        <v>119</v>
      </c>
      <c r="N274" s="7" t="s">
        <v>1887</v>
      </c>
      <c r="O274" s="7" t="s">
        <v>1888</v>
      </c>
      <c r="P274" s="7" t="s">
        <v>1889</v>
      </c>
      <c r="Q274" s="9">
        <v>0.50972222222222219</v>
      </c>
      <c r="R274" s="9">
        <v>0.57499999999999996</v>
      </c>
      <c r="S274" s="7">
        <v>1.6</v>
      </c>
      <c r="T274" s="7">
        <v>1</v>
      </c>
      <c r="V274" s="7">
        <v>1.6</v>
      </c>
      <c r="W274" s="7" t="s">
        <v>124</v>
      </c>
    </row>
    <row r="275" spans="1:23" x14ac:dyDescent="0.3">
      <c r="A275" s="7" t="s">
        <v>1890</v>
      </c>
      <c r="B275" s="8">
        <v>45106</v>
      </c>
      <c r="C275" s="11">
        <f t="shared" si="12"/>
        <v>6</v>
      </c>
      <c r="D275" s="11">
        <f t="shared" si="13"/>
        <v>2023</v>
      </c>
      <c r="E275" s="11">
        <f t="shared" si="14"/>
        <v>5</v>
      </c>
      <c r="F275" s="7" t="s">
        <v>1891</v>
      </c>
      <c r="G275" s="7" t="s">
        <v>22</v>
      </c>
      <c r="H275" s="7" t="s">
        <v>79</v>
      </c>
      <c r="I275" s="7" t="s">
        <v>1651</v>
      </c>
      <c r="J275" s="7" t="s">
        <v>80</v>
      </c>
      <c r="K275" s="7" t="s">
        <v>609</v>
      </c>
      <c r="L275" s="7" t="s">
        <v>27</v>
      </c>
      <c r="M275" s="7" t="s">
        <v>28</v>
      </c>
      <c r="N275" s="7" t="s">
        <v>1892</v>
      </c>
      <c r="O275" s="7" t="s">
        <v>1893</v>
      </c>
      <c r="P275" s="7" t="s">
        <v>1894</v>
      </c>
      <c r="Q275" s="9">
        <v>0.5083333333333333</v>
      </c>
      <c r="R275" s="9">
        <v>0.61805555555555558</v>
      </c>
      <c r="S275" s="7">
        <v>2.6</v>
      </c>
      <c r="T275" s="7">
        <v>21</v>
      </c>
      <c r="U275" s="7" t="s">
        <v>1895</v>
      </c>
      <c r="V275" s="7">
        <v>55</v>
      </c>
    </row>
    <row r="276" spans="1:23" x14ac:dyDescent="0.3">
      <c r="A276" s="7" t="s">
        <v>1896</v>
      </c>
      <c r="B276" s="8">
        <v>45104</v>
      </c>
      <c r="C276" s="11">
        <f t="shared" si="12"/>
        <v>6</v>
      </c>
      <c r="D276" s="11">
        <f t="shared" si="13"/>
        <v>2023</v>
      </c>
      <c r="E276" s="11">
        <f t="shared" si="14"/>
        <v>3</v>
      </c>
      <c r="F276" s="7" t="s">
        <v>1897</v>
      </c>
      <c r="G276" s="7" t="s">
        <v>117</v>
      </c>
      <c r="H276" s="7" t="s">
        <v>1898</v>
      </c>
      <c r="I276" s="7" t="s">
        <v>1775</v>
      </c>
      <c r="J276" s="7" t="s">
        <v>1088</v>
      </c>
      <c r="L276" s="7" t="s">
        <v>39</v>
      </c>
      <c r="M276" s="7" t="s">
        <v>119</v>
      </c>
      <c r="N276" s="7" t="s">
        <v>1899</v>
      </c>
      <c r="O276" s="7" t="s">
        <v>1900</v>
      </c>
      <c r="P276" s="7" t="s">
        <v>1901</v>
      </c>
      <c r="Q276" s="9">
        <v>0.9291666666666667</v>
      </c>
      <c r="R276" s="9">
        <v>0.94791666666666663</v>
      </c>
      <c r="S276" s="7">
        <v>0.5</v>
      </c>
      <c r="T276" s="7">
        <v>1</v>
      </c>
      <c r="V276" s="7">
        <v>0.5</v>
      </c>
      <c r="W276" s="7" t="s">
        <v>124</v>
      </c>
    </row>
    <row r="277" spans="1:23" x14ac:dyDescent="0.3">
      <c r="A277" s="7" t="s">
        <v>1902</v>
      </c>
      <c r="B277" s="8">
        <v>45103</v>
      </c>
      <c r="C277" s="11">
        <f t="shared" si="12"/>
        <v>6</v>
      </c>
      <c r="D277" s="11">
        <f t="shared" si="13"/>
        <v>2023</v>
      </c>
      <c r="E277" s="11">
        <f t="shared" si="14"/>
        <v>2</v>
      </c>
      <c r="F277" s="7" t="s">
        <v>1903</v>
      </c>
      <c r="G277" s="7" t="s">
        <v>68</v>
      </c>
      <c r="H277" s="7" t="s">
        <v>1904</v>
      </c>
      <c r="I277" s="7" t="s">
        <v>1775</v>
      </c>
      <c r="J277" s="7" t="s">
        <v>38</v>
      </c>
      <c r="L277" s="7" t="s">
        <v>39</v>
      </c>
      <c r="M277" s="7" t="s">
        <v>71</v>
      </c>
      <c r="N277" s="7" t="s">
        <v>1905</v>
      </c>
      <c r="O277" s="7" t="s">
        <v>1906</v>
      </c>
      <c r="P277" s="7" t="s">
        <v>1907</v>
      </c>
      <c r="Q277" s="9">
        <v>0.26041666666666669</v>
      </c>
      <c r="R277" s="9">
        <v>0.34097222222222223</v>
      </c>
      <c r="S277" s="7">
        <v>1.9</v>
      </c>
      <c r="T277" s="7">
        <v>1</v>
      </c>
      <c r="V277" s="7">
        <v>1.9</v>
      </c>
      <c r="W277" s="7" t="s">
        <v>76</v>
      </c>
    </row>
    <row r="278" spans="1:23" x14ac:dyDescent="0.3">
      <c r="A278" s="7" t="s">
        <v>1908</v>
      </c>
      <c r="B278" s="8">
        <v>45101</v>
      </c>
      <c r="C278" s="11">
        <f t="shared" si="12"/>
        <v>6</v>
      </c>
      <c r="D278" s="11">
        <f t="shared" si="13"/>
        <v>2023</v>
      </c>
      <c r="E278" s="11">
        <f t="shared" si="14"/>
        <v>7</v>
      </c>
      <c r="F278" s="7" t="s">
        <v>1909</v>
      </c>
      <c r="G278" s="7" t="s">
        <v>117</v>
      </c>
      <c r="H278" s="7" t="s">
        <v>1320</v>
      </c>
      <c r="J278" s="7" t="s">
        <v>38</v>
      </c>
      <c r="L278" s="7" t="s">
        <v>39</v>
      </c>
      <c r="M278" s="7" t="s">
        <v>119</v>
      </c>
      <c r="N278" s="7" t="s">
        <v>1910</v>
      </c>
      <c r="O278" s="7" t="s">
        <v>1911</v>
      </c>
      <c r="P278" s="7" t="s">
        <v>1912</v>
      </c>
      <c r="Q278" s="9">
        <v>0.93194444444444446</v>
      </c>
      <c r="R278" s="9">
        <v>0</v>
      </c>
      <c r="S278" s="7">
        <v>1.6</v>
      </c>
      <c r="T278" s="7">
        <v>2</v>
      </c>
      <c r="V278" s="7">
        <v>3.2</v>
      </c>
      <c r="W278" s="7" t="s">
        <v>124</v>
      </c>
    </row>
    <row r="279" spans="1:23" x14ac:dyDescent="0.3">
      <c r="A279" s="7" t="s">
        <v>1913</v>
      </c>
      <c r="B279" s="8">
        <v>45101</v>
      </c>
      <c r="C279" s="11">
        <f t="shared" si="12"/>
        <v>6</v>
      </c>
      <c r="D279" s="11">
        <f t="shared" si="13"/>
        <v>2023</v>
      </c>
      <c r="E279" s="11">
        <f t="shared" si="14"/>
        <v>7</v>
      </c>
      <c r="F279" s="7" t="s">
        <v>1914</v>
      </c>
      <c r="G279" s="7" t="s">
        <v>22</v>
      </c>
      <c r="H279" s="7" t="s">
        <v>639</v>
      </c>
      <c r="I279" s="7" t="s">
        <v>485</v>
      </c>
      <c r="J279" s="7" t="s">
        <v>38</v>
      </c>
      <c r="K279" s="7" t="s">
        <v>254</v>
      </c>
      <c r="L279" s="7" t="s">
        <v>27</v>
      </c>
      <c r="M279" s="7" t="s">
        <v>28</v>
      </c>
      <c r="N279" s="7" t="s">
        <v>1915</v>
      </c>
      <c r="O279" s="7" t="s">
        <v>1916</v>
      </c>
      <c r="P279" s="7" t="s">
        <v>1917</v>
      </c>
      <c r="Q279" s="9">
        <v>0.61944444444444446</v>
      </c>
      <c r="R279" s="9">
        <v>0.78611111111111109</v>
      </c>
      <c r="S279" s="7">
        <v>4</v>
      </c>
      <c r="T279" s="7">
        <v>17</v>
      </c>
      <c r="U279" s="7" t="s">
        <v>1918</v>
      </c>
      <c r="V279" s="7">
        <v>68</v>
      </c>
    </row>
    <row r="280" spans="1:23" x14ac:dyDescent="0.3">
      <c r="A280" s="7" t="s">
        <v>1919</v>
      </c>
      <c r="B280" s="8">
        <v>45101</v>
      </c>
      <c r="C280" s="11">
        <f t="shared" si="12"/>
        <v>6</v>
      </c>
      <c r="D280" s="11">
        <f t="shared" si="13"/>
        <v>2023</v>
      </c>
      <c r="E280" s="11">
        <f t="shared" si="14"/>
        <v>7</v>
      </c>
      <c r="F280" s="7" t="s">
        <v>1920</v>
      </c>
      <c r="G280" s="7" t="s">
        <v>22</v>
      </c>
      <c r="H280" s="7" t="s">
        <v>262</v>
      </c>
      <c r="I280" s="7" t="s">
        <v>485</v>
      </c>
      <c r="J280" s="7" t="s">
        <v>1921</v>
      </c>
      <c r="K280" s="7" t="s">
        <v>26</v>
      </c>
      <c r="L280" s="7" t="s">
        <v>27</v>
      </c>
      <c r="M280" s="7" t="s">
        <v>28</v>
      </c>
      <c r="N280" s="7" t="s">
        <v>1922</v>
      </c>
      <c r="O280" s="7" t="s">
        <v>1923</v>
      </c>
      <c r="P280" s="7" t="s">
        <v>1924</v>
      </c>
      <c r="Q280" s="9">
        <v>0.27152777777777776</v>
      </c>
      <c r="R280" s="9">
        <v>0.39374999999999999</v>
      </c>
      <c r="S280" s="7">
        <v>2.9</v>
      </c>
      <c r="T280" s="7">
        <v>14</v>
      </c>
      <c r="U280" s="7" t="s">
        <v>1925</v>
      </c>
      <c r="V280" s="7">
        <v>41</v>
      </c>
      <c r="W280" s="7" t="s">
        <v>852</v>
      </c>
    </row>
    <row r="281" spans="1:23" x14ac:dyDescent="0.3">
      <c r="A281" s="7" t="s">
        <v>1926</v>
      </c>
      <c r="B281" s="8">
        <v>45100</v>
      </c>
      <c r="C281" s="11">
        <f t="shared" si="12"/>
        <v>6</v>
      </c>
      <c r="D281" s="11">
        <f t="shared" si="13"/>
        <v>2023</v>
      </c>
      <c r="E281" s="11">
        <f t="shared" si="14"/>
        <v>6</v>
      </c>
      <c r="F281" s="7" t="s">
        <v>1927</v>
      </c>
      <c r="G281" s="7" t="s">
        <v>22</v>
      </c>
      <c r="H281" s="7" t="s">
        <v>607</v>
      </c>
      <c r="I281" s="7" t="s">
        <v>1267</v>
      </c>
      <c r="J281" s="7" t="s">
        <v>38</v>
      </c>
      <c r="K281" s="7" t="s">
        <v>81</v>
      </c>
      <c r="L281" s="7" t="s">
        <v>27</v>
      </c>
      <c r="M281" s="7" t="s">
        <v>28</v>
      </c>
      <c r="N281" s="7" t="s">
        <v>1928</v>
      </c>
      <c r="O281" s="7" t="s">
        <v>1929</v>
      </c>
      <c r="P281" s="7" t="s">
        <v>1930</v>
      </c>
      <c r="Q281" s="9">
        <v>0.66874999999999996</v>
      </c>
      <c r="R281" s="9">
        <v>0.90138888888888891</v>
      </c>
      <c r="S281" s="7">
        <v>5.6</v>
      </c>
      <c r="T281" s="7">
        <v>19</v>
      </c>
      <c r="U281" s="7" t="s">
        <v>613</v>
      </c>
      <c r="V281" s="7">
        <v>106</v>
      </c>
    </row>
    <row r="282" spans="1:23" x14ac:dyDescent="0.3">
      <c r="A282" s="7" t="s">
        <v>1931</v>
      </c>
      <c r="B282" s="8">
        <v>45100</v>
      </c>
      <c r="C282" s="11">
        <f t="shared" si="12"/>
        <v>6</v>
      </c>
      <c r="D282" s="11">
        <f t="shared" si="13"/>
        <v>2023</v>
      </c>
      <c r="E282" s="11">
        <f t="shared" si="14"/>
        <v>6</v>
      </c>
      <c r="F282" s="7" t="s">
        <v>1932</v>
      </c>
      <c r="G282" s="7" t="s">
        <v>58</v>
      </c>
      <c r="H282" s="7" t="s">
        <v>23</v>
      </c>
      <c r="I282" s="7" t="s">
        <v>1267</v>
      </c>
      <c r="J282" s="7" t="s">
        <v>38</v>
      </c>
      <c r="L282" s="7" t="s">
        <v>27</v>
      </c>
      <c r="M282" s="7" t="s">
        <v>40</v>
      </c>
      <c r="N282" s="7" t="s">
        <v>1933</v>
      </c>
      <c r="O282" s="7" t="s">
        <v>1934</v>
      </c>
      <c r="P282" s="7" t="s">
        <v>1935</v>
      </c>
      <c r="Q282" s="9">
        <v>0.64097222222222228</v>
      </c>
      <c r="R282" s="9">
        <v>0.43611111111111112</v>
      </c>
      <c r="S282" s="7">
        <v>19.100000000000001</v>
      </c>
      <c r="T282" s="7">
        <v>7</v>
      </c>
      <c r="U282" s="7" t="s">
        <v>1936</v>
      </c>
      <c r="V282" s="7">
        <v>134</v>
      </c>
      <c r="W282" s="7" t="s">
        <v>45</v>
      </c>
    </row>
    <row r="283" spans="1:23" x14ac:dyDescent="0.3">
      <c r="A283" s="7" t="s">
        <v>1937</v>
      </c>
      <c r="B283" s="8">
        <v>45098</v>
      </c>
      <c r="C283" s="11">
        <f t="shared" si="12"/>
        <v>6</v>
      </c>
      <c r="D283" s="11">
        <f t="shared" si="13"/>
        <v>2023</v>
      </c>
      <c r="E283" s="11">
        <f t="shared" si="14"/>
        <v>4</v>
      </c>
      <c r="F283" s="7" t="s">
        <v>1938</v>
      </c>
      <c r="G283" s="7" t="s">
        <v>58</v>
      </c>
      <c r="H283" s="7" t="s">
        <v>1939</v>
      </c>
      <c r="I283" s="7" t="s">
        <v>846</v>
      </c>
      <c r="J283" s="7" t="s">
        <v>1940</v>
      </c>
      <c r="L283" s="7" t="s">
        <v>27</v>
      </c>
      <c r="M283" s="7" t="s">
        <v>40</v>
      </c>
      <c r="N283" s="7" t="s">
        <v>1941</v>
      </c>
      <c r="O283" s="7" t="s">
        <v>1942</v>
      </c>
      <c r="P283" s="7" t="s">
        <v>1943</v>
      </c>
      <c r="Q283" s="9">
        <v>0.96805555555555556</v>
      </c>
      <c r="R283" s="9">
        <v>0.34583333333333333</v>
      </c>
      <c r="S283" s="7">
        <v>9.1</v>
      </c>
      <c r="T283" s="7">
        <v>12</v>
      </c>
      <c r="U283" s="7" t="s">
        <v>1944</v>
      </c>
      <c r="V283" s="7">
        <v>109</v>
      </c>
      <c r="W283" s="7" t="s">
        <v>45</v>
      </c>
    </row>
    <row r="284" spans="1:23" x14ac:dyDescent="0.3">
      <c r="A284" s="7" t="s">
        <v>1945</v>
      </c>
      <c r="B284" s="8">
        <v>45097</v>
      </c>
      <c r="C284" s="11">
        <f t="shared" si="12"/>
        <v>6</v>
      </c>
      <c r="D284" s="11">
        <f t="shared" si="13"/>
        <v>2023</v>
      </c>
      <c r="E284" s="11">
        <f t="shared" si="14"/>
        <v>3</v>
      </c>
      <c r="F284" s="7" t="s">
        <v>1946</v>
      </c>
      <c r="G284" s="7" t="s">
        <v>22</v>
      </c>
      <c r="H284" s="7" t="s">
        <v>170</v>
      </c>
      <c r="I284" s="7" t="s">
        <v>970</v>
      </c>
      <c r="J284" s="7" t="s">
        <v>471</v>
      </c>
      <c r="K284" s="7" t="s">
        <v>291</v>
      </c>
      <c r="L284" s="7" t="s">
        <v>27</v>
      </c>
      <c r="M284" s="7" t="s">
        <v>28</v>
      </c>
      <c r="N284" s="7" t="s">
        <v>1947</v>
      </c>
      <c r="O284" s="7" t="s">
        <v>1948</v>
      </c>
      <c r="P284" s="7" t="s">
        <v>1949</v>
      </c>
      <c r="Q284" s="9">
        <v>0.61319444444444449</v>
      </c>
      <c r="R284" s="9">
        <v>0.76388888888888884</v>
      </c>
      <c r="S284" s="7">
        <v>3.6</v>
      </c>
      <c r="T284" s="7">
        <v>21</v>
      </c>
      <c r="U284" s="7" t="s">
        <v>1950</v>
      </c>
      <c r="V284" s="7">
        <v>76</v>
      </c>
    </row>
    <row r="285" spans="1:23" x14ac:dyDescent="0.3">
      <c r="A285" s="7" t="s">
        <v>1951</v>
      </c>
      <c r="B285" s="8">
        <v>45097</v>
      </c>
      <c r="C285" s="11">
        <f t="shared" si="12"/>
        <v>6</v>
      </c>
      <c r="D285" s="11">
        <f t="shared" si="13"/>
        <v>2023</v>
      </c>
      <c r="E285" s="11">
        <f t="shared" si="14"/>
        <v>3</v>
      </c>
      <c r="F285" s="7" t="s">
        <v>1952</v>
      </c>
      <c r="G285" s="7" t="s">
        <v>22</v>
      </c>
      <c r="H285" s="7" t="s">
        <v>252</v>
      </c>
      <c r="I285" s="7" t="s">
        <v>970</v>
      </c>
      <c r="J285" s="7" t="s">
        <v>38</v>
      </c>
      <c r="K285" s="7" t="s">
        <v>81</v>
      </c>
      <c r="L285" s="7" t="s">
        <v>27</v>
      </c>
      <c r="M285" s="7" t="s">
        <v>28</v>
      </c>
      <c r="N285" s="7" t="s">
        <v>1953</v>
      </c>
      <c r="O285" s="7" t="s">
        <v>1954</v>
      </c>
      <c r="P285" s="7" t="s">
        <v>1955</v>
      </c>
      <c r="Q285" s="9">
        <v>0.56874999999999998</v>
      </c>
      <c r="R285" s="9">
        <v>0.78541666666666665</v>
      </c>
      <c r="S285" s="7">
        <v>5.2</v>
      </c>
      <c r="T285" s="7">
        <v>21</v>
      </c>
      <c r="U285" s="7" t="s">
        <v>1956</v>
      </c>
      <c r="V285" s="7">
        <v>109</v>
      </c>
    </row>
    <row r="286" spans="1:23" x14ac:dyDescent="0.3">
      <c r="A286" s="7" t="s">
        <v>1957</v>
      </c>
      <c r="B286" s="8">
        <v>45094</v>
      </c>
      <c r="C286" s="11">
        <f t="shared" si="12"/>
        <v>6</v>
      </c>
      <c r="D286" s="11">
        <f t="shared" si="13"/>
        <v>2023</v>
      </c>
      <c r="E286" s="11">
        <f t="shared" si="14"/>
        <v>7</v>
      </c>
      <c r="F286" s="7" t="s">
        <v>1958</v>
      </c>
      <c r="G286" s="7" t="s">
        <v>58</v>
      </c>
      <c r="H286" s="7" t="s">
        <v>243</v>
      </c>
      <c r="I286" s="7" t="s">
        <v>970</v>
      </c>
      <c r="J286" s="7" t="s">
        <v>38</v>
      </c>
      <c r="L286" s="7" t="s">
        <v>27</v>
      </c>
      <c r="M286" s="7" t="s">
        <v>40</v>
      </c>
      <c r="N286" s="7" t="s">
        <v>1959</v>
      </c>
      <c r="O286" s="7" t="s">
        <v>1960</v>
      </c>
      <c r="P286" s="7" t="s">
        <v>1961</v>
      </c>
      <c r="Q286" s="9">
        <v>0.69930555555555551</v>
      </c>
      <c r="R286" s="9">
        <v>0.8256944444444444</v>
      </c>
      <c r="S286" s="7">
        <v>3</v>
      </c>
      <c r="T286" s="7">
        <v>13</v>
      </c>
      <c r="U286" s="7" t="s">
        <v>1962</v>
      </c>
      <c r="V286" s="7">
        <v>39</v>
      </c>
      <c r="W286" s="7" t="s">
        <v>249</v>
      </c>
    </row>
    <row r="287" spans="1:23" x14ac:dyDescent="0.3">
      <c r="A287" s="7" t="s">
        <v>1963</v>
      </c>
      <c r="B287" s="8">
        <v>45093</v>
      </c>
      <c r="C287" s="11">
        <f t="shared" si="12"/>
        <v>6</v>
      </c>
      <c r="D287" s="11">
        <f t="shared" si="13"/>
        <v>2023</v>
      </c>
      <c r="E287" s="11">
        <f t="shared" si="14"/>
        <v>6</v>
      </c>
      <c r="F287" s="7" t="s">
        <v>1964</v>
      </c>
      <c r="G287" s="7" t="s">
        <v>22</v>
      </c>
      <c r="H287" s="7" t="s">
        <v>252</v>
      </c>
      <c r="I287" s="7" t="s">
        <v>1965</v>
      </c>
      <c r="J287" s="7" t="s">
        <v>1966</v>
      </c>
      <c r="K287" s="7" t="s">
        <v>51</v>
      </c>
      <c r="L287" s="7" t="s">
        <v>27</v>
      </c>
      <c r="M287" s="7" t="s">
        <v>28</v>
      </c>
      <c r="N287" s="7" t="s">
        <v>1967</v>
      </c>
      <c r="O287" s="7" t="s">
        <v>1968</v>
      </c>
      <c r="P287" s="7" t="s">
        <v>1969</v>
      </c>
      <c r="Q287" s="9">
        <v>0.63611111111111107</v>
      </c>
      <c r="R287" s="9">
        <v>0.80138888888888893</v>
      </c>
      <c r="S287" s="7">
        <v>4</v>
      </c>
      <c r="T287" s="7">
        <v>17</v>
      </c>
      <c r="U287" s="7" t="s">
        <v>1970</v>
      </c>
      <c r="V287" s="7">
        <v>68</v>
      </c>
    </row>
    <row r="288" spans="1:23" x14ac:dyDescent="0.3">
      <c r="A288" s="7" t="s">
        <v>1971</v>
      </c>
      <c r="B288" s="8">
        <v>45091</v>
      </c>
      <c r="C288" s="11">
        <f t="shared" si="12"/>
        <v>6</v>
      </c>
      <c r="D288" s="11">
        <f t="shared" si="13"/>
        <v>2023</v>
      </c>
      <c r="E288" s="11">
        <f t="shared" si="14"/>
        <v>4</v>
      </c>
      <c r="F288" s="7" t="s">
        <v>1972</v>
      </c>
      <c r="G288" s="7" t="s">
        <v>233</v>
      </c>
      <c r="H288" s="7" t="s">
        <v>454</v>
      </c>
      <c r="I288" s="7" t="s">
        <v>1965</v>
      </c>
      <c r="J288" s="7" t="s">
        <v>38</v>
      </c>
      <c r="K288" s="7" t="s">
        <v>51</v>
      </c>
      <c r="L288" s="7" t="s">
        <v>95</v>
      </c>
      <c r="M288" s="7" t="s">
        <v>28</v>
      </c>
      <c r="N288" s="7" t="s">
        <v>1973</v>
      </c>
      <c r="O288" s="7" t="s">
        <v>1974</v>
      </c>
      <c r="P288" s="7" t="s">
        <v>1975</v>
      </c>
      <c r="Q288" s="9">
        <v>0.6743055555555556</v>
      </c>
      <c r="R288" s="9">
        <v>0.8305555555555556</v>
      </c>
      <c r="S288" s="7">
        <v>3.8</v>
      </c>
      <c r="T288" s="7">
        <v>5</v>
      </c>
      <c r="U288" s="7" t="s">
        <v>1976</v>
      </c>
      <c r="V288" s="7">
        <v>19</v>
      </c>
    </row>
    <row r="289" spans="1:23" x14ac:dyDescent="0.3">
      <c r="A289" s="7" t="s">
        <v>1977</v>
      </c>
      <c r="B289" s="8">
        <v>45089</v>
      </c>
      <c r="C289" s="11">
        <f t="shared" si="12"/>
        <v>6</v>
      </c>
      <c r="D289" s="11">
        <f t="shared" si="13"/>
        <v>2023</v>
      </c>
      <c r="E289" s="11">
        <f t="shared" si="14"/>
        <v>2</v>
      </c>
      <c r="F289" s="7" t="s">
        <v>1978</v>
      </c>
      <c r="G289" s="7" t="s">
        <v>117</v>
      </c>
      <c r="H289" s="7" t="s">
        <v>69</v>
      </c>
      <c r="I289" s="7" t="s">
        <v>1965</v>
      </c>
      <c r="J289" s="7" t="s">
        <v>1979</v>
      </c>
      <c r="L289" s="7" t="s">
        <v>39</v>
      </c>
      <c r="M289" s="7" t="s">
        <v>119</v>
      </c>
      <c r="N289" s="7" t="s">
        <v>1980</v>
      </c>
      <c r="O289" s="7" t="s">
        <v>1981</v>
      </c>
      <c r="P289" s="7" t="s">
        <v>1982</v>
      </c>
      <c r="Q289" s="9">
        <v>0.72499999999999998</v>
      </c>
      <c r="R289" s="9">
        <v>0.79236111111111107</v>
      </c>
      <c r="S289" s="7">
        <v>1.6</v>
      </c>
      <c r="T289" s="7">
        <v>1</v>
      </c>
      <c r="V289" s="7">
        <v>1.6</v>
      </c>
      <c r="W289" s="7" t="s">
        <v>124</v>
      </c>
    </row>
    <row r="290" spans="1:23" x14ac:dyDescent="0.3">
      <c r="A290" s="7" t="s">
        <v>1983</v>
      </c>
      <c r="B290" s="8">
        <v>45087</v>
      </c>
      <c r="C290" s="11">
        <f t="shared" si="12"/>
        <v>6</v>
      </c>
      <c r="D290" s="11">
        <f t="shared" si="13"/>
        <v>2023</v>
      </c>
      <c r="E290" s="11">
        <f t="shared" si="14"/>
        <v>7</v>
      </c>
      <c r="F290" s="7" t="s">
        <v>1984</v>
      </c>
      <c r="G290" s="7" t="s">
        <v>48</v>
      </c>
      <c r="H290" s="7" t="s">
        <v>1985</v>
      </c>
      <c r="I290" s="7" t="s">
        <v>1986</v>
      </c>
      <c r="J290" s="7" t="s">
        <v>1447</v>
      </c>
      <c r="K290" s="7" t="s">
        <v>81</v>
      </c>
      <c r="L290" s="7" t="s">
        <v>39</v>
      </c>
      <c r="M290" s="7" t="s">
        <v>28</v>
      </c>
      <c r="N290" s="7" t="s">
        <v>1987</v>
      </c>
      <c r="O290" s="7" t="s">
        <v>1988</v>
      </c>
      <c r="P290" s="7" t="s">
        <v>1989</v>
      </c>
      <c r="Q290" s="9">
        <v>0.88055555555555554</v>
      </c>
      <c r="R290" s="9">
        <v>0.89166666666666672</v>
      </c>
      <c r="S290" s="7">
        <v>0.3</v>
      </c>
      <c r="T290" s="7">
        <v>1</v>
      </c>
      <c r="U290" s="7" t="s">
        <v>1990</v>
      </c>
      <c r="V290" s="7">
        <v>0.3</v>
      </c>
    </row>
    <row r="291" spans="1:23" x14ac:dyDescent="0.3">
      <c r="A291" s="7" t="s">
        <v>1991</v>
      </c>
      <c r="B291" s="8">
        <v>45083</v>
      </c>
      <c r="C291" s="11">
        <f t="shared" si="12"/>
        <v>6</v>
      </c>
      <c r="D291" s="11">
        <f t="shared" si="13"/>
        <v>2023</v>
      </c>
      <c r="E291" s="11">
        <f t="shared" si="14"/>
        <v>3</v>
      </c>
      <c r="F291" s="7" t="s">
        <v>1992</v>
      </c>
      <c r="G291" s="7" t="s">
        <v>22</v>
      </c>
      <c r="H291" s="7" t="s">
        <v>448</v>
      </c>
      <c r="I291" s="7" t="s">
        <v>542</v>
      </c>
      <c r="J291" s="7" t="s">
        <v>38</v>
      </c>
      <c r="K291" s="7" t="s">
        <v>81</v>
      </c>
      <c r="L291" s="7" t="s">
        <v>27</v>
      </c>
      <c r="M291" s="7" t="s">
        <v>28</v>
      </c>
      <c r="N291" s="7" t="s">
        <v>1993</v>
      </c>
      <c r="O291" s="7" t="s">
        <v>1994</v>
      </c>
      <c r="P291" s="7" t="s">
        <v>1995</v>
      </c>
      <c r="Q291" s="9">
        <v>0.45208333333333334</v>
      </c>
      <c r="R291" s="9">
        <v>0.56944444444444442</v>
      </c>
      <c r="S291" s="7">
        <v>2.8</v>
      </c>
      <c r="T291" s="7">
        <v>21</v>
      </c>
      <c r="V291" s="7">
        <v>59</v>
      </c>
    </row>
    <row r="292" spans="1:23" x14ac:dyDescent="0.3">
      <c r="A292" s="7" t="s">
        <v>1996</v>
      </c>
      <c r="B292" s="8">
        <v>45080</v>
      </c>
      <c r="C292" s="11">
        <f t="shared" si="12"/>
        <v>6</v>
      </c>
      <c r="D292" s="11">
        <f t="shared" si="13"/>
        <v>2023</v>
      </c>
      <c r="E292" s="11">
        <f t="shared" si="14"/>
        <v>7</v>
      </c>
      <c r="F292" s="7" t="s">
        <v>1997</v>
      </c>
      <c r="G292" s="7" t="s">
        <v>48</v>
      </c>
      <c r="H292" s="7" t="s">
        <v>1998</v>
      </c>
      <c r="I292" s="7" t="s">
        <v>516</v>
      </c>
      <c r="J292" s="7" t="s">
        <v>625</v>
      </c>
      <c r="K292" s="7" t="s">
        <v>81</v>
      </c>
      <c r="L292" s="7" t="s">
        <v>39</v>
      </c>
      <c r="M292" s="7" t="s">
        <v>28</v>
      </c>
      <c r="N292" s="7" t="s">
        <v>1999</v>
      </c>
      <c r="O292" s="7" t="s">
        <v>2000</v>
      </c>
      <c r="P292" s="7" t="s">
        <v>2001</v>
      </c>
      <c r="Q292" s="9">
        <v>0.91805555555555551</v>
      </c>
      <c r="R292" s="9">
        <v>0.94652777777777775</v>
      </c>
      <c r="S292" s="7">
        <v>0.7</v>
      </c>
      <c r="T292" s="7">
        <v>1</v>
      </c>
      <c r="U292" s="7" t="s">
        <v>2002</v>
      </c>
      <c r="V292" s="7">
        <v>0.7</v>
      </c>
    </row>
    <row r="293" spans="1:23" x14ac:dyDescent="0.3">
      <c r="A293" s="7" t="s">
        <v>2003</v>
      </c>
      <c r="B293" s="8">
        <v>45076</v>
      </c>
      <c r="C293" s="11">
        <f t="shared" si="12"/>
        <v>5</v>
      </c>
      <c r="D293" s="11">
        <f t="shared" si="13"/>
        <v>2023</v>
      </c>
      <c r="E293" s="11">
        <f t="shared" si="14"/>
        <v>3</v>
      </c>
      <c r="F293" s="7" t="s">
        <v>2004</v>
      </c>
      <c r="G293" s="7" t="s">
        <v>22</v>
      </c>
      <c r="H293" s="7" t="s">
        <v>1144</v>
      </c>
      <c r="I293" s="7" t="s">
        <v>542</v>
      </c>
      <c r="J293" s="7" t="s">
        <v>235</v>
      </c>
      <c r="K293" s="7" t="s">
        <v>81</v>
      </c>
      <c r="L293" s="7" t="s">
        <v>27</v>
      </c>
      <c r="M293" s="7" t="s">
        <v>28</v>
      </c>
      <c r="N293" s="7" t="s">
        <v>2005</v>
      </c>
      <c r="O293" s="7" t="s">
        <v>2006</v>
      </c>
      <c r="P293" s="7" t="s">
        <v>2007</v>
      </c>
      <c r="Q293" s="9">
        <v>0.6958333333333333</v>
      </c>
      <c r="R293" s="9">
        <v>0.85763888888888884</v>
      </c>
      <c r="S293" s="7">
        <v>3.9</v>
      </c>
      <c r="T293" s="7">
        <v>19</v>
      </c>
      <c r="U293" s="7" t="s">
        <v>2008</v>
      </c>
      <c r="V293" s="7">
        <v>74</v>
      </c>
    </row>
    <row r="294" spans="1:23" x14ac:dyDescent="0.3">
      <c r="A294" s="7" t="s">
        <v>2009</v>
      </c>
      <c r="B294" s="8">
        <v>45075</v>
      </c>
      <c r="C294" s="11">
        <f t="shared" si="12"/>
        <v>5</v>
      </c>
      <c r="D294" s="11">
        <f t="shared" si="13"/>
        <v>2023</v>
      </c>
      <c r="E294" s="11">
        <f t="shared" si="14"/>
        <v>2</v>
      </c>
      <c r="F294" s="7" t="s">
        <v>2010</v>
      </c>
      <c r="G294" s="7" t="s">
        <v>1163</v>
      </c>
      <c r="H294" s="7" t="s">
        <v>79</v>
      </c>
      <c r="I294" s="7" t="s">
        <v>186</v>
      </c>
      <c r="J294" s="7" t="s">
        <v>1016</v>
      </c>
      <c r="L294" s="7" t="s">
        <v>95</v>
      </c>
      <c r="M294" s="7" t="s">
        <v>119</v>
      </c>
      <c r="N294" s="7" t="s">
        <v>2011</v>
      </c>
      <c r="O294" s="7" t="s">
        <v>2012</v>
      </c>
      <c r="P294" s="7" t="s">
        <v>2013</v>
      </c>
      <c r="Q294" s="9">
        <v>0.8569444444444444</v>
      </c>
      <c r="T294" s="7">
        <v>10</v>
      </c>
      <c r="U294" s="7" t="s">
        <v>90</v>
      </c>
      <c r="W294" s="7" t="s">
        <v>380</v>
      </c>
    </row>
    <row r="295" spans="1:23" x14ac:dyDescent="0.3">
      <c r="A295" s="7" t="s">
        <v>2014</v>
      </c>
      <c r="B295" s="8">
        <v>45074</v>
      </c>
      <c r="C295" s="11">
        <f t="shared" si="12"/>
        <v>5</v>
      </c>
      <c r="D295" s="11">
        <f t="shared" si="13"/>
        <v>2023</v>
      </c>
      <c r="E295" s="11">
        <f t="shared" si="14"/>
        <v>1</v>
      </c>
      <c r="F295" s="7" t="s">
        <v>2015</v>
      </c>
      <c r="G295" s="7" t="s">
        <v>22</v>
      </c>
      <c r="H295" s="7" t="s">
        <v>812</v>
      </c>
      <c r="I295" s="7" t="s">
        <v>542</v>
      </c>
      <c r="K295" s="7" t="s">
        <v>2016</v>
      </c>
      <c r="L295" s="7" t="s">
        <v>27</v>
      </c>
      <c r="M295" s="7" t="s">
        <v>28</v>
      </c>
      <c r="N295" s="7" t="s">
        <v>2017</v>
      </c>
      <c r="O295" s="7" t="s">
        <v>2018</v>
      </c>
      <c r="P295" s="7" t="s">
        <v>2019</v>
      </c>
      <c r="Q295" s="9">
        <v>0.53749999999999998</v>
      </c>
      <c r="R295" s="9">
        <v>0.74652777777777779</v>
      </c>
      <c r="S295" s="7">
        <v>5</v>
      </c>
      <c r="T295" s="7">
        <v>15</v>
      </c>
      <c r="U295" s="7" t="s">
        <v>2020</v>
      </c>
      <c r="V295" s="7">
        <v>75</v>
      </c>
    </row>
    <row r="296" spans="1:23" x14ac:dyDescent="0.3">
      <c r="A296" s="7" t="s">
        <v>2014</v>
      </c>
      <c r="B296" s="8">
        <v>45074</v>
      </c>
      <c r="C296" s="11">
        <f t="shared" si="12"/>
        <v>5</v>
      </c>
      <c r="D296" s="11">
        <f t="shared" si="13"/>
        <v>2023</v>
      </c>
      <c r="E296" s="11">
        <f t="shared" si="14"/>
        <v>1</v>
      </c>
      <c r="F296" s="7" t="s">
        <v>2015</v>
      </c>
      <c r="G296" s="7" t="s">
        <v>22</v>
      </c>
      <c r="H296" s="7" t="s">
        <v>812</v>
      </c>
      <c r="I296" s="7" t="s">
        <v>542</v>
      </c>
      <c r="J296" s="7" t="s">
        <v>1363</v>
      </c>
      <c r="K296" s="7" t="s">
        <v>735</v>
      </c>
      <c r="L296" s="7" t="s">
        <v>27</v>
      </c>
      <c r="M296" s="7" t="s">
        <v>28</v>
      </c>
      <c r="N296" s="7" t="s">
        <v>2021</v>
      </c>
      <c r="O296" s="7" t="s">
        <v>2022</v>
      </c>
      <c r="P296" s="7" t="s">
        <v>2019</v>
      </c>
      <c r="Q296" s="9">
        <v>0.53749999999999998</v>
      </c>
      <c r="R296" s="9">
        <v>0.74652777777777779</v>
      </c>
      <c r="S296" s="7">
        <v>5</v>
      </c>
      <c r="T296" s="7">
        <v>15</v>
      </c>
      <c r="U296" s="7" t="s">
        <v>2020</v>
      </c>
      <c r="V296" s="7">
        <v>75</v>
      </c>
    </row>
    <row r="297" spans="1:23" x14ac:dyDescent="0.3">
      <c r="A297" s="7" t="s">
        <v>2023</v>
      </c>
      <c r="B297" s="8">
        <v>45073</v>
      </c>
      <c r="C297" s="11">
        <f t="shared" si="12"/>
        <v>5</v>
      </c>
      <c r="D297" s="11">
        <f t="shared" si="13"/>
        <v>2023</v>
      </c>
      <c r="E297" s="11">
        <f t="shared" si="14"/>
        <v>7</v>
      </c>
      <c r="F297" s="7" t="s">
        <v>2024</v>
      </c>
      <c r="G297" s="7" t="s">
        <v>233</v>
      </c>
      <c r="H297" s="7" t="s">
        <v>1440</v>
      </c>
      <c r="I297" s="7" t="s">
        <v>883</v>
      </c>
      <c r="J297" s="7" t="s">
        <v>235</v>
      </c>
      <c r="L297" s="7" t="s">
        <v>95</v>
      </c>
      <c r="M297" s="7" t="s">
        <v>28</v>
      </c>
      <c r="N297" s="7" t="s">
        <v>2025</v>
      </c>
      <c r="O297" s="7" t="s">
        <v>2026</v>
      </c>
      <c r="P297" s="7" t="s">
        <v>2027</v>
      </c>
      <c r="Q297" s="9">
        <v>0.80972222222222223</v>
      </c>
      <c r="R297" s="9">
        <v>0.8520833333333333</v>
      </c>
      <c r="S297" s="7">
        <v>1</v>
      </c>
      <c r="W297" s="7" t="s">
        <v>240</v>
      </c>
    </row>
    <row r="298" spans="1:23" x14ac:dyDescent="0.3">
      <c r="A298" s="7" t="s">
        <v>2028</v>
      </c>
      <c r="B298" s="8">
        <v>45071</v>
      </c>
      <c r="C298" s="11">
        <f t="shared" si="12"/>
        <v>5</v>
      </c>
      <c r="D298" s="11">
        <f t="shared" si="13"/>
        <v>2023</v>
      </c>
      <c r="E298" s="11">
        <f t="shared" si="14"/>
        <v>5</v>
      </c>
      <c r="F298" s="7" t="s">
        <v>2029</v>
      </c>
      <c r="G298" s="7" t="s">
        <v>117</v>
      </c>
      <c r="H298" s="7" t="s">
        <v>478</v>
      </c>
      <c r="I298" s="7" t="s">
        <v>883</v>
      </c>
      <c r="J298" s="7" t="s">
        <v>38</v>
      </c>
      <c r="L298" s="7" t="s">
        <v>39</v>
      </c>
      <c r="M298" s="7" t="s">
        <v>119</v>
      </c>
      <c r="N298" s="7" t="s">
        <v>2030</v>
      </c>
      <c r="O298" s="7" t="s">
        <v>2031</v>
      </c>
      <c r="P298" s="7" t="s">
        <v>2032</v>
      </c>
      <c r="Q298" s="9">
        <v>0.71180555555555558</v>
      </c>
      <c r="R298" s="9">
        <v>0.75555555555555554</v>
      </c>
      <c r="S298" s="7">
        <v>1.1000000000000001</v>
      </c>
      <c r="T298" s="7">
        <v>2</v>
      </c>
      <c r="V298" s="7">
        <v>2.2000000000000002</v>
      </c>
      <c r="W298" s="7" t="s">
        <v>124</v>
      </c>
    </row>
    <row r="299" spans="1:23" x14ac:dyDescent="0.3">
      <c r="A299" s="7" t="s">
        <v>2033</v>
      </c>
      <c r="B299" s="8">
        <v>45070</v>
      </c>
      <c r="C299" s="11">
        <f t="shared" si="12"/>
        <v>5</v>
      </c>
      <c r="D299" s="11">
        <f t="shared" si="13"/>
        <v>2023</v>
      </c>
      <c r="E299" s="11">
        <f t="shared" si="14"/>
        <v>4</v>
      </c>
      <c r="F299" s="7" t="s">
        <v>2034</v>
      </c>
      <c r="G299" s="7" t="s">
        <v>35</v>
      </c>
      <c r="H299" s="7" t="s">
        <v>23</v>
      </c>
      <c r="I299" s="7" t="s">
        <v>883</v>
      </c>
      <c r="J299" s="7" t="s">
        <v>38</v>
      </c>
      <c r="L299" s="7" t="s">
        <v>39</v>
      </c>
      <c r="M299" s="7" t="s">
        <v>40</v>
      </c>
      <c r="N299" s="7" t="s">
        <v>2035</v>
      </c>
      <c r="O299" s="7" t="s">
        <v>2036</v>
      </c>
      <c r="P299" s="7" t="s">
        <v>2037</v>
      </c>
      <c r="Q299" s="9">
        <v>0.66736111111111107</v>
      </c>
      <c r="R299" s="9">
        <v>0.80138888888888893</v>
      </c>
      <c r="S299" s="7">
        <v>3.2</v>
      </c>
      <c r="T299" s="7">
        <v>1</v>
      </c>
      <c r="U299" s="7" t="s">
        <v>2038</v>
      </c>
      <c r="V299" s="7">
        <v>3.2</v>
      </c>
      <c r="W299" s="7" t="s">
        <v>45</v>
      </c>
    </row>
    <row r="300" spans="1:23" x14ac:dyDescent="0.3">
      <c r="A300" s="7" t="s">
        <v>2039</v>
      </c>
      <c r="B300" s="8">
        <v>45069</v>
      </c>
      <c r="C300" s="11">
        <f t="shared" si="12"/>
        <v>5</v>
      </c>
      <c r="D300" s="11">
        <f t="shared" si="13"/>
        <v>2023</v>
      </c>
      <c r="E300" s="11">
        <f t="shared" si="14"/>
        <v>3</v>
      </c>
      <c r="F300" s="7" t="s">
        <v>2040</v>
      </c>
      <c r="G300" s="7" t="s">
        <v>22</v>
      </c>
      <c r="H300" s="7" t="s">
        <v>193</v>
      </c>
      <c r="I300" s="7" t="s">
        <v>37</v>
      </c>
      <c r="J300" s="7" t="s">
        <v>38</v>
      </c>
      <c r="K300" s="7" t="s">
        <v>254</v>
      </c>
      <c r="L300" s="7" t="s">
        <v>27</v>
      </c>
      <c r="M300" s="7" t="s">
        <v>28</v>
      </c>
      <c r="N300" s="7" t="s">
        <v>2041</v>
      </c>
      <c r="O300" s="7" t="s">
        <v>2042</v>
      </c>
      <c r="P300" s="7" t="s">
        <v>2043</v>
      </c>
      <c r="Q300" s="9">
        <v>0.75</v>
      </c>
      <c r="R300" s="9">
        <v>0.9770833333333333</v>
      </c>
      <c r="S300" s="7">
        <v>5.5</v>
      </c>
      <c r="T300" s="7">
        <v>26</v>
      </c>
      <c r="U300" s="7" t="s">
        <v>2044</v>
      </c>
      <c r="V300" s="7">
        <v>143</v>
      </c>
      <c r="W300" s="7" t="s">
        <v>604</v>
      </c>
    </row>
    <row r="301" spans="1:23" x14ac:dyDescent="0.3">
      <c r="A301" s="7" t="s">
        <v>2045</v>
      </c>
      <c r="B301" s="8">
        <v>45069</v>
      </c>
      <c r="C301" s="11">
        <f t="shared" si="12"/>
        <v>5</v>
      </c>
      <c r="D301" s="11">
        <f t="shared" si="13"/>
        <v>2023</v>
      </c>
      <c r="E301" s="11">
        <f t="shared" si="14"/>
        <v>3</v>
      </c>
      <c r="F301" s="7" t="s">
        <v>2046</v>
      </c>
      <c r="G301" s="7" t="s">
        <v>117</v>
      </c>
      <c r="H301" s="7" t="s">
        <v>69</v>
      </c>
      <c r="I301" s="7" t="s">
        <v>37</v>
      </c>
      <c r="J301" s="7" t="s">
        <v>38</v>
      </c>
      <c r="L301" s="7" t="s">
        <v>39</v>
      </c>
      <c r="M301" s="7" t="s">
        <v>119</v>
      </c>
      <c r="N301" s="7" t="s">
        <v>2047</v>
      </c>
      <c r="O301" s="7" t="s">
        <v>2048</v>
      </c>
      <c r="P301" s="7" t="s">
        <v>2049</v>
      </c>
      <c r="Q301" s="9">
        <v>0.72083333333333333</v>
      </c>
      <c r="R301" s="9">
        <v>0.74027777777777781</v>
      </c>
      <c r="S301" s="7">
        <v>0.5</v>
      </c>
      <c r="T301" s="7">
        <v>1</v>
      </c>
      <c r="V301" s="7">
        <v>0.5</v>
      </c>
    </row>
    <row r="302" spans="1:23" x14ac:dyDescent="0.3">
      <c r="A302" s="7" t="s">
        <v>2050</v>
      </c>
      <c r="B302" s="8">
        <v>45069</v>
      </c>
      <c r="C302" s="11">
        <f t="shared" si="12"/>
        <v>5</v>
      </c>
      <c r="D302" s="11">
        <f t="shared" si="13"/>
        <v>2023</v>
      </c>
      <c r="E302" s="11">
        <f t="shared" si="14"/>
        <v>3</v>
      </c>
      <c r="F302" s="7" t="s">
        <v>2051</v>
      </c>
      <c r="G302" s="7" t="s">
        <v>383</v>
      </c>
      <c r="H302" s="7" t="s">
        <v>23</v>
      </c>
      <c r="I302" s="7" t="s">
        <v>962</v>
      </c>
      <c r="J302" s="7" t="s">
        <v>2052</v>
      </c>
      <c r="L302" s="7" t="s">
        <v>27</v>
      </c>
      <c r="M302" s="7" t="s">
        <v>119</v>
      </c>
      <c r="N302" s="7" t="s">
        <v>2053</v>
      </c>
      <c r="O302" s="7" t="s">
        <v>2054</v>
      </c>
      <c r="P302" s="7" t="s">
        <v>2055</v>
      </c>
      <c r="Q302" s="9">
        <v>8.4027777777777785E-2</v>
      </c>
      <c r="R302" s="9">
        <v>0.35902777777777778</v>
      </c>
      <c r="S302" s="7">
        <v>6.6</v>
      </c>
      <c r="T302" s="7">
        <v>16</v>
      </c>
      <c r="V302" s="7">
        <v>106</v>
      </c>
    </row>
    <row r="303" spans="1:23" x14ac:dyDescent="0.3">
      <c r="A303" s="7" t="s">
        <v>2056</v>
      </c>
      <c r="B303" s="8">
        <v>45066</v>
      </c>
      <c r="C303" s="11">
        <f t="shared" si="12"/>
        <v>5</v>
      </c>
      <c r="D303" s="11">
        <f t="shared" si="13"/>
        <v>2023</v>
      </c>
      <c r="E303" s="11">
        <f t="shared" si="14"/>
        <v>7</v>
      </c>
      <c r="F303" s="7" t="s">
        <v>2057</v>
      </c>
      <c r="G303" s="7" t="s">
        <v>22</v>
      </c>
      <c r="H303" s="7" t="s">
        <v>252</v>
      </c>
      <c r="I303" s="7" t="s">
        <v>970</v>
      </c>
      <c r="J303" s="7" t="s">
        <v>1268</v>
      </c>
      <c r="K303" s="7" t="s">
        <v>81</v>
      </c>
      <c r="L303" s="7" t="s">
        <v>27</v>
      </c>
      <c r="M303" s="7" t="s">
        <v>28</v>
      </c>
      <c r="N303" s="7" t="s">
        <v>2058</v>
      </c>
      <c r="O303" s="7" t="s">
        <v>2059</v>
      </c>
      <c r="P303" s="7" t="s">
        <v>2060</v>
      </c>
      <c r="Q303" s="9">
        <v>0.73819444444444449</v>
      </c>
      <c r="R303" s="9">
        <v>0.86388888888888893</v>
      </c>
      <c r="S303" s="7">
        <v>3</v>
      </c>
      <c r="U303" s="7" t="s">
        <v>2061</v>
      </c>
    </row>
    <row r="304" spans="1:23" x14ac:dyDescent="0.3">
      <c r="A304" s="7" t="s">
        <v>2056</v>
      </c>
      <c r="B304" s="8">
        <v>45066</v>
      </c>
      <c r="C304" s="11">
        <f t="shared" si="12"/>
        <v>5</v>
      </c>
      <c r="D304" s="11">
        <f t="shared" si="13"/>
        <v>2023</v>
      </c>
      <c r="E304" s="11">
        <f t="shared" si="14"/>
        <v>7</v>
      </c>
      <c r="F304" s="7" t="s">
        <v>2062</v>
      </c>
      <c r="G304" s="7" t="s">
        <v>22</v>
      </c>
      <c r="H304" s="7" t="s">
        <v>252</v>
      </c>
      <c r="I304" s="7" t="s">
        <v>970</v>
      </c>
      <c r="J304" s="7" t="s">
        <v>323</v>
      </c>
      <c r="K304" s="7" t="s">
        <v>51</v>
      </c>
      <c r="L304" s="7" t="s">
        <v>27</v>
      </c>
      <c r="M304" s="7" t="s">
        <v>28</v>
      </c>
      <c r="N304" s="7" t="s">
        <v>2063</v>
      </c>
      <c r="O304" s="7" t="s">
        <v>2064</v>
      </c>
      <c r="P304" s="7" t="s">
        <v>2065</v>
      </c>
      <c r="Q304" s="9">
        <v>0.57986111111111116</v>
      </c>
      <c r="R304" s="9">
        <v>0.66319444444444442</v>
      </c>
      <c r="S304" s="7">
        <v>2</v>
      </c>
      <c r="T304" s="7">
        <v>9</v>
      </c>
      <c r="U304" s="7" t="s">
        <v>2066</v>
      </c>
      <c r="V304" s="7">
        <v>18</v>
      </c>
    </row>
    <row r="305" spans="1:23" x14ac:dyDescent="0.3">
      <c r="A305" s="7" t="s">
        <v>2067</v>
      </c>
      <c r="B305" s="8">
        <v>45066</v>
      </c>
      <c r="C305" s="11">
        <f t="shared" si="12"/>
        <v>5</v>
      </c>
      <c r="D305" s="11">
        <f t="shared" si="13"/>
        <v>2023</v>
      </c>
      <c r="E305" s="11">
        <f t="shared" si="14"/>
        <v>7</v>
      </c>
      <c r="F305" s="7" t="s">
        <v>2068</v>
      </c>
      <c r="G305" s="7" t="s">
        <v>22</v>
      </c>
      <c r="H305" s="7" t="s">
        <v>79</v>
      </c>
      <c r="I305" s="7" t="s">
        <v>970</v>
      </c>
      <c r="J305" s="7" t="s">
        <v>2069</v>
      </c>
      <c r="K305" s="7" t="s">
        <v>254</v>
      </c>
      <c r="L305" s="7" t="s">
        <v>27</v>
      </c>
      <c r="M305" s="7" t="s">
        <v>28</v>
      </c>
      <c r="N305" s="7" t="s">
        <v>2070</v>
      </c>
      <c r="O305" s="7" t="s">
        <v>2071</v>
      </c>
      <c r="P305" s="7" t="s">
        <v>2072</v>
      </c>
      <c r="Q305" s="9">
        <v>0.51597222222222228</v>
      </c>
      <c r="R305" s="9">
        <v>0.74583333333333335</v>
      </c>
      <c r="S305" s="7">
        <v>5.5</v>
      </c>
      <c r="T305" s="7">
        <v>9</v>
      </c>
      <c r="U305" s="7" t="s">
        <v>2073</v>
      </c>
      <c r="V305" s="7">
        <v>50</v>
      </c>
    </row>
    <row r="306" spans="1:23" x14ac:dyDescent="0.3">
      <c r="A306" s="7" t="s">
        <v>2074</v>
      </c>
      <c r="B306" s="8">
        <v>45065</v>
      </c>
      <c r="C306" s="11">
        <f t="shared" si="12"/>
        <v>5</v>
      </c>
      <c r="D306" s="11">
        <f t="shared" si="13"/>
        <v>2023</v>
      </c>
      <c r="E306" s="11">
        <f t="shared" si="14"/>
        <v>6</v>
      </c>
      <c r="F306" s="7" t="s">
        <v>2075</v>
      </c>
      <c r="G306" s="7" t="s">
        <v>58</v>
      </c>
      <c r="H306" s="7" t="s">
        <v>243</v>
      </c>
      <c r="I306" s="7" t="s">
        <v>970</v>
      </c>
      <c r="J306" s="7" t="s">
        <v>38</v>
      </c>
      <c r="L306" s="7" t="s">
        <v>27</v>
      </c>
      <c r="M306" s="7" t="s">
        <v>40</v>
      </c>
      <c r="N306" s="7" t="s">
        <v>2076</v>
      </c>
      <c r="O306" s="7" t="s">
        <v>2077</v>
      </c>
      <c r="P306" s="7" t="s">
        <v>2078</v>
      </c>
      <c r="Q306" s="9">
        <v>0.6694444444444444</v>
      </c>
      <c r="R306" s="9">
        <v>0.73819444444444449</v>
      </c>
      <c r="S306" s="7">
        <v>1.7</v>
      </c>
      <c r="T306" s="7">
        <v>15</v>
      </c>
      <c r="V306" s="7">
        <v>26</v>
      </c>
      <c r="W306" s="7" t="s">
        <v>249</v>
      </c>
    </row>
    <row r="307" spans="1:23" x14ac:dyDescent="0.3">
      <c r="A307" s="7" t="s">
        <v>2079</v>
      </c>
      <c r="B307" s="8">
        <v>45061</v>
      </c>
      <c r="C307" s="11">
        <f t="shared" si="12"/>
        <v>5</v>
      </c>
      <c r="D307" s="11">
        <f t="shared" si="13"/>
        <v>2023</v>
      </c>
      <c r="E307" s="11">
        <f t="shared" si="14"/>
        <v>2</v>
      </c>
      <c r="F307" s="7" t="s">
        <v>2080</v>
      </c>
      <c r="G307" s="7" t="s">
        <v>117</v>
      </c>
      <c r="H307" s="7" t="s">
        <v>2081</v>
      </c>
      <c r="I307" s="7" t="s">
        <v>970</v>
      </c>
      <c r="J307" s="7" t="s">
        <v>38</v>
      </c>
      <c r="L307" s="7" t="s">
        <v>39</v>
      </c>
      <c r="M307" s="7" t="s">
        <v>119</v>
      </c>
      <c r="N307" s="7" t="s">
        <v>2082</v>
      </c>
      <c r="O307" s="7" t="s">
        <v>2083</v>
      </c>
      <c r="P307" s="7" t="s">
        <v>2084</v>
      </c>
      <c r="Q307" s="9">
        <v>0.80694444444444446</v>
      </c>
      <c r="R307" s="9">
        <v>0.83611111111111114</v>
      </c>
      <c r="S307" s="7">
        <v>0.7</v>
      </c>
      <c r="T307" s="7">
        <v>2</v>
      </c>
      <c r="V307" s="7">
        <v>1.4</v>
      </c>
      <c r="W307" s="7" t="s">
        <v>124</v>
      </c>
    </row>
    <row r="308" spans="1:23" x14ac:dyDescent="0.3">
      <c r="A308" s="7" t="s">
        <v>2085</v>
      </c>
      <c r="B308" s="8">
        <v>45060</v>
      </c>
      <c r="C308" s="11">
        <f t="shared" si="12"/>
        <v>5</v>
      </c>
      <c r="D308" s="11">
        <f t="shared" si="13"/>
        <v>2023</v>
      </c>
      <c r="E308" s="11">
        <f t="shared" si="14"/>
        <v>1</v>
      </c>
      <c r="F308" s="7" t="s">
        <v>2086</v>
      </c>
      <c r="G308" s="7" t="s">
        <v>2087</v>
      </c>
      <c r="H308" s="7" t="s">
        <v>2088</v>
      </c>
      <c r="I308" s="7" t="s">
        <v>2089</v>
      </c>
      <c r="J308" s="7" t="s">
        <v>323</v>
      </c>
      <c r="M308" s="7" t="s">
        <v>71</v>
      </c>
      <c r="N308" s="7" t="s">
        <v>2090</v>
      </c>
      <c r="O308" s="7" t="s">
        <v>2091</v>
      </c>
      <c r="P308" s="7" t="s">
        <v>2092</v>
      </c>
      <c r="Q308" s="9">
        <v>0.63749999999999996</v>
      </c>
      <c r="R308" s="9">
        <v>0.88055555555555554</v>
      </c>
      <c r="S308" s="7">
        <v>5.8</v>
      </c>
      <c r="T308" s="7">
        <v>6</v>
      </c>
      <c r="U308" s="7" t="s">
        <v>2093</v>
      </c>
      <c r="V308" s="7">
        <v>35</v>
      </c>
      <c r="W308" s="7" t="s">
        <v>76</v>
      </c>
    </row>
    <row r="309" spans="1:23" x14ac:dyDescent="0.3">
      <c r="A309" s="7" t="s">
        <v>2094</v>
      </c>
      <c r="B309" s="8">
        <v>45060</v>
      </c>
      <c r="C309" s="11">
        <f t="shared" si="12"/>
        <v>5</v>
      </c>
      <c r="D309" s="11">
        <f t="shared" si="13"/>
        <v>2023</v>
      </c>
      <c r="E309" s="11">
        <f t="shared" si="14"/>
        <v>1</v>
      </c>
      <c r="F309" s="7" t="s">
        <v>2095</v>
      </c>
      <c r="G309" s="7" t="s">
        <v>22</v>
      </c>
      <c r="H309" s="7" t="s">
        <v>262</v>
      </c>
      <c r="I309" s="7" t="s">
        <v>485</v>
      </c>
      <c r="J309" s="7" t="s">
        <v>235</v>
      </c>
      <c r="K309" s="7" t="s">
        <v>2096</v>
      </c>
      <c r="L309" s="7" t="s">
        <v>27</v>
      </c>
      <c r="M309" s="7" t="s">
        <v>28</v>
      </c>
      <c r="N309" s="7" t="s">
        <v>2097</v>
      </c>
      <c r="O309" s="7" t="s">
        <v>2098</v>
      </c>
      <c r="P309" s="7" t="s">
        <v>2099</v>
      </c>
      <c r="Q309" s="9">
        <v>0.52083333333333337</v>
      </c>
      <c r="R309" s="9">
        <v>0.64652777777777781</v>
      </c>
      <c r="S309" s="7">
        <v>3</v>
      </c>
      <c r="T309" s="7">
        <v>15</v>
      </c>
      <c r="U309" s="7" t="s">
        <v>2100</v>
      </c>
      <c r="V309" s="7">
        <v>45</v>
      </c>
      <c r="W309" s="7" t="s">
        <v>852</v>
      </c>
    </row>
    <row r="310" spans="1:23" x14ac:dyDescent="0.3">
      <c r="A310" s="7" t="s">
        <v>2101</v>
      </c>
      <c r="B310" s="8">
        <v>45059</v>
      </c>
      <c r="C310" s="11">
        <f t="shared" si="12"/>
        <v>5</v>
      </c>
      <c r="D310" s="11">
        <f t="shared" si="13"/>
        <v>2023</v>
      </c>
      <c r="E310" s="11">
        <f t="shared" si="14"/>
        <v>7</v>
      </c>
      <c r="F310" s="7" t="s">
        <v>2102</v>
      </c>
      <c r="G310" s="7" t="s">
        <v>261</v>
      </c>
      <c r="H310" s="7" t="s">
        <v>2103</v>
      </c>
      <c r="I310" s="7" t="s">
        <v>542</v>
      </c>
      <c r="J310" s="7" t="s">
        <v>375</v>
      </c>
      <c r="L310" s="7" t="s">
        <v>39</v>
      </c>
      <c r="M310" s="7" t="s">
        <v>211</v>
      </c>
      <c r="N310" s="7" t="s">
        <v>2104</v>
      </c>
      <c r="O310" s="7" t="s">
        <v>2105</v>
      </c>
      <c r="P310" s="7" t="s">
        <v>2106</v>
      </c>
      <c r="Q310" s="9">
        <v>0.76736111111111116</v>
      </c>
      <c r="R310" s="9">
        <v>0.78819444444444442</v>
      </c>
      <c r="S310" s="7">
        <v>0.5</v>
      </c>
      <c r="T310" s="7">
        <v>2</v>
      </c>
      <c r="V310" s="7">
        <v>1</v>
      </c>
      <c r="W310" s="7" t="s">
        <v>2107</v>
      </c>
    </row>
    <row r="311" spans="1:23" x14ac:dyDescent="0.3">
      <c r="A311" s="7" t="s">
        <v>2108</v>
      </c>
      <c r="B311" s="8">
        <v>45059</v>
      </c>
      <c r="C311" s="11">
        <f t="shared" si="12"/>
        <v>5</v>
      </c>
      <c r="D311" s="11">
        <f t="shared" si="13"/>
        <v>2023</v>
      </c>
      <c r="E311" s="11">
        <f t="shared" si="14"/>
        <v>7</v>
      </c>
      <c r="F311" s="7" t="s">
        <v>2109</v>
      </c>
      <c r="G311" s="7" t="s">
        <v>58</v>
      </c>
      <c r="H311" s="7" t="s">
        <v>243</v>
      </c>
      <c r="I311" s="7" t="s">
        <v>542</v>
      </c>
      <c r="J311" s="7" t="s">
        <v>323</v>
      </c>
      <c r="L311" s="7" t="s">
        <v>27</v>
      </c>
      <c r="M311" s="7" t="s">
        <v>40</v>
      </c>
      <c r="N311" s="7" t="s">
        <v>2110</v>
      </c>
      <c r="O311" s="7" t="s">
        <v>2111</v>
      </c>
      <c r="P311" s="7" t="s">
        <v>2112</v>
      </c>
      <c r="Q311" s="9">
        <v>0.73333333333333328</v>
      </c>
      <c r="R311" s="9">
        <v>0.86875000000000002</v>
      </c>
      <c r="S311" s="7">
        <v>3.3</v>
      </c>
      <c r="T311" s="7">
        <v>13</v>
      </c>
      <c r="V311" s="7">
        <v>43</v>
      </c>
      <c r="W311" s="7" t="s">
        <v>249</v>
      </c>
    </row>
    <row r="312" spans="1:23" x14ac:dyDescent="0.3">
      <c r="A312" s="7" t="s">
        <v>2113</v>
      </c>
      <c r="B312" s="8">
        <v>45059</v>
      </c>
      <c r="C312" s="11">
        <f t="shared" si="12"/>
        <v>5</v>
      </c>
      <c r="D312" s="11">
        <f t="shared" si="13"/>
        <v>2023</v>
      </c>
      <c r="E312" s="11">
        <f t="shared" si="14"/>
        <v>7</v>
      </c>
      <c r="F312" s="7" t="s">
        <v>2114</v>
      </c>
      <c r="G312" s="7" t="s">
        <v>22</v>
      </c>
      <c r="H312" s="7" t="s">
        <v>69</v>
      </c>
      <c r="I312" s="7" t="s">
        <v>542</v>
      </c>
      <c r="J312" s="7" t="s">
        <v>2069</v>
      </c>
      <c r="K312" s="7" t="s">
        <v>2115</v>
      </c>
      <c r="L312" s="7" t="s">
        <v>27</v>
      </c>
      <c r="M312" s="7" t="s">
        <v>28</v>
      </c>
      <c r="N312" s="7" t="s">
        <v>2116</v>
      </c>
      <c r="O312" s="7" t="s">
        <v>2117</v>
      </c>
      <c r="P312" s="7" t="s">
        <v>2118</v>
      </c>
      <c r="Q312" s="9">
        <v>0.62152777777777779</v>
      </c>
      <c r="R312" s="9">
        <v>0.7895833333333333</v>
      </c>
      <c r="S312" s="7">
        <v>4</v>
      </c>
      <c r="T312" s="7">
        <v>12</v>
      </c>
      <c r="U312" s="7" t="s">
        <v>2119</v>
      </c>
      <c r="V312" s="7">
        <v>48</v>
      </c>
    </row>
    <row r="313" spans="1:23" x14ac:dyDescent="0.3">
      <c r="A313" s="7" t="s">
        <v>2120</v>
      </c>
      <c r="B313" s="8">
        <v>45056</v>
      </c>
      <c r="C313" s="11">
        <f t="shared" si="12"/>
        <v>5</v>
      </c>
      <c r="D313" s="11">
        <f t="shared" si="13"/>
        <v>2023</v>
      </c>
      <c r="E313" s="11">
        <f t="shared" si="14"/>
        <v>4</v>
      </c>
      <c r="F313" s="7" t="s">
        <v>2121</v>
      </c>
      <c r="G313" s="7" t="s">
        <v>58</v>
      </c>
      <c r="H313" s="7" t="s">
        <v>170</v>
      </c>
      <c r="I313" s="7" t="s">
        <v>2122</v>
      </c>
      <c r="L313" s="7" t="s">
        <v>27</v>
      </c>
      <c r="M313" s="7" t="s">
        <v>40</v>
      </c>
      <c r="N313" s="7" t="s">
        <v>2123</v>
      </c>
      <c r="O313" s="7" t="s">
        <v>2124</v>
      </c>
      <c r="P313" s="7" t="s">
        <v>2125</v>
      </c>
      <c r="Q313" s="9">
        <v>0.89097222222222228</v>
      </c>
      <c r="R313" s="9">
        <v>0.25</v>
      </c>
      <c r="S313" s="7">
        <v>8.6</v>
      </c>
      <c r="T313" s="7">
        <v>17</v>
      </c>
      <c r="U313" s="7" t="s">
        <v>2126</v>
      </c>
      <c r="V313" s="7">
        <v>146</v>
      </c>
      <c r="W313" s="7" t="s">
        <v>45</v>
      </c>
    </row>
    <row r="314" spans="1:23" x14ac:dyDescent="0.3">
      <c r="A314" s="7" t="s">
        <v>2127</v>
      </c>
      <c r="B314" s="8">
        <v>45056</v>
      </c>
      <c r="C314" s="11">
        <f t="shared" si="12"/>
        <v>5</v>
      </c>
      <c r="D314" s="11">
        <f t="shared" si="13"/>
        <v>2023</v>
      </c>
      <c r="E314" s="11">
        <f t="shared" si="14"/>
        <v>4</v>
      </c>
      <c r="F314" s="7" t="s">
        <v>2128</v>
      </c>
      <c r="G314" s="7" t="s">
        <v>68</v>
      </c>
      <c r="H314" s="7" t="s">
        <v>500</v>
      </c>
      <c r="I314" s="7" t="s">
        <v>1775</v>
      </c>
      <c r="L314" s="7" t="s">
        <v>39</v>
      </c>
      <c r="M314" s="7" t="s">
        <v>71</v>
      </c>
      <c r="N314" s="7" t="s">
        <v>2129</v>
      </c>
      <c r="O314" s="7" t="s">
        <v>2130</v>
      </c>
      <c r="P314" s="7" t="s">
        <v>2131</v>
      </c>
      <c r="Q314" s="9">
        <v>0.70277777777777772</v>
      </c>
      <c r="R314" s="9">
        <v>0.81319444444444444</v>
      </c>
      <c r="S314" s="7">
        <v>2.7</v>
      </c>
      <c r="T314" s="7">
        <v>1</v>
      </c>
      <c r="U314" s="7" t="s">
        <v>2132</v>
      </c>
      <c r="V314" s="7">
        <v>2.7</v>
      </c>
      <c r="W314" s="7" t="s">
        <v>76</v>
      </c>
    </row>
    <row r="315" spans="1:23" x14ac:dyDescent="0.3">
      <c r="A315" s="7" t="s">
        <v>2133</v>
      </c>
      <c r="B315" s="8">
        <v>45056</v>
      </c>
      <c r="C315" s="11">
        <f t="shared" si="12"/>
        <v>5</v>
      </c>
      <c r="D315" s="11">
        <f t="shared" si="13"/>
        <v>2023</v>
      </c>
      <c r="E315" s="11">
        <f t="shared" si="14"/>
        <v>4</v>
      </c>
      <c r="F315" s="7" t="s">
        <v>2134</v>
      </c>
      <c r="G315" s="7" t="s">
        <v>22</v>
      </c>
      <c r="H315" s="7" t="s">
        <v>69</v>
      </c>
      <c r="I315" s="7" t="s">
        <v>756</v>
      </c>
      <c r="L315" s="7" t="s">
        <v>27</v>
      </c>
      <c r="M315" s="7" t="s">
        <v>28</v>
      </c>
      <c r="N315" s="7" t="s">
        <v>2135</v>
      </c>
      <c r="O315" s="7" t="s">
        <v>2136</v>
      </c>
      <c r="P315" s="7" t="s">
        <v>2137</v>
      </c>
      <c r="Q315" s="9">
        <v>0.47916666666666669</v>
      </c>
      <c r="R315" s="9">
        <v>0.54583333333333328</v>
      </c>
      <c r="S315" s="7">
        <v>1.6</v>
      </c>
      <c r="T315" s="7">
        <v>15</v>
      </c>
      <c r="U315" s="7" t="s">
        <v>865</v>
      </c>
      <c r="V315" s="7">
        <v>24</v>
      </c>
    </row>
    <row r="316" spans="1:23" x14ac:dyDescent="0.3">
      <c r="A316" s="7" t="s">
        <v>2133</v>
      </c>
      <c r="B316" s="8">
        <v>45056</v>
      </c>
      <c r="C316" s="11">
        <f t="shared" si="12"/>
        <v>5</v>
      </c>
      <c r="D316" s="11">
        <f t="shared" si="13"/>
        <v>2023</v>
      </c>
      <c r="E316" s="11">
        <f t="shared" si="14"/>
        <v>4</v>
      </c>
      <c r="F316" s="7" t="s">
        <v>2138</v>
      </c>
      <c r="G316" s="7" t="s">
        <v>383</v>
      </c>
      <c r="H316" s="7" t="s">
        <v>69</v>
      </c>
      <c r="I316" s="7" t="s">
        <v>756</v>
      </c>
      <c r="J316" s="7" t="s">
        <v>2139</v>
      </c>
      <c r="L316" s="7" t="s">
        <v>27</v>
      </c>
      <c r="M316" s="7" t="s">
        <v>119</v>
      </c>
      <c r="N316" s="7" t="s">
        <v>2140</v>
      </c>
      <c r="O316" s="7" t="s">
        <v>2141</v>
      </c>
      <c r="P316" s="7" t="s">
        <v>2142</v>
      </c>
      <c r="Q316" s="9">
        <v>0.15486111111111112</v>
      </c>
      <c r="R316" s="9">
        <v>0.62291666666666667</v>
      </c>
      <c r="S316" s="7">
        <v>11.2</v>
      </c>
      <c r="T316" s="7">
        <v>15</v>
      </c>
      <c r="V316" s="7">
        <v>168</v>
      </c>
      <c r="W316" s="7" t="s">
        <v>124</v>
      </c>
    </row>
    <row r="317" spans="1:23" x14ac:dyDescent="0.3">
      <c r="A317" s="7" t="s">
        <v>2143</v>
      </c>
      <c r="B317" s="8">
        <v>45055</v>
      </c>
      <c r="C317" s="11">
        <f t="shared" si="12"/>
        <v>5</v>
      </c>
      <c r="D317" s="11">
        <f t="shared" si="13"/>
        <v>2023</v>
      </c>
      <c r="E317" s="11">
        <f t="shared" si="14"/>
        <v>3</v>
      </c>
      <c r="F317" s="7" t="s">
        <v>2144</v>
      </c>
      <c r="G317" s="7" t="s">
        <v>22</v>
      </c>
      <c r="H317" s="7" t="s">
        <v>1320</v>
      </c>
      <c r="I317" s="7" t="s">
        <v>1651</v>
      </c>
      <c r="J317" s="7" t="s">
        <v>235</v>
      </c>
      <c r="K317" s="7" t="s">
        <v>51</v>
      </c>
      <c r="L317" s="7" t="s">
        <v>27</v>
      </c>
      <c r="M317" s="7" t="s">
        <v>28</v>
      </c>
      <c r="N317" s="7" t="s">
        <v>2145</v>
      </c>
      <c r="O317" s="7" t="s">
        <v>2146</v>
      </c>
      <c r="P317" s="7" t="s">
        <v>2147</v>
      </c>
      <c r="Q317" s="9">
        <v>0.52986111111111112</v>
      </c>
      <c r="R317" s="9">
        <v>0.90277777777777779</v>
      </c>
      <c r="S317" s="7">
        <v>9</v>
      </c>
      <c r="T317" s="7">
        <v>20</v>
      </c>
      <c r="U317" s="7" t="s">
        <v>2148</v>
      </c>
      <c r="V317" s="7">
        <v>180</v>
      </c>
    </row>
    <row r="318" spans="1:23" x14ac:dyDescent="0.3">
      <c r="A318" s="7" t="s">
        <v>2149</v>
      </c>
      <c r="B318" s="8">
        <v>45053</v>
      </c>
      <c r="C318" s="11">
        <f t="shared" si="12"/>
        <v>5</v>
      </c>
      <c r="D318" s="11">
        <f t="shared" si="13"/>
        <v>2023</v>
      </c>
      <c r="E318" s="11">
        <f t="shared" si="14"/>
        <v>1</v>
      </c>
      <c r="F318" s="7" t="s">
        <v>2150</v>
      </c>
      <c r="G318" s="7" t="s">
        <v>117</v>
      </c>
      <c r="H318" s="7" t="s">
        <v>478</v>
      </c>
      <c r="I318" s="7" t="s">
        <v>485</v>
      </c>
      <c r="J318" s="7" t="s">
        <v>218</v>
      </c>
      <c r="L318" s="7" t="s">
        <v>39</v>
      </c>
      <c r="M318" s="7" t="s">
        <v>119</v>
      </c>
      <c r="N318" s="7" t="s">
        <v>2151</v>
      </c>
      <c r="O318" s="7" t="s">
        <v>2152</v>
      </c>
      <c r="P318" s="7" t="s">
        <v>2153</v>
      </c>
      <c r="Q318" s="9">
        <v>0.97083333333333333</v>
      </c>
      <c r="R318" s="9">
        <v>4.8611111111111112E-3</v>
      </c>
      <c r="S318" s="7">
        <v>0.8</v>
      </c>
      <c r="T318" s="7">
        <v>1</v>
      </c>
      <c r="V318" s="7">
        <v>0.8</v>
      </c>
      <c r="W318" s="7" t="s">
        <v>124</v>
      </c>
    </row>
    <row r="319" spans="1:23" x14ac:dyDescent="0.3">
      <c r="A319" s="7" t="s">
        <v>2154</v>
      </c>
      <c r="B319" s="8">
        <v>45047</v>
      </c>
      <c r="C319" s="11">
        <f t="shared" si="12"/>
        <v>5</v>
      </c>
      <c r="D319" s="11">
        <f t="shared" si="13"/>
        <v>2023</v>
      </c>
      <c r="E319" s="11">
        <f t="shared" si="14"/>
        <v>2</v>
      </c>
      <c r="F319" s="7" t="s">
        <v>2155</v>
      </c>
      <c r="G319" s="7" t="s">
        <v>22</v>
      </c>
      <c r="H319" s="7" t="s">
        <v>193</v>
      </c>
      <c r="I319" s="7" t="s">
        <v>485</v>
      </c>
      <c r="J319" s="7" t="s">
        <v>323</v>
      </c>
      <c r="K319" s="7" t="s">
        <v>81</v>
      </c>
      <c r="L319" s="7" t="s">
        <v>27</v>
      </c>
      <c r="M319" s="7" t="s">
        <v>28</v>
      </c>
      <c r="N319" s="7" t="s">
        <v>2156</v>
      </c>
      <c r="O319" s="7" t="s">
        <v>2157</v>
      </c>
      <c r="P319" s="7" t="s">
        <v>2158</v>
      </c>
      <c r="Q319" s="9">
        <v>0.55972222222222223</v>
      </c>
      <c r="R319" s="9">
        <v>0.91388888888888886</v>
      </c>
      <c r="S319" s="7">
        <v>8.5</v>
      </c>
      <c r="T319" s="7">
        <v>14</v>
      </c>
      <c r="U319" s="7" t="s">
        <v>2159</v>
      </c>
      <c r="V319" s="7">
        <v>119</v>
      </c>
    </row>
    <row r="320" spans="1:23" x14ac:dyDescent="0.3">
      <c r="A320" s="7" t="s">
        <v>2160</v>
      </c>
      <c r="B320" s="8">
        <v>45046</v>
      </c>
      <c r="C320" s="11">
        <f t="shared" si="12"/>
        <v>4</v>
      </c>
      <c r="D320" s="11">
        <f t="shared" si="13"/>
        <v>2023</v>
      </c>
      <c r="E320" s="11">
        <f t="shared" si="14"/>
        <v>1</v>
      </c>
      <c r="F320" s="7" t="s">
        <v>2161</v>
      </c>
      <c r="G320" s="7" t="s">
        <v>68</v>
      </c>
      <c r="H320" s="7" t="s">
        <v>193</v>
      </c>
      <c r="I320" s="7" t="s">
        <v>2162</v>
      </c>
      <c r="J320" s="7" t="s">
        <v>375</v>
      </c>
      <c r="L320" s="7" t="s">
        <v>39</v>
      </c>
      <c r="M320" s="7" t="s">
        <v>71</v>
      </c>
      <c r="N320" s="7" t="s">
        <v>2163</v>
      </c>
      <c r="O320" s="7" t="s">
        <v>2164</v>
      </c>
      <c r="P320" s="7" t="s">
        <v>2165</v>
      </c>
      <c r="Q320" s="9">
        <v>0.8208333333333333</v>
      </c>
      <c r="R320" s="9">
        <v>0.9458333333333333</v>
      </c>
      <c r="S320" s="7">
        <v>3</v>
      </c>
      <c r="T320" s="7">
        <v>1</v>
      </c>
      <c r="V320" s="7">
        <v>3</v>
      </c>
      <c r="W320" s="7" t="s">
        <v>76</v>
      </c>
    </row>
    <row r="321" spans="1:23" x14ac:dyDescent="0.3">
      <c r="A321" s="7" t="s">
        <v>2166</v>
      </c>
      <c r="B321" s="8">
        <v>45046</v>
      </c>
      <c r="C321" s="11">
        <f t="shared" si="12"/>
        <v>4</v>
      </c>
      <c r="D321" s="11">
        <f t="shared" si="13"/>
        <v>2023</v>
      </c>
      <c r="E321" s="11">
        <f t="shared" si="14"/>
        <v>1</v>
      </c>
      <c r="F321" s="7" t="s">
        <v>2167</v>
      </c>
      <c r="G321" s="7" t="s">
        <v>68</v>
      </c>
      <c r="H321" s="7" t="s">
        <v>69</v>
      </c>
      <c r="I321" s="7" t="s">
        <v>2162</v>
      </c>
      <c r="J321" s="7" t="s">
        <v>38</v>
      </c>
      <c r="L321" s="7" t="s">
        <v>39</v>
      </c>
      <c r="M321" s="7" t="s">
        <v>71</v>
      </c>
      <c r="N321" s="7" t="s">
        <v>2168</v>
      </c>
      <c r="O321" s="7" t="s">
        <v>2169</v>
      </c>
      <c r="P321" s="7" t="s">
        <v>2170</v>
      </c>
      <c r="Q321" s="9">
        <v>0.40208333333333335</v>
      </c>
      <c r="R321" s="9">
        <v>0.44097222222222221</v>
      </c>
      <c r="S321" s="7">
        <v>0.9</v>
      </c>
      <c r="T321" s="7">
        <v>1</v>
      </c>
      <c r="U321" s="7" t="s">
        <v>2171</v>
      </c>
      <c r="V321" s="7">
        <v>0.9</v>
      </c>
      <c r="W321" s="7" t="s">
        <v>76</v>
      </c>
    </row>
    <row r="322" spans="1:23" x14ac:dyDescent="0.3">
      <c r="A322" s="7" t="s">
        <v>2172</v>
      </c>
      <c r="B322" s="8">
        <v>45045</v>
      </c>
      <c r="C322" s="11">
        <f t="shared" si="12"/>
        <v>4</v>
      </c>
      <c r="D322" s="11">
        <f t="shared" si="13"/>
        <v>2023</v>
      </c>
      <c r="E322" s="11">
        <f t="shared" si="14"/>
        <v>7</v>
      </c>
      <c r="F322" s="7" t="s">
        <v>2173</v>
      </c>
      <c r="G322" s="7" t="s">
        <v>117</v>
      </c>
      <c r="H322" s="7" t="s">
        <v>2174</v>
      </c>
      <c r="I322" s="7" t="s">
        <v>331</v>
      </c>
      <c r="J322" s="7" t="s">
        <v>38</v>
      </c>
      <c r="L322" s="7" t="s">
        <v>39</v>
      </c>
      <c r="M322" s="7" t="s">
        <v>119</v>
      </c>
      <c r="N322" s="7" t="s">
        <v>2175</v>
      </c>
      <c r="O322" s="7" t="s">
        <v>2176</v>
      </c>
      <c r="P322" s="7" t="s">
        <v>2177</v>
      </c>
      <c r="Q322" s="9">
        <v>0.91666666666666663</v>
      </c>
      <c r="R322" s="9">
        <v>0.92777777777777781</v>
      </c>
      <c r="S322" s="7">
        <v>0.3</v>
      </c>
      <c r="T322" s="7">
        <v>1</v>
      </c>
      <c r="V322" s="7">
        <v>0.3</v>
      </c>
      <c r="W322" s="7" t="s">
        <v>124</v>
      </c>
    </row>
    <row r="323" spans="1:23" x14ac:dyDescent="0.3">
      <c r="A323" s="7" t="s">
        <v>2178</v>
      </c>
      <c r="B323" s="8">
        <v>45039</v>
      </c>
      <c r="C323" s="11">
        <f t="shared" ref="C323:C386" si="15">MONTH(B323)</f>
        <v>4</v>
      </c>
      <c r="D323" s="11">
        <f t="shared" ref="D323:D386" si="16">YEAR(B323)</f>
        <v>2023</v>
      </c>
      <c r="E323" s="11">
        <f t="shared" ref="E323:E386" si="17">WEEKDAY(B323)</f>
        <v>1</v>
      </c>
      <c r="F323" s="7" t="s">
        <v>2179</v>
      </c>
      <c r="G323" s="7" t="s">
        <v>22</v>
      </c>
      <c r="H323" s="7" t="s">
        <v>536</v>
      </c>
      <c r="I323" s="7" t="s">
        <v>2180</v>
      </c>
      <c r="J323" s="7" t="s">
        <v>2181</v>
      </c>
      <c r="K323" s="7" t="s">
        <v>415</v>
      </c>
      <c r="L323" s="7" t="s">
        <v>27</v>
      </c>
      <c r="M323" s="7" t="s">
        <v>28</v>
      </c>
      <c r="N323" s="7" t="s">
        <v>2182</v>
      </c>
      <c r="O323" s="7" t="s">
        <v>2183</v>
      </c>
      <c r="P323" s="7" t="s">
        <v>2184</v>
      </c>
      <c r="Q323" s="9">
        <v>0.50555555555555554</v>
      </c>
      <c r="R323" s="9">
        <v>0.57638888888888884</v>
      </c>
      <c r="S323" s="7">
        <v>1.7</v>
      </c>
      <c r="T323" s="7">
        <v>9</v>
      </c>
      <c r="U323" s="7" t="s">
        <v>2185</v>
      </c>
      <c r="V323" s="7">
        <v>15</v>
      </c>
    </row>
    <row r="324" spans="1:23" x14ac:dyDescent="0.3">
      <c r="A324" s="7" t="s">
        <v>2186</v>
      </c>
      <c r="B324" s="8">
        <v>45034</v>
      </c>
      <c r="C324" s="11">
        <f t="shared" si="15"/>
        <v>4</v>
      </c>
      <c r="D324" s="11">
        <f t="shared" si="16"/>
        <v>2023</v>
      </c>
      <c r="E324" s="11">
        <f t="shared" si="17"/>
        <v>3</v>
      </c>
      <c r="F324" s="7" t="s">
        <v>2187</v>
      </c>
      <c r="G324" s="7" t="s">
        <v>22</v>
      </c>
      <c r="H324" s="7" t="s">
        <v>1186</v>
      </c>
      <c r="I324" s="7" t="s">
        <v>37</v>
      </c>
      <c r="J324" s="7" t="s">
        <v>235</v>
      </c>
      <c r="K324" s="7" t="s">
        <v>415</v>
      </c>
      <c r="L324" s="7" t="s">
        <v>27</v>
      </c>
      <c r="M324" s="7" t="s">
        <v>28</v>
      </c>
      <c r="N324" s="7" t="s">
        <v>2188</v>
      </c>
      <c r="O324" s="7" t="s">
        <v>2189</v>
      </c>
      <c r="P324" s="7" t="s">
        <v>2190</v>
      </c>
      <c r="Q324" s="9">
        <v>0.70486111111111116</v>
      </c>
      <c r="R324" s="9">
        <v>0.8041666666666667</v>
      </c>
      <c r="S324" s="7">
        <v>2.4</v>
      </c>
      <c r="T324" s="7">
        <v>14</v>
      </c>
      <c r="U324" s="7" t="s">
        <v>2191</v>
      </c>
      <c r="V324" s="7">
        <v>34</v>
      </c>
    </row>
    <row r="325" spans="1:23" x14ac:dyDescent="0.3">
      <c r="A325" s="7" t="s">
        <v>2192</v>
      </c>
      <c r="B325" s="8">
        <v>45034</v>
      </c>
      <c r="C325" s="11">
        <f t="shared" si="15"/>
        <v>4</v>
      </c>
      <c r="D325" s="11">
        <f t="shared" si="16"/>
        <v>2023</v>
      </c>
      <c r="E325" s="11">
        <f t="shared" si="17"/>
        <v>3</v>
      </c>
      <c r="F325" s="7" t="s">
        <v>2193</v>
      </c>
      <c r="G325" s="7" t="s">
        <v>22</v>
      </c>
      <c r="H325" s="7" t="s">
        <v>763</v>
      </c>
      <c r="I325" s="7" t="s">
        <v>37</v>
      </c>
      <c r="J325" s="7" t="s">
        <v>2194</v>
      </c>
      <c r="K325" s="7" t="s">
        <v>609</v>
      </c>
      <c r="L325" s="7" t="s">
        <v>27</v>
      </c>
      <c r="M325" s="7" t="s">
        <v>28</v>
      </c>
      <c r="N325" s="7" t="s">
        <v>2195</v>
      </c>
      <c r="O325" s="7" t="s">
        <v>2196</v>
      </c>
      <c r="P325" s="7" t="s">
        <v>2197</v>
      </c>
      <c r="Q325" s="9">
        <v>0.63124999999999998</v>
      </c>
      <c r="R325" s="9">
        <v>0.8666666666666667</v>
      </c>
      <c r="S325" s="7">
        <v>5.7</v>
      </c>
      <c r="T325" s="7">
        <v>19</v>
      </c>
      <c r="U325" s="7" t="s">
        <v>2198</v>
      </c>
      <c r="V325" s="7">
        <v>108</v>
      </c>
    </row>
    <row r="326" spans="1:23" x14ac:dyDescent="0.3">
      <c r="A326" s="7" t="s">
        <v>2199</v>
      </c>
      <c r="B326" s="8">
        <v>45032</v>
      </c>
      <c r="C326" s="11">
        <f t="shared" si="15"/>
        <v>4</v>
      </c>
      <c r="D326" s="11">
        <f t="shared" si="16"/>
        <v>2023</v>
      </c>
      <c r="E326" s="11">
        <f t="shared" si="17"/>
        <v>1</v>
      </c>
      <c r="F326" s="7" t="s">
        <v>2200</v>
      </c>
      <c r="G326" s="7" t="s">
        <v>22</v>
      </c>
      <c r="H326" s="7" t="s">
        <v>252</v>
      </c>
      <c r="I326" s="7" t="s">
        <v>2201</v>
      </c>
      <c r="J326" s="7" t="s">
        <v>235</v>
      </c>
      <c r="K326" s="7" t="s">
        <v>2202</v>
      </c>
      <c r="L326" s="7" t="s">
        <v>27</v>
      </c>
      <c r="M326" s="7" t="s">
        <v>28</v>
      </c>
      <c r="N326" s="7" t="s">
        <v>2203</v>
      </c>
      <c r="O326" s="7" t="s">
        <v>2204</v>
      </c>
      <c r="P326" s="7" t="s">
        <v>2205</v>
      </c>
      <c r="Q326" s="9">
        <v>0.86805555555555558</v>
      </c>
      <c r="R326" s="9">
        <v>3.6805555555555557E-2</v>
      </c>
      <c r="S326" s="7">
        <v>4.0999999999999996</v>
      </c>
      <c r="T326" s="7">
        <v>22</v>
      </c>
      <c r="U326" s="7" t="s">
        <v>2206</v>
      </c>
      <c r="V326" s="7">
        <v>90</v>
      </c>
      <c r="W326" s="7" t="s">
        <v>604</v>
      </c>
    </row>
    <row r="327" spans="1:23" x14ac:dyDescent="0.3">
      <c r="A327" s="7" t="s">
        <v>2207</v>
      </c>
      <c r="B327" s="8">
        <v>45032</v>
      </c>
      <c r="C327" s="11">
        <f t="shared" si="15"/>
        <v>4</v>
      </c>
      <c r="D327" s="11">
        <f t="shared" si="16"/>
        <v>2023</v>
      </c>
      <c r="E327" s="11">
        <f t="shared" si="17"/>
        <v>1</v>
      </c>
      <c r="F327" s="7" t="s">
        <v>2208</v>
      </c>
      <c r="G327" s="7" t="s">
        <v>68</v>
      </c>
      <c r="H327" s="7" t="s">
        <v>1409</v>
      </c>
      <c r="I327" s="7" t="s">
        <v>186</v>
      </c>
      <c r="J327" s="7" t="s">
        <v>323</v>
      </c>
      <c r="L327" s="7" t="s">
        <v>39</v>
      </c>
      <c r="M327" s="7" t="s">
        <v>71</v>
      </c>
      <c r="N327" s="7" t="s">
        <v>2209</v>
      </c>
      <c r="O327" s="7" t="s">
        <v>2210</v>
      </c>
      <c r="P327" s="7" t="s">
        <v>2211</v>
      </c>
      <c r="Q327" s="9">
        <v>0.30972222222222223</v>
      </c>
      <c r="R327" s="9">
        <v>0.35347222222222224</v>
      </c>
      <c r="S327" s="7">
        <v>1.1000000000000001</v>
      </c>
      <c r="T327" s="7">
        <v>1</v>
      </c>
      <c r="U327" s="7" t="s">
        <v>2212</v>
      </c>
      <c r="V327" s="7">
        <v>1.1000000000000001</v>
      </c>
      <c r="W327" s="7" t="s">
        <v>76</v>
      </c>
    </row>
    <row r="328" spans="1:23" x14ac:dyDescent="0.3">
      <c r="A328" s="7" t="s">
        <v>2213</v>
      </c>
      <c r="B328" s="8">
        <v>45030</v>
      </c>
      <c r="C328" s="11">
        <f t="shared" si="15"/>
        <v>4</v>
      </c>
      <c r="D328" s="11">
        <f t="shared" si="16"/>
        <v>2023</v>
      </c>
      <c r="E328" s="11">
        <f t="shared" si="17"/>
        <v>6</v>
      </c>
      <c r="F328" s="7" t="s">
        <v>2214</v>
      </c>
      <c r="G328" s="7" t="s">
        <v>117</v>
      </c>
      <c r="H328" s="7" t="s">
        <v>69</v>
      </c>
      <c r="I328" s="7" t="s">
        <v>2215</v>
      </c>
      <c r="J328" s="7" t="s">
        <v>38</v>
      </c>
      <c r="L328" s="7" t="s">
        <v>39</v>
      </c>
      <c r="M328" s="7" t="s">
        <v>119</v>
      </c>
      <c r="N328" s="7" t="s">
        <v>2216</v>
      </c>
      <c r="O328" s="7" t="s">
        <v>2217</v>
      </c>
      <c r="P328" s="7" t="s">
        <v>2218</v>
      </c>
      <c r="Q328" s="9">
        <v>0.9770833333333333</v>
      </c>
      <c r="R328" s="9">
        <v>1.8749999999999999E-2</v>
      </c>
      <c r="S328" s="7">
        <v>1</v>
      </c>
      <c r="T328" s="7">
        <v>2</v>
      </c>
      <c r="V328" s="7">
        <v>2</v>
      </c>
      <c r="W328" s="7" t="s">
        <v>124</v>
      </c>
    </row>
    <row r="329" spans="1:23" x14ac:dyDescent="0.3">
      <c r="A329" s="7" t="s">
        <v>2219</v>
      </c>
      <c r="B329" s="8">
        <v>45025</v>
      </c>
      <c r="C329" s="11">
        <f t="shared" si="15"/>
        <v>4</v>
      </c>
      <c r="D329" s="11">
        <f t="shared" si="16"/>
        <v>2023</v>
      </c>
      <c r="E329" s="11">
        <f t="shared" si="17"/>
        <v>1</v>
      </c>
      <c r="F329" s="7" t="s">
        <v>2220</v>
      </c>
      <c r="G329" s="7" t="s">
        <v>22</v>
      </c>
      <c r="H329" s="7" t="s">
        <v>429</v>
      </c>
      <c r="I329" s="7" t="s">
        <v>846</v>
      </c>
      <c r="J329" s="7" t="s">
        <v>38</v>
      </c>
      <c r="K329" s="7" t="s">
        <v>81</v>
      </c>
      <c r="L329" s="7" t="s">
        <v>27</v>
      </c>
      <c r="M329" s="7" t="s">
        <v>28</v>
      </c>
      <c r="N329" s="7" t="s">
        <v>2221</v>
      </c>
      <c r="O329" s="7" t="s">
        <v>2222</v>
      </c>
      <c r="P329" s="7" t="s">
        <v>2223</v>
      </c>
      <c r="Q329" s="9">
        <v>0.52152777777777781</v>
      </c>
      <c r="R329" s="9">
        <v>0.65763888888888888</v>
      </c>
      <c r="S329" s="7">
        <v>3.3</v>
      </c>
      <c r="T329" s="7">
        <v>17</v>
      </c>
      <c r="U329" s="7" t="s">
        <v>2224</v>
      </c>
      <c r="V329" s="7">
        <v>56</v>
      </c>
    </row>
    <row r="330" spans="1:23" x14ac:dyDescent="0.3">
      <c r="A330" s="7" t="s">
        <v>2225</v>
      </c>
      <c r="B330" s="8">
        <v>45024</v>
      </c>
      <c r="C330" s="11">
        <f t="shared" si="15"/>
        <v>4</v>
      </c>
      <c r="D330" s="11">
        <f t="shared" si="16"/>
        <v>2023</v>
      </c>
      <c r="E330" s="11">
        <f t="shared" si="17"/>
        <v>7</v>
      </c>
      <c r="F330" s="7" t="s">
        <v>2226</v>
      </c>
      <c r="G330" s="7" t="s">
        <v>117</v>
      </c>
      <c r="H330" s="7" t="s">
        <v>69</v>
      </c>
      <c r="I330" s="7" t="s">
        <v>516</v>
      </c>
      <c r="J330" s="7" t="s">
        <v>38</v>
      </c>
      <c r="L330" s="7" t="s">
        <v>39</v>
      </c>
      <c r="M330" s="7" t="s">
        <v>119</v>
      </c>
      <c r="N330" s="7" t="s">
        <v>2227</v>
      </c>
      <c r="O330" s="7" t="s">
        <v>2228</v>
      </c>
      <c r="P330" s="7" t="s">
        <v>2229</v>
      </c>
      <c r="Q330" s="9">
        <v>0.93125000000000002</v>
      </c>
      <c r="R330" s="9">
        <v>0.95138888888888884</v>
      </c>
      <c r="S330" s="7">
        <v>0.5</v>
      </c>
      <c r="T330" s="7">
        <v>1</v>
      </c>
      <c r="V330" s="7">
        <v>0.5</v>
      </c>
      <c r="W330" s="7" t="s">
        <v>124</v>
      </c>
    </row>
    <row r="331" spans="1:23" x14ac:dyDescent="0.3">
      <c r="A331" s="7" t="s">
        <v>2230</v>
      </c>
      <c r="B331" s="8">
        <v>45020</v>
      </c>
      <c r="C331" s="11">
        <f t="shared" si="15"/>
        <v>4</v>
      </c>
      <c r="D331" s="11">
        <f t="shared" si="16"/>
        <v>2023</v>
      </c>
      <c r="E331" s="11">
        <f t="shared" si="17"/>
        <v>3</v>
      </c>
      <c r="F331" s="7" t="s">
        <v>2231</v>
      </c>
      <c r="G331" s="7" t="s">
        <v>233</v>
      </c>
      <c r="H331" s="7" t="s">
        <v>478</v>
      </c>
      <c r="I331" s="7" t="s">
        <v>37</v>
      </c>
      <c r="J331" s="7" t="s">
        <v>235</v>
      </c>
      <c r="K331" s="7" t="s">
        <v>51</v>
      </c>
      <c r="L331" s="7" t="s">
        <v>95</v>
      </c>
      <c r="M331" s="7" t="s">
        <v>28</v>
      </c>
      <c r="N331" s="7" t="s">
        <v>2232</v>
      </c>
      <c r="O331" s="7" t="s">
        <v>2233</v>
      </c>
      <c r="P331" s="7" t="s">
        <v>2234</v>
      </c>
      <c r="Q331" s="9">
        <v>0.60486111111111107</v>
      </c>
      <c r="R331" s="9">
        <v>0.69930555555555551</v>
      </c>
      <c r="S331" s="7">
        <v>2.2999999999999998</v>
      </c>
      <c r="T331" s="7">
        <v>9</v>
      </c>
      <c r="U331" s="7" t="s">
        <v>2235</v>
      </c>
      <c r="V331" s="7">
        <v>21</v>
      </c>
    </row>
    <row r="332" spans="1:23" x14ac:dyDescent="0.3">
      <c r="A332" s="7" t="s">
        <v>2236</v>
      </c>
      <c r="B332" s="8">
        <v>45018</v>
      </c>
      <c r="C332" s="11">
        <f t="shared" si="15"/>
        <v>4</v>
      </c>
      <c r="D332" s="11">
        <f t="shared" si="16"/>
        <v>2023</v>
      </c>
      <c r="E332" s="11">
        <f t="shared" si="17"/>
        <v>1</v>
      </c>
      <c r="F332" s="7" t="s">
        <v>2237</v>
      </c>
      <c r="G332" s="7" t="s">
        <v>22</v>
      </c>
      <c r="H332" s="7" t="s">
        <v>454</v>
      </c>
      <c r="I332" s="7" t="s">
        <v>2238</v>
      </c>
      <c r="J332" s="7" t="s">
        <v>2239</v>
      </c>
      <c r="K332" s="7" t="s">
        <v>2240</v>
      </c>
      <c r="L332" s="7" t="s">
        <v>27</v>
      </c>
      <c r="M332" s="7" t="s">
        <v>28</v>
      </c>
      <c r="N332" s="7" t="s">
        <v>2241</v>
      </c>
      <c r="O332" s="7" t="s">
        <v>2242</v>
      </c>
      <c r="P332" s="7" t="s">
        <v>2243</v>
      </c>
      <c r="Q332" s="9">
        <v>0.15138888888888888</v>
      </c>
      <c r="R332" s="9">
        <v>0.48680555555555555</v>
      </c>
      <c r="S332" s="7">
        <v>8.1</v>
      </c>
      <c r="T332" s="7">
        <v>8</v>
      </c>
      <c r="U332" s="7" t="s">
        <v>1976</v>
      </c>
      <c r="V332" s="7">
        <v>65</v>
      </c>
    </row>
    <row r="333" spans="1:23" x14ac:dyDescent="0.3">
      <c r="A333" s="7" t="s">
        <v>2244</v>
      </c>
      <c r="B333" s="8">
        <v>45017</v>
      </c>
      <c r="C333" s="11">
        <f t="shared" si="15"/>
        <v>4</v>
      </c>
      <c r="D333" s="11">
        <f t="shared" si="16"/>
        <v>2023</v>
      </c>
      <c r="E333" s="11">
        <f t="shared" si="17"/>
        <v>7</v>
      </c>
      <c r="F333" s="7" t="s">
        <v>2245</v>
      </c>
      <c r="G333" s="7" t="s">
        <v>48</v>
      </c>
      <c r="H333" s="7" t="s">
        <v>2246</v>
      </c>
      <c r="I333" s="7" t="s">
        <v>225</v>
      </c>
      <c r="J333" s="7" t="s">
        <v>375</v>
      </c>
      <c r="K333" s="7" t="s">
        <v>81</v>
      </c>
      <c r="L333" s="7" t="s">
        <v>39</v>
      </c>
      <c r="M333" s="7" t="s">
        <v>28</v>
      </c>
      <c r="N333" s="7" t="s">
        <v>2247</v>
      </c>
      <c r="O333" s="7" t="s">
        <v>2248</v>
      </c>
      <c r="P333" s="7" t="s">
        <v>2249</v>
      </c>
      <c r="Q333" s="9">
        <v>0.70833333333333337</v>
      </c>
      <c r="R333" s="9">
        <v>0.71527777777777779</v>
      </c>
      <c r="S333" s="7">
        <v>0.2</v>
      </c>
      <c r="T333" s="7">
        <v>1</v>
      </c>
      <c r="U333" s="7" t="s">
        <v>2250</v>
      </c>
      <c r="V333" s="7">
        <v>0.2</v>
      </c>
    </row>
    <row r="334" spans="1:23" x14ac:dyDescent="0.3">
      <c r="A334" s="7" t="s">
        <v>2251</v>
      </c>
      <c r="B334" s="8">
        <v>45017</v>
      </c>
      <c r="C334" s="11">
        <f t="shared" si="15"/>
        <v>4</v>
      </c>
      <c r="D334" s="11">
        <f t="shared" si="16"/>
        <v>2023</v>
      </c>
      <c r="E334" s="11">
        <f t="shared" si="17"/>
        <v>7</v>
      </c>
      <c r="F334" s="7" t="s">
        <v>2252</v>
      </c>
      <c r="G334" s="7" t="s">
        <v>48</v>
      </c>
      <c r="H334" s="7" t="s">
        <v>69</v>
      </c>
      <c r="I334" s="7" t="s">
        <v>225</v>
      </c>
      <c r="J334" s="7" t="s">
        <v>235</v>
      </c>
      <c r="K334" s="7" t="s">
        <v>609</v>
      </c>
      <c r="L334" s="7" t="s">
        <v>39</v>
      </c>
      <c r="M334" s="7" t="s">
        <v>28</v>
      </c>
      <c r="N334" s="7" t="s">
        <v>2253</v>
      </c>
      <c r="O334" s="7" t="s">
        <v>2254</v>
      </c>
      <c r="P334" s="7" t="s">
        <v>2255</v>
      </c>
      <c r="Q334" s="9">
        <v>0.59583333333333333</v>
      </c>
      <c r="R334" s="9">
        <v>0.77847222222222223</v>
      </c>
      <c r="S334" s="7">
        <v>4.4000000000000004</v>
      </c>
      <c r="T334" s="7">
        <v>3</v>
      </c>
      <c r="U334" s="7" t="s">
        <v>90</v>
      </c>
      <c r="V334" s="7">
        <v>13</v>
      </c>
    </row>
    <row r="335" spans="1:23" x14ac:dyDescent="0.3">
      <c r="A335" s="7" t="s">
        <v>2256</v>
      </c>
      <c r="B335" s="8">
        <v>45012</v>
      </c>
      <c r="C335" s="11">
        <f t="shared" si="15"/>
        <v>3</v>
      </c>
      <c r="D335" s="11">
        <f t="shared" si="16"/>
        <v>2023</v>
      </c>
      <c r="E335" s="11">
        <f t="shared" si="17"/>
        <v>2</v>
      </c>
      <c r="F335" s="7" t="s">
        <v>2257</v>
      </c>
      <c r="G335" s="7" t="s">
        <v>383</v>
      </c>
      <c r="H335" s="7" t="s">
        <v>687</v>
      </c>
      <c r="I335" s="7" t="s">
        <v>37</v>
      </c>
      <c r="J335" s="7" t="s">
        <v>1088</v>
      </c>
      <c r="L335" s="7" t="s">
        <v>27</v>
      </c>
      <c r="M335" s="7" t="s">
        <v>119</v>
      </c>
      <c r="N335" s="7" t="s">
        <v>2258</v>
      </c>
      <c r="O335" s="7" t="s">
        <v>2259</v>
      </c>
      <c r="P335" s="7" t="s">
        <v>2260</v>
      </c>
      <c r="Q335" s="9">
        <v>0.65555555555555556</v>
      </c>
      <c r="R335" s="9">
        <v>0.77361111111111114</v>
      </c>
      <c r="S335" s="7">
        <v>2.8</v>
      </c>
      <c r="T335" s="7">
        <v>11</v>
      </c>
      <c r="V335" s="7">
        <v>31</v>
      </c>
      <c r="W335" s="7" t="s">
        <v>124</v>
      </c>
    </row>
    <row r="336" spans="1:23" x14ac:dyDescent="0.3">
      <c r="A336" s="7" t="s">
        <v>2261</v>
      </c>
      <c r="B336" s="8">
        <v>45010</v>
      </c>
      <c r="C336" s="11">
        <f t="shared" si="15"/>
        <v>3</v>
      </c>
      <c r="D336" s="11">
        <f t="shared" si="16"/>
        <v>2023</v>
      </c>
      <c r="E336" s="11">
        <f t="shared" si="17"/>
        <v>7</v>
      </c>
      <c r="F336" s="7" t="s">
        <v>2262</v>
      </c>
      <c r="G336" s="7" t="s">
        <v>22</v>
      </c>
      <c r="H336" s="7" t="s">
        <v>79</v>
      </c>
      <c r="I336" s="7" t="s">
        <v>24</v>
      </c>
      <c r="J336" s="7" t="s">
        <v>941</v>
      </c>
      <c r="L336" s="7" t="s">
        <v>27</v>
      </c>
      <c r="M336" s="7" t="s">
        <v>28</v>
      </c>
      <c r="N336" s="7" t="s">
        <v>2263</v>
      </c>
      <c r="O336" s="7" t="s">
        <v>2264</v>
      </c>
      <c r="P336" s="7" t="s">
        <v>2265</v>
      </c>
      <c r="Q336" s="9">
        <v>0.71388888888888891</v>
      </c>
      <c r="R336" s="9">
        <v>0.97152777777777777</v>
      </c>
      <c r="S336" s="7">
        <v>6.2</v>
      </c>
      <c r="T336" s="7">
        <v>11</v>
      </c>
      <c r="U336" s="7" t="s">
        <v>2073</v>
      </c>
      <c r="V336" s="7">
        <v>68</v>
      </c>
    </row>
    <row r="337" spans="1:23" x14ac:dyDescent="0.3">
      <c r="A337" s="7" t="s">
        <v>2266</v>
      </c>
      <c r="B337" s="8">
        <v>45010</v>
      </c>
      <c r="C337" s="11">
        <f t="shared" si="15"/>
        <v>3</v>
      </c>
      <c r="D337" s="11">
        <f t="shared" si="16"/>
        <v>2023</v>
      </c>
      <c r="E337" s="11">
        <f t="shared" si="17"/>
        <v>7</v>
      </c>
      <c r="F337" s="7" t="s">
        <v>2267</v>
      </c>
      <c r="G337" s="7" t="s">
        <v>22</v>
      </c>
      <c r="H337" s="7" t="s">
        <v>500</v>
      </c>
      <c r="I337" s="7" t="s">
        <v>996</v>
      </c>
      <c r="J337" s="7" t="s">
        <v>2239</v>
      </c>
      <c r="K337" s="7" t="s">
        <v>81</v>
      </c>
      <c r="L337" s="7" t="s">
        <v>27</v>
      </c>
      <c r="M337" s="7" t="s">
        <v>28</v>
      </c>
      <c r="N337" s="7" t="s">
        <v>2268</v>
      </c>
      <c r="O337" s="7" t="s">
        <v>2269</v>
      </c>
      <c r="P337" s="7" t="s">
        <v>2270</v>
      </c>
      <c r="Q337" s="9">
        <v>0.54861111111111116</v>
      </c>
      <c r="R337" s="9">
        <v>0.76111111111111107</v>
      </c>
      <c r="S337" s="7">
        <v>5.0999999999999996</v>
      </c>
      <c r="T337" s="7">
        <v>15</v>
      </c>
      <c r="U337" s="7" t="s">
        <v>2271</v>
      </c>
      <c r="V337" s="7">
        <v>77</v>
      </c>
    </row>
    <row r="338" spans="1:23" x14ac:dyDescent="0.3">
      <c r="A338" s="7" t="s">
        <v>2272</v>
      </c>
      <c r="B338" s="8">
        <v>45009</v>
      </c>
      <c r="C338" s="11">
        <f t="shared" si="15"/>
        <v>3</v>
      </c>
      <c r="D338" s="11">
        <f t="shared" si="16"/>
        <v>2023</v>
      </c>
      <c r="E338" s="11">
        <f t="shared" si="17"/>
        <v>6</v>
      </c>
      <c r="F338" s="7" t="s">
        <v>2273</v>
      </c>
      <c r="G338" s="7" t="s">
        <v>93</v>
      </c>
      <c r="H338" s="7" t="s">
        <v>1131</v>
      </c>
      <c r="I338" s="7" t="s">
        <v>2274</v>
      </c>
      <c r="J338" s="7" t="s">
        <v>38</v>
      </c>
      <c r="L338" s="7" t="s">
        <v>95</v>
      </c>
      <c r="M338" s="7" t="s">
        <v>71</v>
      </c>
      <c r="N338" s="7" t="s">
        <v>2275</v>
      </c>
      <c r="O338" s="7" t="s">
        <v>2276</v>
      </c>
      <c r="P338" s="7" t="s">
        <v>2277</v>
      </c>
      <c r="Q338" s="9">
        <v>0.77013888888888893</v>
      </c>
      <c r="R338" s="9">
        <v>0.55000000000000004</v>
      </c>
      <c r="S338" s="7">
        <v>18.7</v>
      </c>
      <c r="T338" s="7">
        <v>7</v>
      </c>
      <c r="U338" s="7" t="s">
        <v>2278</v>
      </c>
      <c r="V338" s="7">
        <v>131</v>
      </c>
      <c r="W338" s="7" t="s">
        <v>199</v>
      </c>
    </row>
    <row r="339" spans="1:23" x14ac:dyDescent="0.3">
      <c r="A339" s="7" t="s">
        <v>2279</v>
      </c>
      <c r="B339" s="8">
        <v>45008</v>
      </c>
      <c r="C339" s="11">
        <f t="shared" si="15"/>
        <v>3</v>
      </c>
      <c r="D339" s="11">
        <f t="shared" si="16"/>
        <v>2023</v>
      </c>
      <c r="E339" s="11">
        <f t="shared" si="17"/>
        <v>5</v>
      </c>
      <c r="F339" s="7" t="s">
        <v>2280</v>
      </c>
      <c r="G339" s="7" t="s">
        <v>233</v>
      </c>
      <c r="H339" s="7" t="s">
        <v>2281</v>
      </c>
      <c r="I339" s="7" t="s">
        <v>2282</v>
      </c>
      <c r="J339" s="7" t="s">
        <v>778</v>
      </c>
      <c r="K339" s="7" t="s">
        <v>2283</v>
      </c>
      <c r="L339" s="7" t="s">
        <v>95</v>
      </c>
      <c r="M339" s="7" t="s">
        <v>28</v>
      </c>
      <c r="N339" s="7" t="s">
        <v>2284</v>
      </c>
      <c r="O339" s="7" t="s">
        <v>2285</v>
      </c>
      <c r="P339" s="7" t="s">
        <v>2286</v>
      </c>
      <c r="Q339" s="9">
        <v>0.62222222222222223</v>
      </c>
      <c r="R339" s="9">
        <v>0.82708333333333328</v>
      </c>
      <c r="S339" s="7">
        <v>4.9000000000000004</v>
      </c>
      <c r="T339" s="7">
        <v>12</v>
      </c>
      <c r="U339" s="7" t="s">
        <v>2287</v>
      </c>
      <c r="V339" s="7">
        <v>59</v>
      </c>
    </row>
    <row r="340" spans="1:23" x14ac:dyDescent="0.3">
      <c r="A340" s="7" t="s">
        <v>2288</v>
      </c>
      <c r="B340" s="8">
        <v>45003</v>
      </c>
      <c r="C340" s="11">
        <f t="shared" si="15"/>
        <v>3</v>
      </c>
      <c r="D340" s="11">
        <f t="shared" si="16"/>
        <v>2023</v>
      </c>
      <c r="E340" s="11">
        <f t="shared" si="17"/>
        <v>7</v>
      </c>
      <c r="F340" s="7" t="s">
        <v>2289</v>
      </c>
      <c r="G340" s="7" t="s">
        <v>109</v>
      </c>
      <c r="H340" s="7" t="s">
        <v>252</v>
      </c>
      <c r="I340" s="7" t="s">
        <v>1823</v>
      </c>
      <c r="J340" s="7" t="s">
        <v>38</v>
      </c>
      <c r="L340" s="7" t="s">
        <v>95</v>
      </c>
      <c r="M340" s="7" t="s">
        <v>40</v>
      </c>
      <c r="N340" s="7" t="s">
        <v>2290</v>
      </c>
      <c r="O340" s="7" t="s">
        <v>2291</v>
      </c>
      <c r="P340" s="7" t="s">
        <v>2292</v>
      </c>
      <c r="Q340" s="9">
        <v>0.81458333333333333</v>
      </c>
      <c r="R340" s="9">
        <v>0.94027777777777777</v>
      </c>
      <c r="S340" s="7">
        <v>3</v>
      </c>
      <c r="T340" s="7">
        <v>9</v>
      </c>
      <c r="U340" s="7" t="s">
        <v>2293</v>
      </c>
      <c r="V340" s="7">
        <v>27</v>
      </c>
      <c r="W340" s="7" t="s">
        <v>45</v>
      </c>
    </row>
    <row r="341" spans="1:23" x14ac:dyDescent="0.3">
      <c r="A341" s="7" t="s">
        <v>2294</v>
      </c>
      <c r="B341" s="8">
        <v>45003</v>
      </c>
      <c r="C341" s="11">
        <f t="shared" si="15"/>
        <v>3</v>
      </c>
      <c r="D341" s="11">
        <f t="shared" si="16"/>
        <v>2023</v>
      </c>
      <c r="E341" s="11">
        <f t="shared" si="17"/>
        <v>7</v>
      </c>
      <c r="F341" s="7" t="s">
        <v>2295</v>
      </c>
      <c r="G341" s="7" t="s">
        <v>117</v>
      </c>
      <c r="H341" s="7" t="s">
        <v>69</v>
      </c>
      <c r="I341" s="7" t="s">
        <v>1823</v>
      </c>
      <c r="J341" s="7" t="s">
        <v>38</v>
      </c>
      <c r="L341" s="7" t="s">
        <v>39</v>
      </c>
      <c r="M341" s="7" t="s">
        <v>119</v>
      </c>
      <c r="N341" s="7" t="s">
        <v>2296</v>
      </c>
      <c r="O341" s="7" t="s">
        <v>2297</v>
      </c>
      <c r="P341" s="7" t="s">
        <v>2298</v>
      </c>
      <c r="Q341" s="9">
        <v>0.77569444444444446</v>
      </c>
      <c r="R341" s="9">
        <v>0.79791666666666672</v>
      </c>
      <c r="S341" s="7">
        <v>0.5</v>
      </c>
      <c r="W341" s="7" t="s">
        <v>124</v>
      </c>
    </row>
    <row r="342" spans="1:23" x14ac:dyDescent="0.3">
      <c r="A342" s="7" t="s">
        <v>2299</v>
      </c>
      <c r="B342" s="8">
        <v>44996</v>
      </c>
      <c r="C342" s="11">
        <f t="shared" si="15"/>
        <v>3</v>
      </c>
      <c r="D342" s="11">
        <f t="shared" si="16"/>
        <v>2023</v>
      </c>
      <c r="E342" s="11">
        <f t="shared" si="17"/>
        <v>7</v>
      </c>
      <c r="F342" s="7" t="s">
        <v>2300</v>
      </c>
      <c r="G342" s="7" t="s">
        <v>209</v>
      </c>
      <c r="H342" s="7" t="s">
        <v>2301</v>
      </c>
      <c r="I342" s="7" t="s">
        <v>1340</v>
      </c>
      <c r="J342" s="7" t="s">
        <v>2302</v>
      </c>
      <c r="L342" s="7" t="s">
        <v>95</v>
      </c>
      <c r="M342" s="7" t="s">
        <v>211</v>
      </c>
      <c r="N342" s="7" t="s">
        <v>2303</v>
      </c>
      <c r="O342" s="7" t="s">
        <v>2304</v>
      </c>
      <c r="P342" s="7" t="s">
        <v>2305</v>
      </c>
      <c r="Q342" s="9">
        <v>0.86041666666666672</v>
      </c>
      <c r="R342" s="9">
        <v>0.98750000000000004</v>
      </c>
      <c r="S342" s="7">
        <v>3.1</v>
      </c>
      <c r="T342" s="7">
        <v>18</v>
      </c>
      <c r="V342" s="7">
        <v>56</v>
      </c>
      <c r="W342" s="7" t="s">
        <v>157</v>
      </c>
    </row>
    <row r="343" spans="1:23" x14ac:dyDescent="0.3">
      <c r="A343" s="7" t="s">
        <v>2306</v>
      </c>
      <c r="B343" s="8">
        <v>44991</v>
      </c>
      <c r="C343" s="11">
        <f t="shared" si="15"/>
        <v>3</v>
      </c>
      <c r="D343" s="11">
        <f t="shared" si="16"/>
        <v>2023</v>
      </c>
      <c r="E343" s="11">
        <f t="shared" si="17"/>
        <v>2</v>
      </c>
      <c r="F343" s="7" t="s">
        <v>2307</v>
      </c>
      <c r="G343" s="7" t="s">
        <v>93</v>
      </c>
      <c r="H343" s="7" t="s">
        <v>127</v>
      </c>
      <c r="I343" s="7" t="s">
        <v>24</v>
      </c>
      <c r="J343" s="7" t="s">
        <v>38</v>
      </c>
      <c r="L343" s="7" t="s">
        <v>95</v>
      </c>
      <c r="M343" s="7" t="s">
        <v>71</v>
      </c>
      <c r="N343" s="7" t="s">
        <v>2308</v>
      </c>
      <c r="O343" s="7" t="s">
        <v>2309</v>
      </c>
      <c r="P343" s="7" t="s">
        <v>2310</v>
      </c>
      <c r="Q343" s="9">
        <v>0.94166666666666665</v>
      </c>
      <c r="R343" s="9">
        <v>0.13958333333333334</v>
      </c>
      <c r="S343" s="7">
        <v>4.8</v>
      </c>
      <c r="T343" s="7">
        <v>6</v>
      </c>
      <c r="U343" s="7" t="s">
        <v>2311</v>
      </c>
      <c r="V343" s="7">
        <v>29</v>
      </c>
      <c r="W343" s="7" t="s">
        <v>76</v>
      </c>
    </row>
    <row r="344" spans="1:23" x14ac:dyDescent="0.3">
      <c r="A344" s="7" t="s">
        <v>2312</v>
      </c>
      <c r="B344" s="8">
        <v>44984</v>
      </c>
      <c r="C344" s="11">
        <f t="shared" si="15"/>
        <v>2</v>
      </c>
      <c r="D344" s="11">
        <f t="shared" si="16"/>
        <v>2023</v>
      </c>
      <c r="E344" s="11">
        <f t="shared" si="17"/>
        <v>2</v>
      </c>
      <c r="F344" s="7" t="s">
        <v>2313</v>
      </c>
      <c r="G344" s="7" t="s">
        <v>117</v>
      </c>
      <c r="H344" s="7" t="s">
        <v>69</v>
      </c>
      <c r="I344" s="7" t="s">
        <v>289</v>
      </c>
      <c r="L344" s="7" t="s">
        <v>39</v>
      </c>
      <c r="M344" s="7" t="s">
        <v>119</v>
      </c>
      <c r="N344" s="7" t="s">
        <v>2314</v>
      </c>
      <c r="O344" s="7" t="s">
        <v>2315</v>
      </c>
      <c r="P344" s="7" t="s">
        <v>2316</v>
      </c>
      <c r="Q344" s="9">
        <v>0.78402777777777777</v>
      </c>
      <c r="R344" s="9">
        <v>0.81041666666666667</v>
      </c>
      <c r="S344" s="7">
        <v>0.6</v>
      </c>
      <c r="T344" s="7">
        <v>2</v>
      </c>
      <c r="V344" s="7">
        <v>1.2</v>
      </c>
      <c r="W344" s="7" t="s">
        <v>124</v>
      </c>
    </row>
    <row r="345" spans="1:23" x14ac:dyDescent="0.3">
      <c r="A345" s="7" t="s">
        <v>2317</v>
      </c>
      <c r="B345" s="8">
        <v>44978</v>
      </c>
      <c r="C345" s="11">
        <f t="shared" si="15"/>
        <v>2</v>
      </c>
      <c r="D345" s="11">
        <f t="shared" si="16"/>
        <v>2023</v>
      </c>
      <c r="E345" s="11">
        <f t="shared" si="17"/>
        <v>3</v>
      </c>
      <c r="F345" s="7" t="s">
        <v>2318</v>
      </c>
      <c r="G345" s="7" t="s">
        <v>102</v>
      </c>
      <c r="H345" s="7" t="s">
        <v>616</v>
      </c>
      <c r="I345" s="7" t="s">
        <v>861</v>
      </c>
      <c r="J345" s="7" t="s">
        <v>2319</v>
      </c>
      <c r="K345" s="7" t="s">
        <v>2320</v>
      </c>
      <c r="L345" s="7" t="s">
        <v>27</v>
      </c>
      <c r="M345" s="7" t="s">
        <v>71</v>
      </c>
      <c r="N345" s="7" t="s">
        <v>2321</v>
      </c>
      <c r="O345" s="7" t="s">
        <v>2322</v>
      </c>
      <c r="P345" s="7" t="s">
        <v>2323</v>
      </c>
      <c r="Q345" s="9">
        <v>0.25208333333333333</v>
      </c>
      <c r="R345" s="9">
        <v>0.61597222222222225</v>
      </c>
      <c r="S345" s="7">
        <v>8.6999999999999993</v>
      </c>
      <c r="T345" s="7">
        <v>10</v>
      </c>
      <c r="U345" s="7" t="s">
        <v>2324</v>
      </c>
      <c r="V345" s="7">
        <v>87</v>
      </c>
      <c r="W345" s="7" t="s">
        <v>2325</v>
      </c>
    </row>
    <row r="346" spans="1:23" x14ac:dyDescent="0.3">
      <c r="A346" s="7" t="s">
        <v>2326</v>
      </c>
      <c r="B346" s="8">
        <v>44977</v>
      </c>
      <c r="C346" s="11">
        <f t="shared" si="15"/>
        <v>2</v>
      </c>
      <c r="D346" s="11">
        <f t="shared" si="16"/>
        <v>2023</v>
      </c>
      <c r="E346" s="11">
        <f t="shared" si="17"/>
        <v>2</v>
      </c>
      <c r="F346" s="7" t="s">
        <v>2327</v>
      </c>
      <c r="G346" s="7" t="s">
        <v>117</v>
      </c>
      <c r="H346" s="7" t="s">
        <v>687</v>
      </c>
      <c r="I346" s="7" t="s">
        <v>646</v>
      </c>
      <c r="J346" s="7" t="s">
        <v>1088</v>
      </c>
      <c r="L346" s="7" t="s">
        <v>39</v>
      </c>
      <c r="M346" s="7" t="s">
        <v>119</v>
      </c>
      <c r="N346" s="7" t="s">
        <v>2328</v>
      </c>
      <c r="O346" s="7" t="s">
        <v>2329</v>
      </c>
      <c r="P346" s="7" t="s">
        <v>2330</v>
      </c>
      <c r="Q346" s="9">
        <v>0.97499999999999998</v>
      </c>
      <c r="R346" s="9">
        <v>1.3888888888888888E-2</v>
      </c>
      <c r="S346" s="7">
        <v>0.9</v>
      </c>
      <c r="T346" s="7">
        <v>7</v>
      </c>
      <c r="V346" s="7">
        <v>6</v>
      </c>
      <c r="W346" s="7" t="s">
        <v>124</v>
      </c>
    </row>
    <row r="347" spans="1:23" x14ac:dyDescent="0.3">
      <c r="A347" s="7" t="s">
        <v>2331</v>
      </c>
      <c r="B347" s="8">
        <v>44977</v>
      </c>
      <c r="C347" s="11">
        <f t="shared" si="15"/>
        <v>2</v>
      </c>
      <c r="D347" s="11">
        <f t="shared" si="16"/>
        <v>2023</v>
      </c>
      <c r="E347" s="11">
        <f t="shared" si="17"/>
        <v>2</v>
      </c>
      <c r="F347" s="7" t="s">
        <v>2332</v>
      </c>
      <c r="G347" s="7" t="s">
        <v>102</v>
      </c>
      <c r="H347" s="7" t="s">
        <v>69</v>
      </c>
      <c r="I347" s="7" t="s">
        <v>861</v>
      </c>
      <c r="J347" s="7" t="s">
        <v>2319</v>
      </c>
      <c r="K347" s="7" t="s">
        <v>2320</v>
      </c>
      <c r="L347" s="7" t="s">
        <v>27</v>
      </c>
      <c r="M347" s="7" t="s">
        <v>71</v>
      </c>
      <c r="N347" s="7" t="s">
        <v>2333</v>
      </c>
      <c r="O347" s="7" t="s">
        <v>2334</v>
      </c>
      <c r="P347" s="7" t="s">
        <v>2335</v>
      </c>
      <c r="Q347" s="9">
        <v>0.77152777777777781</v>
      </c>
      <c r="R347" s="9">
        <v>0.61597222222222225</v>
      </c>
      <c r="S347" s="7">
        <v>20.3</v>
      </c>
      <c r="T347" s="7">
        <v>37</v>
      </c>
      <c r="U347" s="7" t="s">
        <v>2336</v>
      </c>
      <c r="V347" s="7">
        <v>751</v>
      </c>
      <c r="W347" s="7" t="s">
        <v>2337</v>
      </c>
    </row>
    <row r="348" spans="1:23" x14ac:dyDescent="0.3">
      <c r="A348" s="7" t="s">
        <v>2338</v>
      </c>
      <c r="B348" s="8">
        <v>44976</v>
      </c>
      <c r="C348" s="11">
        <f t="shared" si="15"/>
        <v>2</v>
      </c>
      <c r="D348" s="11">
        <f t="shared" si="16"/>
        <v>2023</v>
      </c>
      <c r="E348" s="11">
        <f t="shared" si="17"/>
        <v>1</v>
      </c>
      <c r="F348" s="7" t="s">
        <v>2339</v>
      </c>
      <c r="G348" s="7" t="s">
        <v>22</v>
      </c>
      <c r="H348" s="7" t="s">
        <v>193</v>
      </c>
      <c r="I348" s="7" t="s">
        <v>2340</v>
      </c>
      <c r="K348" s="7" t="s">
        <v>81</v>
      </c>
      <c r="L348" s="7" t="s">
        <v>27</v>
      </c>
      <c r="M348" s="7" t="s">
        <v>28</v>
      </c>
      <c r="N348" s="7" t="s">
        <v>2341</v>
      </c>
      <c r="O348" s="7" t="s">
        <v>2342</v>
      </c>
      <c r="P348" s="7" t="s">
        <v>2343</v>
      </c>
      <c r="Q348" s="9">
        <v>0.68541666666666667</v>
      </c>
      <c r="R348" s="9">
        <v>0.74444444444444446</v>
      </c>
      <c r="S348" s="7">
        <v>1.4</v>
      </c>
      <c r="T348" s="7">
        <v>17</v>
      </c>
      <c r="U348" s="7" t="s">
        <v>1246</v>
      </c>
      <c r="V348" s="7">
        <v>24</v>
      </c>
    </row>
    <row r="349" spans="1:23" x14ac:dyDescent="0.3">
      <c r="A349" s="7" t="s">
        <v>2344</v>
      </c>
      <c r="B349" s="8">
        <v>44976</v>
      </c>
      <c r="C349" s="11">
        <f t="shared" si="15"/>
        <v>2</v>
      </c>
      <c r="D349" s="11">
        <f t="shared" si="16"/>
        <v>2023</v>
      </c>
      <c r="E349" s="11">
        <f t="shared" si="17"/>
        <v>1</v>
      </c>
      <c r="F349" s="7" t="s">
        <v>2345</v>
      </c>
      <c r="G349" s="7" t="s">
        <v>22</v>
      </c>
      <c r="H349" s="7" t="s">
        <v>79</v>
      </c>
      <c r="I349" s="7" t="s">
        <v>2346</v>
      </c>
      <c r="J349" s="7" t="s">
        <v>323</v>
      </c>
      <c r="K349" s="7" t="s">
        <v>254</v>
      </c>
      <c r="L349" s="7" t="s">
        <v>27</v>
      </c>
      <c r="M349" s="7" t="s">
        <v>28</v>
      </c>
      <c r="N349" s="7" t="s">
        <v>2347</v>
      </c>
      <c r="O349" s="7" t="s">
        <v>2348</v>
      </c>
      <c r="P349" s="7" t="s">
        <v>2349</v>
      </c>
      <c r="Q349" s="9">
        <v>0.58750000000000002</v>
      </c>
      <c r="R349" s="9">
        <v>0.74513888888888891</v>
      </c>
      <c r="S349" s="7">
        <v>3.8</v>
      </c>
      <c r="T349" s="7">
        <v>15</v>
      </c>
      <c r="U349" s="7" t="s">
        <v>1000</v>
      </c>
      <c r="V349" s="7">
        <v>57</v>
      </c>
    </row>
    <row r="350" spans="1:23" x14ac:dyDescent="0.3">
      <c r="A350" s="7" t="s">
        <v>2350</v>
      </c>
      <c r="B350" s="8">
        <v>44975</v>
      </c>
      <c r="C350" s="11">
        <f t="shared" si="15"/>
        <v>2</v>
      </c>
      <c r="D350" s="11">
        <f t="shared" si="16"/>
        <v>2023</v>
      </c>
      <c r="E350" s="11">
        <f t="shared" si="17"/>
        <v>7</v>
      </c>
      <c r="F350" s="7" t="s">
        <v>2351</v>
      </c>
      <c r="G350" s="7" t="s">
        <v>102</v>
      </c>
      <c r="H350" s="7" t="s">
        <v>69</v>
      </c>
      <c r="I350" s="7" t="s">
        <v>2352</v>
      </c>
      <c r="J350" s="7" t="s">
        <v>323</v>
      </c>
      <c r="L350" s="7" t="s">
        <v>27</v>
      </c>
      <c r="M350" s="7" t="s">
        <v>71</v>
      </c>
      <c r="N350" s="7" t="s">
        <v>2353</v>
      </c>
      <c r="O350" s="7" t="s">
        <v>2354</v>
      </c>
      <c r="P350" s="7" t="s">
        <v>2355</v>
      </c>
      <c r="Q350" s="9">
        <v>0.92708333333333337</v>
      </c>
      <c r="R350" s="9">
        <v>0.18402777777777779</v>
      </c>
      <c r="S350" s="7">
        <v>6.2</v>
      </c>
      <c r="T350" s="7">
        <v>10</v>
      </c>
      <c r="U350" s="7" t="s">
        <v>2356</v>
      </c>
      <c r="V350" s="7">
        <v>62</v>
      </c>
      <c r="W350" s="7" t="s">
        <v>76</v>
      </c>
    </row>
    <row r="351" spans="1:23" x14ac:dyDescent="0.3">
      <c r="A351" s="7" t="s">
        <v>2350</v>
      </c>
      <c r="B351" s="8">
        <v>44975</v>
      </c>
      <c r="C351" s="11">
        <f t="shared" si="15"/>
        <v>2</v>
      </c>
      <c r="D351" s="11">
        <f t="shared" si="16"/>
        <v>2023</v>
      </c>
      <c r="E351" s="11">
        <f t="shared" si="17"/>
        <v>7</v>
      </c>
      <c r="F351" s="7" t="s">
        <v>2357</v>
      </c>
      <c r="G351" s="7" t="s">
        <v>117</v>
      </c>
      <c r="H351" s="7" t="s">
        <v>69</v>
      </c>
      <c r="I351" s="7" t="s">
        <v>680</v>
      </c>
      <c r="J351" s="7" t="s">
        <v>38</v>
      </c>
      <c r="L351" s="7" t="s">
        <v>39</v>
      </c>
      <c r="M351" s="7" t="s">
        <v>119</v>
      </c>
      <c r="N351" s="7" t="s">
        <v>2358</v>
      </c>
      <c r="O351" s="7" t="s">
        <v>2359</v>
      </c>
      <c r="P351" s="7" t="s">
        <v>2360</v>
      </c>
      <c r="Q351" s="9">
        <v>0.84166666666666667</v>
      </c>
      <c r="R351" s="9">
        <v>0.86875000000000002</v>
      </c>
      <c r="S351" s="7">
        <v>0.7</v>
      </c>
      <c r="T351" s="7">
        <v>4</v>
      </c>
      <c r="V351" s="7">
        <v>2.8</v>
      </c>
    </row>
    <row r="352" spans="1:23" x14ac:dyDescent="0.3">
      <c r="A352" s="7" t="s">
        <v>2361</v>
      </c>
      <c r="B352" s="8">
        <v>44973</v>
      </c>
      <c r="C352" s="11">
        <f t="shared" si="15"/>
        <v>2</v>
      </c>
      <c r="D352" s="11">
        <f t="shared" si="16"/>
        <v>2023</v>
      </c>
      <c r="E352" s="11">
        <f t="shared" si="17"/>
        <v>5</v>
      </c>
      <c r="F352" s="7" t="s">
        <v>2362</v>
      </c>
      <c r="G352" s="7" t="s">
        <v>233</v>
      </c>
      <c r="H352" s="7" t="s">
        <v>2363</v>
      </c>
      <c r="I352" s="7" t="s">
        <v>680</v>
      </c>
      <c r="J352" s="7" t="s">
        <v>235</v>
      </c>
      <c r="K352" s="7" t="s">
        <v>254</v>
      </c>
      <c r="L352" s="7" t="s">
        <v>95</v>
      </c>
      <c r="M352" s="7" t="s">
        <v>28</v>
      </c>
      <c r="N352" s="7" t="s">
        <v>2364</v>
      </c>
      <c r="O352" s="7" t="s">
        <v>2365</v>
      </c>
      <c r="P352" s="7" t="s">
        <v>2366</v>
      </c>
      <c r="Q352" s="9">
        <v>0.7583333333333333</v>
      </c>
      <c r="R352" s="9">
        <v>0.83819444444444446</v>
      </c>
      <c r="S352" s="7">
        <v>1.9</v>
      </c>
      <c r="T352" s="7">
        <v>15</v>
      </c>
      <c r="V352" s="7">
        <v>29</v>
      </c>
    </row>
    <row r="353" spans="1:23" x14ac:dyDescent="0.3">
      <c r="A353" s="7" t="s">
        <v>2367</v>
      </c>
      <c r="B353" s="8">
        <v>44970</v>
      </c>
      <c r="C353" s="11">
        <f t="shared" si="15"/>
        <v>2</v>
      </c>
      <c r="D353" s="11">
        <f t="shared" si="16"/>
        <v>2023</v>
      </c>
      <c r="E353" s="11">
        <f t="shared" si="17"/>
        <v>2</v>
      </c>
      <c r="F353" s="7" t="s">
        <v>2368</v>
      </c>
      <c r="G353" s="7" t="s">
        <v>109</v>
      </c>
      <c r="H353" s="7" t="s">
        <v>243</v>
      </c>
      <c r="I353" s="7" t="s">
        <v>516</v>
      </c>
      <c r="J353" s="7" t="s">
        <v>38</v>
      </c>
      <c r="L353" s="7" t="s">
        <v>95</v>
      </c>
      <c r="M353" s="7" t="s">
        <v>40</v>
      </c>
      <c r="N353" s="7" t="s">
        <v>2369</v>
      </c>
      <c r="O353" s="7" t="s">
        <v>2370</v>
      </c>
      <c r="P353" s="7" t="s">
        <v>2371</v>
      </c>
      <c r="Q353" s="9">
        <v>0.68958333333333333</v>
      </c>
      <c r="R353" s="9">
        <v>0.85624999999999996</v>
      </c>
      <c r="S353" s="7">
        <v>4</v>
      </c>
      <c r="T353" s="7">
        <v>17</v>
      </c>
      <c r="U353" s="7" t="s">
        <v>2372</v>
      </c>
      <c r="V353" s="7">
        <v>68</v>
      </c>
      <c r="W353" s="7" t="s">
        <v>249</v>
      </c>
    </row>
    <row r="354" spans="1:23" x14ac:dyDescent="0.3">
      <c r="A354" s="7" t="s">
        <v>2373</v>
      </c>
      <c r="B354" s="8">
        <v>44968</v>
      </c>
      <c r="C354" s="11">
        <f t="shared" si="15"/>
        <v>2</v>
      </c>
      <c r="D354" s="11">
        <f t="shared" si="16"/>
        <v>2023</v>
      </c>
      <c r="E354" s="11">
        <f t="shared" si="17"/>
        <v>7</v>
      </c>
      <c r="F354" s="7" t="s">
        <v>2374</v>
      </c>
      <c r="G354" s="7" t="s">
        <v>22</v>
      </c>
      <c r="H354" s="7" t="s">
        <v>616</v>
      </c>
      <c r="I354" s="7" t="s">
        <v>485</v>
      </c>
      <c r="J354" s="7" t="s">
        <v>2375</v>
      </c>
      <c r="K354" s="7" t="s">
        <v>254</v>
      </c>
      <c r="L354" s="7" t="s">
        <v>27</v>
      </c>
      <c r="M354" s="7" t="s">
        <v>28</v>
      </c>
      <c r="N354" s="7" t="s">
        <v>2376</v>
      </c>
      <c r="O354" s="7" t="s">
        <v>2377</v>
      </c>
      <c r="P354" s="7" t="s">
        <v>2378</v>
      </c>
      <c r="Q354" s="9">
        <v>0.60555555555555551</v>
      </c>
      <c r="R354" s="9">
        <v>0.82638888888888884</v>
      </c>
      <c r="S354" s="7">
        <v>5.3</v>
      </c>
      <c r="T354" s="7">
        <v>20</v>
      </c>
      <c r="U354" s="7" t="s">
        <v>2379</v>
      </c>
      <c r="V354" s="7">
        <v>106</v>
      </c>
      <c r="W354" s="7" t="s">
        <v>1238</v>
      </c>
    </row>
    <row r="355" spans="1:23" x14ac:dyDescent="0.3">
      <c r="A355" s="7" t="s">
        <v>2380</v>
      </c>
      <c r="B355" s="8">
        <v>44968</v>
      </c>
      <c r="C355" s="11">
        <f t="shared" si="15"/>
        <v>2</v>
      </c>
      <c r="D355" s="11">
        <f t="shared" si="16"/>
        <v>2023</v>
      </c>
      <c r="E355" s="11">
        <f t="shared" si="17"/>
        <v>7</v>
      </c>
      <c r="F355" s="7" t="s">
        <v>2381</v>
      </c>
      <c r="G355" s="7" t="s">
        <v>22</v>
      </c>
      <c r="H355" s="7" t="s">
        <v>243</v>
      </c>
      <c r="I355" s="7" t="s">
        <v>485</v>
      </c>
      <c r="J355" s="7" t="s">
        <v>38</v>
      </c>
      <c r="K355" s="7" t="s">
        <v>81</v>
      </c>
      <c r="L355" s="7" t="s">
        <v>27</v>
      </c>
      <c r="M355" s="7" t="s">
        <v>28</v>
      </c>
      <c r="N355" s="7" t="s">
        <v>2382</v>
      </c>
      <c r="O355" s="7" t="s">
        <v>2383</v>
      </c>
      <c r="P355" s="7" t="s">
        <v>2384</v>
      </c>
      <c r="Q355" s="9">
        <v>0.53472222222222221</v>
      </c>
      <c r="R355" s="9">
        <v>0.65</v>
      </c>
      <c r="S355" s="7">
        <v>2.8</v>
      </c>
      <c r="T355" s="7">
        <v>20</v>
      </c>
      <c r="U355" s="7" t="s">
        <v>2385</v>
      </c>
      <c r="V355" s="7">
        <v>56</v>
      </c>
      <c r="W355" s="7" t="s">
        <v>249</v>
      </c>
    </row>
    <row r="356" spans="1:23" x14ac:dyDescent="0.3">
      <c r="A356" s="7" t="s">
        <v>2386</v>
      </c>
      <c r="B356" s="8">
        <v>44963</v>
      </c>
      <c r="C356" s="11">
        <f t="shared" si="15"/>
        <v>2</v>
      </c>
      <c r="D356" s="11">
        <f t="shared" si="16"/>
        <v>2023</v>
      </c>
      <c r="E356" s="11">
        <f t="shared" si="17"/>
        <v>2</v>
      </c>
      <c r="F356" s="7" t="s">
        <v>2387</v>
      </c>
      <c r="G356" s="7" t="s">
        <v>68</v>
      </c>
      <c r="H356" s="7" t="s">
        <v>607</v>
      </c>
      <c r="I356" s="7" t="s">
        <v>2388</v>
      </c>
      <c r="J356" s="7" t="s">
        <v>38</v>
      </c>
      <c r="L356" s="7" t="s">
        <v>39</v>
      </c>
      <c r="M356" s="7" t="s">
        <v>71</v>
      </c>
      <c r="N356" s="7" t="s">
        <v>2389</v>
      </c>
      <c r="O356" s="7" t="s">
        <v>2390</v>
      </c>
      <c r="P356" s="7" t="s">
        <v>2391</v>
      </c>
      <c r="Q356" s="9">
        <v>0.80694444444444446</v>
      </c>
      <c r="R356" s="9">
        <v>0.81944444444444442</v>
      </c>
      <c r="S356" s="7">
        <v>0.3</v>
      </c>
      <c r="T356" s="7">
        <v>1</v>
      </c>
      <c r="U356" s="7" t="s">
        <v>2392</v>
      </c>
      <c r="V356" s="7">
        <v>0.3</v>
      </c>
      <c r="W356" s="7" t="s">
        <v>76</v>
      </c>
    </row>
    <row r="357" spans="1:23" x14ac:dyDescent="0.3">
      <c r="A357" s="7" t="s">
        <v>2393</v>
      </c>
      <c r="B357" s="8">
        <v>44952</v>
      </c>
      <c r="C357" s="11">
        <f t="shared" si="15"/>
        <v>1</v>
      </c>
      <c r="D357" s="11">
        <f t="shared" si="16"/>
        <v>2023</v>
      </c>
      <c r="E357" s="11">
        <f t="shared" si="17"/>
        <v>5</v>
      </c>
      <c r="F357" s="7" t="s">
        <v>2394</v>
      </c>
      <c r="G357" s="7" t="s">
        <v>58</v>
      </c>
      <c r="H357" s="7" t="s">
        <v>69</v>
      </c>
      <c r="I357" s="7" t="s">
        <v>24</v>
      </c>
      <c r="J357" s="7" t="s">
        <v>2395</v>
      </c>
      <c r="L357" s="7" t="s">
        <v>27</v>
      </c>
      <c r="M357" s="7" t="s">
        <v>40</v>
      </c>
      <c r="N357" s="7" t="s">
        <v>2396</v>
      </c>
      <c r="O357" s="7" t="s">
        <v>2397</v>
      </c>
      <c r="P357" s="7" t="s">
        <v>2398</v>
      </c>
      <c r="Q357" s="9">
        <v>0.54513888888888884</v>
      </c>
      <c r="R357" s="9">
        <v>0.68333333333333335</v>
      </c>
      <c r="S357" s="7">
        <v>3.3</v>
      </c>
      <c r="T357" s="7">
        <v>21</v>
      </c>
      <c r="U357" s="7" t="s">
        <v>2399</v>
      </c>
      <c r="V357" s="7">
        <v>69</v>
      </c>
      <c r="W357" s="7" t="s">
        <v>45</v>
      </c>
    </row>
    <row r="358" spans="1:23" x14ac:dyDescent="0.3">
      <c r="A358" s="7" t="s">
        <v>2400</v>
      </c>
      <c r="B358" s="8">
        <v>44950</v>
      </c>
      <c r="C358" s="11">
        <f t="shared" si="15"/>
        <v>1</v>
      </c>
      <c r="D358" s="11">
        <f t="shared" si="16"/>
        <v>2023</v>
      </c>
      <c r="E358" s="11">
        <f t="shared" si="17"/>
        <v>3</v>
      </c>
      <c r="F358" s="7" t="s">
        <v>2401</v>
      </c>
      <c r="G358" s="7" t="s">
        <v>93</v>
      </c>
      <c r="H358" s="7" t="s">
        <v>429</v>
      </c>
      <c r="I358" s="7" t="s">
        <v>646</v>
      </c>
      <c r="J358" s="7" t="s">
        <v>38</v>
      </c>
      <c r="L358" s="7" t="s">
        <v>95</v>
      </c>
      <c r="M358" s="7" t="s">
        <v>71</v>
      </c>
      <c r="N358" s="7" t="s">
        <v>2402</v>
      </c>
      <c r="O358" s="7" t="s">
        <v>2403</v>
      </c>
      <c r="P358" s="7" t="s">
        <v>2404</v>
      </c>
      <c r="Q358" s="9">
        <v>0.76388888888888884</v>
      </c>
      <c r="R358" s="9">
        <v>0.87361111111111112</v>
      </c>
      <c r="S358" s="7">
        <v>2.6</v>
      </c>
      <c r="T358" s="7">
        <v>13</v>
      </c>
      <c r="U358" s="7" t="s">
        <v>2405</v>
      </c>
      <c r="V358" s="7">
        <v>34</v>
      </c>
      <c r="W358" s="7" t="s">
        <v>76</v>
      </c>
    </row>
    <row r="359" spans="1:23" x14ac:dyDescent="0.3">
      <c r="A359" s="7" t="s">
        <v>2406</v>
      </c>
      <c r="B359" s="8">
        <v>44947</v>
      </c>
      <c r="C359" s="11">
        <f t="shared" si="15"/>
        <v>1</v>
      </c>
      <c r="D359" s="11">
        <f t="shared" si="16"/>
        <v>2023</v>
      </c>
      <c r="E359" s="11">
        <f t="shared" si="17"/>
        <v>7</v>
      </c>
      <c r="F359" s="7" t="s">
        <v>2407</v>
      </c>
      <c r="G359" s="7" t="s">
        <v>22</v>
      </c>
      <c r="H359" s="7" t="s">
        <v>193</v>
      </c>
      <c r="I359" s="7" t="s">
        <v>2408</v>
      </c>
      <c r="J359" s="7" t="s">
        <v>778</v>
      </c>
      <c r="K359" s="7" t="s">
        <v>51</v>
      </c>
      <c r="L359" s="7" t="s">
        <v>27</v>
      </c>
      <c r="M359" s="7" t="s">
        <v>28</v>
      </c>
      <c r="N359" s="7" t="s">
        <v>2409</v>
      </c>
      <c r="O359" s="7" t="s">
        <v>2410</v>
      </c>
      <c r="P359" s="7" t="s">
        <v>2411</v>
      </c>
      <c r="Q359" s="9">
        <v>0.70416666666666672</v>
      </c>
      <c r="R359" s="9">
        <v>0.95416666666666672</v>
      </c>
      <c r="S359" s="7">
        <v>6</v>
      </c>
      <c r="T359" s="7">
        <v>16</v>
      </c>
      <c r="U359" s="7" t="s">
        <v>2412</v>
      </c>
      <c r="V359" s="7">
        <v>96</v>
      </c>
    </row>
    <row r="360" spans="1:23" x14ac:dyDescent="0.3">
      <c r="A360" s="7" t="s">
        <v>2413</v>
      </c>
      <c r="B360" s="8">
        <v>44945</v>
      </c>
      <c r="C360" s="11">
        <f t="shared" si="15"/>
        <v>1</v>
      </c>
      <c r="D360" s="11">
        <f t="shared" si="16"/>
        <v>2023</v>
      </c>
      <c r="E360" s="11">
        <f t="shared" si="17"/>
        <v>5</v>
      </c>
      <c r="F360" s="7" t="s">
        <v>2414</v>
      </c>
      <c r="G360" s="7" t="s">
        <v>383</v>
      </c>
      <c r="H360" s="7" t="s">
        <v>69</v>
      </c>
      <c r="I360" s="7" t="s">
        <v>24</v>
      </c>
      <c r="J360" s="7" t="s">
        <v>2415</v>
      </c>
      <c r="L360" s="7" t="s">
        <v>27</v>
      </c>
      <c r="M360" s="7" t="s">
        <v>119</v>
      </c>
      <c r="N360" s="7" t="s">
        <v>2416</v>
      </c>
      <c r="O360" s="7" t="s">
        <v>2417</v>
      </c>
      <c r="P360" s="7" t="s">
        <v>2418</v>
      </c>
      <c r="Q360" s="9">
        <v>0.78125</v>
      </c>
      <c r="R360" s="9">
        <v>0.82986111111111116</v>
      </c>
      <c r="S360" s="7">
        <v>1.2</v>
      </c>
      <c r="T360" s="7">
        <v>13</v>
      </c>
      <c r="U360" s="7" t="s">
        <v>1033</v>
      </c>
      <c r="V360" s="7">
        <v>16</v>
      </c>
      <c r="W360" s="7" t="s">
        <v>124</v>
      </c>
    </row>
    <row r="361" spans="1:23" x14ac:dyDescent="0.3">
      <c r="A361" s="7" t="s">
        <v>2419</v>
      </c>
      <c r="B361" s="8">
        <v>44931</v>
      </c>
      <c r="C361" s="11">
        <f t="shared" si="15"/>
        <v>1</v>
      </c>
      <c r="D361" s="11">
        <f t="shared" si="16"/>
        <v>2023</v>
      </c>
      <c r="E361" s="11">
        <f t="shared" si="17"/>
        <v>5</v>
      </c>
      <c r="F361" s="7" t="s">
        <v>2420</v>
      </c>
      <c r="G361" s="7" t="s">
        <v>117</v>
      </c>
      <c r="H361" s="7" t="s">
        <v>69</v>
      </c>
      <c r="I361" s="7" t="s">
        <v>680</v>
      </c>
      <c r="J361" s="7" t="s">
        <v>38</v>
      </c>
      <c r="L361" s="7" t="s">
        <v>39</v>
      </c>
      <c r="M361" s="7" t="s">
        <v>119</v>
      </c>
      <c r="N361" s="7" t="s">
        <v>2421</v>
      </c>
      <c r="O361" s="7" t="s">
        <v>2422</v>
      </c>
      <c r="P361" s="7" t="s">
        <v>2423</v>
      </c>
      <c r="Q361" s="9">
        <v>0.83958333333333335</v>
      </c>
      <c r="R361" s="9">
        <v>0.86458333333333337</v>
      </c>
      <c r="S361" s="7">
        <v>0.6</v>
      </c>
      <c r="T361" s="7">
        <v>25</v>
      </c>
      <c r="U361" s="7" t="s">
        <v>988</v>
      </c>
      <c r="V361" s="7">
        <v>15</v>
      </c>
      <c r="W361" s="7" t="s">
        <v>124</v>
      </c>
    </row>
    <row r="362" spans="1:23" x14ac:dyDescent="0.3">
      <c r="A362" s="7" t="s">
        <v>2424</v>
      </c>
      <c r="B362" s="8">
        <v>44931</v>
      </c>
      <c r="C362" s="11">
        <f t="shared" si="15"/>
        <v>1</v>
      </c>
      <c r="D362" s="11">
        <f t="shared" si="16"/>
        <v>2023</v>
      </c>
      <c r="E362" s="11">
        <f t="shared" si="17"/>
        <v>5</v>
      </c>
      <c r="F362" s="7" t="s">
        <v>2425</v>
      </c>
      <c r="G362" s="7" t="s">
        <v>374</v>
      </c>
      <c r="H362" s="7" t="s">
        <v>252</v>
      </c>
      <c r="I362" s="7" t="s">
        <v>680</v>
      </c>
      <c r="J362" s="7" t="s">
        <v>38</v>
      </c>
      <c r="L362" s="7" t="s">
        <v>27</v>
      </c>
      <c r="M362" s="7" t="s">
        <v>211</v>
      </c>
      <c r="N362" s="7" t="s">
        <v>2426</v>
      </c>
      <c r="O362" s="7" t="s">
        <v>2427</v>
      </c>
      <c r="P362" s="7" t="s">
        <v>2428</v>
      </c>
      <c r="Q362" s="9">
        <v>0.78888888888888886</v>
      </c>
      <c r="R362" s="9">
        <v>0.94513888888888886</v>
      </c>
      <c r="S362" s="7">
        <v>3.8</v>
      </c>
      <c r="T362" s="7">
        <v>25</v>
      </c>
      <c r="U362" s="7" t="s">
        <v>739</v>
      </c>
      <c r="V362" s="7">
        <v>95</v>
      </c>
      <c r="W362" s="7" t="s">
        <v>2429</v>
      </c>
    </row>
    <row r="363" spans="1:23" x14ac:dyDescent="0.3">
      <c r="A363" s="7" t="s">
        <v>2430</v>
      </c>
      <c r="B363" s="8">
        <v>44907</v>
      </c>
      <c r="C363" s="11">
        <f t="shared" si="15"/>
        <v>12</v>
      </c>
      <c r="D363" s="11">
        <f t="shared" si="16"/>
        <v>2022</v>
      </c>
      <c r="E363" s="11">
        <f t="shared" si="17"/>
        <v>2</v>
      </c>
      <c r="F363" s="7" t="s">
        <v>2431</v>
      </c>
      <c r="G363" s="7" t="s">
        <v>233</v>
      </c>
      <c r="H363" s="7" t="s">
        <v>1440</v>
      </c>
      <c r="I363" s="7" t="s">
        <v>1347</v>
      </c>
      <c r="J363" s="7" t="s">
        <v>235</v>
      </c>
      <c r="K363" s="7" t="s">
        <v>51</v>
      </c>
      <c r="L363" s="7" t="s">
        <v>95</v>
      </c>
      <c r="M363" s="7" t="s">
        <v>28</v>
      </c>
      <c r="N363" s="7" t="s">
        <v>2432</v>
      </c>
      <c r="O363" s="7" t="s">
        <v>2433</v>
      </c>
      <c r="P363" s="7" t="s">
        <v>2434</v>
      </c>
      <c r="Q363" s="9">
        <v>0.59166666666666667</v>
      </c>
      <c r="R363" s="9">
        <v>0.71527777777777779</v>
      </c>
      <c r="S363" s="7">
        <v>3</v>
      </c>
      <c r="T363" s="7">
        <v>5</v>
      </c>
      <c r="U363" s="7" t="s">
        <v>2435</v>
      </c>
      <c r="V363" s="7">
        <v>15</v>
      </c>
    </row>
    <row r="364" spans="1:23" x14ac:dyDescent="0.3">
      <c r="A364" s="7" t="s">
        <v>2436</v>
      </c>
      <c r="B364" s="8">
        <v>44902</v>
      </c>
      <c r="C364" s="11">
        <f t="shared" si="15"/>
        <v>12</v>
      </c>
      <c r="D364" s="11">
        <f t="shared" si="16"/>
        <v>2022</v>
      </c>
      <c r="E364" s="11">
        <f t="shared" si="17"/>
        <v>4</v>
      </c>
      <c r="F364" s="7" t="s">
        <v>2437</v>
      </c>
      <c r="G364" s="7" t="s">
        <v>68</v>
      </c>
      <c r="H364" s="7" t="s">
        <v>500</v>
      </c>
      <c r="I364" s="7" t="s">
        <v>2388</v>
      </c>
      <c r="J364" s="7" t="s">
        <v>38</v>
      </c>
      <c r="L364" s="7" t="s">
        <v>39</v>
      </c>
      <c r="M364" s="7" t="s">
        <v>71</v>
      </c>
      <c r="N364" s="7" t="s">
        <v>2438</v>
      </c>
      <c r="O364" s="7" t="s">
        <v>2439</v>
      </c>
      <c r="P364" s="7" t="s">
        <v>2440</v>
      </c>
      <c r="Q364" s="9">
        <v>0.85624999999999996</v>
      </c>
      <c r="R364" s="9">
        <v>0.91041666666666665</v>
      </c>
      <c r="S364" s="7">
        <v>1.3</v>
      </c>
      <c r="T364" s="7">
        <v>5</v>
      </c>
      <c r="U364" s="7" t="s">
        <v>2435</v>
      </c>
      <c r="V364" s="7">
        <v>7</v>
      </c>
      <c r="W364" s="7" t="s">
        <v>76</v>
      </c>
    </row>
    <row r="365" spans="1:23" x14ac:dyDescent="0.3">
      <c r="A365" s="7" t="s">
        <v>2441</v>
      </c>
      <c r="B365" s="8">
        <v>44891</v>
      </c>
      <c r="C365" s="11">
        <f t="shared" si="15"/>
        <v>11</v>
      </c>
      <c r="D365" s="11">
        <f t="shared" si="16"/>
        <v>2022</v>
      </c>
      <c r="E365" s="11">
        <f t="shared" si="17"/>
        <v>7</v>
      </c>
      <c r="F365" s="7" t="s">
        <v>2442</v>
      </c>
      <c r="G365" s="7" t="s">
        <v>383</v>
      </c>
      <c r="H365" s="7" t="s">
        <v>1361</v>
      </c>
      <c r="I365" s="7" t="s">
        <v>1267</v>
      </c>
      <c r="J365" s="7" t="s">
        <v>1088</v>
      </c>
      <c r="L365" s="7" t="s">
        <v>27</v>
      </c>
      <c r="M365" s="7" t="s">
        <v>119</v>
      </c>
      <c r="N365" s="7" t="s">
        <v>2443</v>
      </c>
      <c r="O365" s="7" t="s">
        <v>2444</v>
      </c>
      <c r="P365" s="7" t="s">
        <v>2445</v>
      </c>
      <c r="Q365" s="9">
        <v>0.76111111111111107</v>
      </c>
      <c r="R365" s="9">
        <v>0.84027777777777779</v>
      </c>
      <c r="S365" s="7">
        <v>1.9</v>
      </c>
      <c r="T365" s="7">
        <v>8</v>
      </c>
      <c r="U365" s="7" t="s">
        <v>2446</v>
      </c>
      <c r="V365" s="7">
        <v>15</v>
      </c>
      <c r="W365" s="7" t="s">
        <v>296</v>
      </c>
    </row>
    <row r="366" spans="1:23" x14ac:dyDescent="0.3">
      <c r="A366" s="7" t="s">
        <v>2447</v>
      </c>
      <c r="B366" s="8">
        <v>44891</v>
      </c>
      <c r="C366" s="11">
        <f t="shared" si="15"/>
        <v>11</v>
      </c>
      <c r="D366" s="11">
        <f t="shared" si="16"/>
        <v>2022</v>
      </c>
      <c r="E366" s="11">
        <f t="shared" si="17"/>
        <v>7</v>
      </c>
      <c r="F366" s="7" t="s">
        <v>2448</v>
      </c>
      <c r="G366" s="7" t="s">
        <v>102</v>
      </c>
      <c r="H366" s="7" t="s">
        <v>69</v>
      </c>
      <c r="I366" s="7" t="s">
        <v>1267</v>
      </c>
      <c r="J366" s="7" t="s">
        <v>323</v>
      </c>
      <c r="L366" s="7" t="s">
        <v>27</v>
      </c>
      <c r="M366" s="7" t="s">
        <v>71</v>
      </c>
      <c r="N366" s="7" t="s">
        <v>2449</v>
      </c>
      <c r="O366" s="7" t="s">
        <v>2450</v>
      </c>
      <c r="P366" s="7" t="s">
        <v>2451</v>
      </c>
      <c r="Q366" s="9">
        <v>0.72083333333333333</v>
      </c>
      <c r="R366" s="9">
        <v>0.88124999999999998</v>
      </c>
      <c r="S366" s="7">
        <v>3.9</v>
      </c>
      <c r="T366" s="7">
        <v>3</v>
      </c>
      <c r="U366" s="7" t="s">
        <v>2452</v>
      </c>
      <c r="V366" s="7">
        <v>12</v>
      </c>
      <c r="W366" s="7" t="s">
        <v>76</v>
      </c>
    </row>
    <row r="367" spans="1:23" x14ac:dyDescent="0.3">
      <c r="A367" s="7" t="s">
        <v>2453</v>
      </c>
      <c r="B367" s="8">
        <v>44891</v>
      </c>
      <c r="C367" s="11">
        <f t="shared" si="15"/>
        <v>11</v>
      </c>
      <c r="D367" s="11">
        <f t="shared" si="16"/>
        <v>2022</v>
      </c>
      <c r="E367" s="11">
        <f t="shared" si="17"/>
        <v>7</v>
      </c>
      <c r="F367" s="7" t="s">
        <v>2454</v>
      </c>
      <c r="G367" s="7" t="s">
        <v>374</v>
      </c>
      <c r="H367" s="7" t="s">
        <v>616</v>
      </c>
      <c r="I367" s="7" t="s">
        <v>1267</v>
      </c>
      <c r="L367" s="7" t="s">
        <v>27</v>
      </c>
      <c r="M367" s="7" t="s">
        <v>211</v>
      </c>
      <c r="N367" s="7" t="s">
        <v>2455</v>
      </c>
      <c r="O367" s="7" t="s">
        <v>2456</v>
      </c>
      <c r="P367" s="7" t="s">
        <v>2457</v>
      </c>
      <c r="Q367" s="9">
        <v>0.49166666666666664</v>
      </c>
      <c r="R367" s="9">
        <v>0.7631944444444444</v>
      </c>
      <c r="S367" s="7">
        <v>6.5</v>
      </c>
      <c r="T367" s="7">
        <v>17</v>
      </c>
      <c r="U367" s="7" t="s">
        <v>2458</v>
      </c>
      <c r="V367" s="7">
        <v>111</v>
      </c>
      <c r="W367" s="7" t="s">
        <v>2459</v>
      </c>
    </row>
    <row r="368" spans="1:23" x14ac:dyDescent="0.3">
      <c r="A368" s="7" t="s">
        <v>2460</v>
      </c>
      <c r="B368" s="8">
        <v>44880</v>
      </c>
      <c r="C368" s="11">
        <f t="shared" si="15"/>
        <v>11</v>
      </c>
      <c r="D368" s="11">
        <f t="shared" si="16"/>
        <v>2022</v>
      </c>
      <c r="E368" s="11">
        <f t="shared" si="17"/>
        <v>3</v>
      </c>
      <c r="F368" s="7" t="s">
        <v>2461</v>
      </c>
      <c r="G368" s="7" t="s">
        <v>68</v>
      </c>
      <c r="H368" s="7" t="s">
        <v>69</v>
      </c>
      <c r="I368" s="7" t="s">
        <v>576</v>
      </c>
      <c r="L368" s="7" t="s">
        <v>39</v>
      </c>
      <c r="M368" s="7" t="s">
        <v>71</v>
      </c>
      <c r="N368" s="7" t="s">
        <v>2462</v>
      </c>
      <c r="O368" s="7" t="s">
        <v>2463</v>
      </c>
      <c r="P368" s="7" t="s">
        <v>2464</v>
      </c>
      <c r="Q368" s="9">
        <v>0.62986111111111109</v>
      </c>
      <c r="R368" s="9">
        <v>0.84097222222222223</v>
      </c>
      <c r="S368" s="7">
        <v>5.0999999999999996</v>
      </c>
      <c r="T368" s="7">
        <v>2</v>
      </c>
      <c r="U368" s="7" t="s">
        <v>2465</v>
      </c>
      <c r="V368" s="7">
        <v>10</v>
      </c>
      <c r="W368" s="7" t="s">
        <v>76</v>
      </c>
    </row>
    <row r="369" spans="1:23" x14ac:dyDescent="0.3">
      <c r="A369" s="7" t="s">
        <v>2466</v>
      </c>
      <c r="B369" s="8">
        <v>44879</v>
      </c>
      <c r="C369" s="11">
        <f t="shared" si="15"/>
        <v>11</v>
      </c>
      <c r="D369" s="11">
        <f t="shared" si="16"/>
        <v>2022</v>
      </c>
      <c r="E369" s="11">
        <f t="shared" si="17"/>
        <v>2</v>
      </c>
      <c r="F369" s="7" t="s">
        <v>2467</v>
      </c>
      <c r="G369" s="7" t="s">
        <v>93</v>
      </c>
      <c r="H369" s="7" t="s">
        <v>763</v>
      </c>
      <c r="I369" s="7" t="s">
        <v>996</v>
      </c>
      <c r="J369" s="7" t="s">
        <v>38</v>
      </c>
      <c r="L369" s="7" t="s">
        <v>95</v>
      </c>
      <c r="M369" s="7" t="s">
        <v>71</v>
      </c>
      <c r="N369" s="7" t="s">
        <v>2468</v>
      </c>
      <c r="O369" s="7" t="s">
        <v>2469</v>
      </c>
      <c r="P369" s="7" t="s">
        <v>2470</v>
      </c>
      <c r="Q369" s="9">
        <v>0.72569444444444442</v>
      </c>
      <c r="R369" s="9">
        <v>1.2500000000000001E-2</v>
      </c>
      <c r="S369" s="7">
        <v>6.9</v>
      </c>
      <c r="T369" s="7">
        <v>13</v>
      </c>
      <c r="U369" s="7" t="s">
        <v>2471</v>
      </c>
      <c r="V369" s="7">
        <v>90</v>
      </c>
      <c r="W369" s="7" t="s">
        <v>76</v>
      </c>
    </row>
    <row r="370" spans="1:23" x14ac:dyDescent="0.3">
      <c r="A370" s="7" t="s">
        <v>2472</v>
      </c>
      <c r="B370" s="8">
        <v>44877</v>
      </c>
      <c r="C370" s="11">
        <f t="shared" si="15"/>
        <v>11</v>
      </c>
      <c r="D370" s="11">
        <f t="shared" si="16"/>
        <v>2022</v>
      </c>
      <c r="E370" s="11">
        <f t="shared" si="17"/>
        <v>7</v>
      </c>
      <c r="F370" s="7" t="s">
        <v>2473</v>
      </c>
      <c r="G370" s="7" t="s">
        <v>22</v>
      </c>
      <c r="H370" s="7" t="s">
        <v>2174</v>
      </c>
      <c r="I370" s="7" t="s">
        <v>568</v>
      </c>
      <c r="J370" s="7" t="s">
        <v>2474</v>
      </c>
      <c r="K370" s="7" t="s">
        <v>51</v>
      </c>
      <c r="L370" s="7" t="s">
        <v>27</v>
      </c>
      <c r="M370" s="7" t="s">
        <v>28</v>
      </c>
      <c r="N370" s="7" t="s">
        <v>2475</v>
      </c>
      <c r="O370" s="7" t="s">
        <v>2476</v>
      </c>
      <c r="P370" s="7" t="s">
        <v>2477</v>
      </c>
      <c r="Q370" s="9">
        <v>0.52847222222222223</v>
      </c>
      <c r="R370" s="9">
        <v>0.75694444444444442</v>
      </c>
      <c r="S370" s="7">
        <v>5.5</v>
      </c>
      <c r="T370" s="7">
        <v>13</v>
      </c>
      <c r="U370" s="7" t="s">
        <v>2478</v>
      </c>
      <c r="V370" s="7">
        <v>72</v>
      </c>
    </row>
    <row r="371" spans="1:23" x14ac:dyDescent="0.3">
      <c r="A371" s="7" t="s">
        <v>2479</v>
      </c>
      <c r="B371" s="8">
        <v>44865</v>
      </c>
      <c r="C371" s="11">
        <f t="shared" si="15"/>
        <v>10</v>
      </c>
      <c r="D371" s="11">
        <f t="shared" si="16"/>
        <v>2022</v>
      </c>
      <c r="E371" s="11">
        <f t="shared" si="17"/>
        <v>2</v>
      </c>
      <c r="F371" s="7" t="s">
        <v>2480</v>
      </c>
      <c r="G371" s="7" t="s">
        <v>68</v>
      </c>
      <c r="H371" s="7" t="s">
        <v>2481</v>
      </c>
      <c r="I371" s="7" t="s">
        <v>2482</v>
      </c>
      <c r="J371" s="7" t="s">
        <v>38</v>
      </c>
      <c r="L371" s="7" t="s">
        <v>39</v>
      </c>
      <c r="M371" s="7" t="s">
        <v>71</v>
      </c>
      <c r="N371" s="7" t="s">
        <v>2483</v>
      </c>
      <c r="O371" s="7" t="s">
        <v>2484</v>
      </c>
      <c r="P371" s="7" t="s">
        <v>2485</v>
      </c>
      <c r="Q371" s="9">
        <v>0.75624999999999998</v>
      </c>
      <c r="R371" s="9">
        <v>0.91180555555555554</v>
      </c>
      <c r="S371" s="7">
        <v>3.7</v>
      </c>
      <c r="T371" s="7">
        <v>1</v>
      </c>
      <c r="U371" s="7" t="s">
        <v>2486</v>
      </c>
      <c r="V371" s="7">
        <v>3.7</v>
      </c>
      <c r="W371" s="7" t="s">
        <v>76</v>
      </c>
    </row>
    <row r="372" spans="1:23" x14ac:dyDescent="0.3">
      <c r="A372" s="7" t="s">
        <v>2487</v>
      </c>
      <c r="B372" s="8">
        <v>44863</v>
      </c>
      <c r="C372" s="11">
        <f t="shared" si="15"/>
        <v>10</v>
      </c>
      <c r="D372" s="11">
        <f t="shared" si="16"/>
        <v>2022</v>
      </c>
      <c r="E372" s="11">
        <f t="shared" si="17"/>
        <v>7</v>
      </c>
      <c r="F372" s="7" t="s">
        <v>2488</v>
      </c>
      <c r="G372" s="7" t="s">
        <v>68</v>
      </c>
      <c r="H372" s="7" t="s">
        <v>1131</v>
      </c>
      <c r="I372" s="7" t="s">
        <v>1775</v>
      </c>
      <c r="J372" s="7" t="s">
        <v>38</v>
      </c>
      <c r="L372" s="7" t="s">
        <v>39</v>
      </c>
      <c r="M372" s="7" t="s">
        <v>71</v>
      </c>
      <c r="N372" s="7" t="s">
        <v>2489</v>
      </c>
      <c r="O372" s="7" t="s">
        <v>2490</v>
      </c>
      <c r="P372" s="7" t="s">
        <v>2491</v>
      </c>
      <c r="Q372" s="9">
        <v>0.78680555555555554</v>
      </c>
      <c r="R372" s="9">
        <v>0.97013888888888888</v>
      </c>
      <c r="S372" s="7">
        <v>4.4000000000000004</v>
      </c>
      <c r="U372" s="7" t="s">
        <v>2492</v>
      </c>
      <c r="W372" s="7" t="s">
        <v>76</v>
      </c>
    </row>
    <row r="373" spans="1:23" x14ac:dyDescent="0.3">
      <c r="A373" s="7" t="s">
        <v>2493</v>
      </c>
      <c r="B373" s="8">
        <v>44861</v>
      </c>
      <c r="C373" s="11">
        <f t="shared" si="15"/>
        <v>10</v>
      </c>
      <c r="D373" s="11">
        <f t="shared" si="16"/>
        <v>2022</v>
      </c>
      <c r="E373" s="11">
        <f t="shared" si="17"/>
        <v>5</v>
      </c>
      <c r="F373" s="7" t="s">
        <v>2494</v>
      </c>
      <c r="G373" s="7" t="s">
        <v>261</v>
      </c>
      <c r="H373" s="7" t="s">
        <v>193</v>
      </c>
      <c r="I373" s="7" t="s">
        <v>680</v>
      </c>
      <c r="J373" s="7" t="s">
        <v>625</v>
      </c>
      <c r="L373" s="7" t="s">
        <v>39</v>
      </c>
      <c r="M373" s="7" t="s">
        <v>211</v>
      </c>
      <c r="N373" s="7" t="s">
        <v>2495</v>
      </c>
      <c r="O373" s="7" t="s">
        <v>2496</v>
      </c>
      <c r="P373" s="7" t="s">
        <v>2497</v>
      </c>
      <c r="Q373" s="9">
        <v>0.76388888888888884</v>
      </c>
      <c r="R373" s="9">
        <v>0.9555555555555556</v>
      </c>
      <c r="S373" s="7">
        <v>4.5999999999999996</v>
      </c>
      <c r="T373" s="7">
        <v>1</v>
      </c>
      <c r="U373" s="7" t="s">
        <v>2498</v>
      </c>
      <c r="V373" s="7">
        <v>4.5999999999999996</v>
      </c>
      <c r="W373" s="7" t="s">
        <v>380</v>
      </c>
    </row>
    <row r="374" spans="1:23" x14ac:dyDescent="0.3">
      <c r="A374" s="7" t="s">
        <v>2499</v>
      </c>
      <c r="B374" s="8">
        <v>44857</v>
      </c>
      <c r="C374" s="11">
        <f t="shared" si="15"/>
        <v>10</v>
      </c>
      <c r="D374" s="11">
        <f t="shared" si="16"/>
        <v>2022</v>
      </c>
      <c r="E374" s="11">
        <f t="shared" si="17"/>
        <v>1</v>
      </c>
      <c r="F374" s="7" t="s">
        <v>2500</v>
      </c>
      <c r="G374" s="7" t="s">
        <v>22</v>
      </c>
      <c r="H374" s="7" t="s">
        <v>252</v>
      </c>
      <c r="I374" s="7" t="s">
        <v>2501</v>
      </c>
      <c r="J374" s="7" t="s">
        <v>235</v>
      </c>
      <c r="K374" s="7" t="s">
        <v>2240</v>
      </c>
      <c r="L374" s="7" t="s">
        <v>27</v>
      </c>
      <c r="M374" s="7" t="s">
        <v>28</v>
      </c>
      <c r="N374" s="7" t="s">
        <v>2502</v>
      </c>
      <c r="O374" s="7" t="s">
        <v>2503</v>
      </c>
      <c r="P374" s="7" t="s">
        <v>2504</v>
      </c>
      <c r="Q374" s="9">
        <v>0.61527777777777781</v>
      </c>
      <c r="R374" s="9">
        <v>0.77500000000000002</v>
      </c>
      <c r="S374" s="7">
        <v>3.8</v>
      </c>
      <c r="T374" s="7">
        <v>15</v>
      </c>
      <c r="U374" s="7" t="s">
        <v>2206</v>
      </c>
      <c r="V374" s="7">
        <v>57</v>
      </c>
    </row>
    <row r="375" spans="1:23" x14ac:dyDescent="0.3">
      <c r="A375" s="7" t="s">
        <v>2505</v>
      </c>
      <c r="B375" s="8">
        <v>44856</v>
      </c>
      <c r="C375" s="11">
        <f t="shared" si="15"/>
        <v>10</v>
      </c>
      <c r="D375" s="11">
        <f t="shared" si="16"/>
        <v>2022</v>
      </c>
      <c r="E375" s="11">
        <f t="shared" si="17"/>
        <v>7</v>
      </c>
      <c r="F375" s="7" t="s">
        <v>2506</v>
      </c>
      <c r="G375" s="7" t="s">
        <v>117</v>
      </c>
      <c r="H375" s="7" t="s">
        <v>69</v>
      </c>
      <c r="I375" s="7" t="s">
        <v>680</v>
      </c>
      <c r="J375" s="7" t="s">
        <v>375</v>
      </c>
      <c r="L375" s="7" t="s">
        <v>39</v>
      </c>
      <c r="M375" s="7" t="s">
        <v>119</v>
      </c>
      <c r="N375" s="7" t="s">
        <v>2507</v>
      </c>
      <c r="O375" s="7" t="s">
        <v>2508</v>
      </c>
      <c r="P375" s="7" t="s">
        <v>2509</v>
      </c>
      <c r="Q375" s="9">
        <v>0.83402777777777781</v>
      </c>
      <c r="R375" s="9">
        <v>0.85486111111111107</v>
      </c>
      <c r="S375" s="7">
        <v>0.5</v>
      </c>
      <c r="T375" s="7">
        <v>1</v>
      </c>
      <c r="V375" s="7">
        <v>0.5</v>
      </c>
      <c r="W375" s="7" t="s">
        <v>124</v>
      </c>
    </row>
    <row r="376" spans="1:23" x14ac:dyDescent="0.3">
      <c r="A376" s="7" t="s">
        <v>2510</v>
      </c>
      <c r="B376" s="8">
        <v>44849</v>
      </c>
      <c r="C376" s="11">
        <f t="shared" si="15"/>
        <v>10</v>
      </c>
      <c r="D376" s="11">
        <f t="shared" si="16"/>
        <v>2022</v>
      </c>
      <c r="E376" s="11">
        <f t="shared" si="17"/>
        <v>7</v>
      </c>
      <c r="F376" s="7" t="s">
        <v>2511</v>
      </c>
      <c r="G376" s="7" t="s">
        <v>117</v>
      </c>
      <c r="H376" s="7" t="s">
        <v>2512</v>
      </c>
      <c r="I376" s="7" t="s">
        <v>2513</v>
      </c>
      <c r="J376" s="7" t="s">
        <v>38</v>
      </c>
      <c r="L376" s="7" t="s">
        <v>39</v>
      </c>
      <c r="M376" s="7" t="s">
        <v>119</v>
      </c>
      <c r="N376" s="7" t="s">
        <v>2514</v>
      </c>
      <c r="O376" s="7" t="s">
        <v>2515</v>
      </c>
      <c r="P376" s="7" t="s">
        <v>2516</v>
      </c>
      <c r="Q376" s="9">
        <v>0.81527777777777777</v>
      </c>
      <c r="R376" s="9">
        <v>0.85972222222222228</v>
      </c>
      <c r="S376" s="7">
        <v>1.1000000000000001</v>
      </c>
      <c r="T376" s="7">
        <v>1</v>
      </c>
      <c r="V376" s="7">
        <v>1.1000000000000001</v>
      </c>
      <c r="W376" s="7" t="s">
        <v>124</v>
      </c>
    </row>
    <row r="377" spans="1:23" x14ac:dyDescent="0.3">
      <c r="A377" s="7" t="s">
        <v>2517</v>
      </c>
      <c r="B377" s="8">
        <v>44849</v>
      </c>
      <c r="C377" s="11">
        <f t="shared" si="15"/>
        <v>10</v>
      </c>
      <c r="D377" s="11">
        <f t="shared" si="16"/>
        <v>2022</v>
      </c>
      <c r="E377" s="11">
        <f t="shared" si="17"/>
        <v>7</v>
      </c>
      <c r="F377" s="7" t="s">
        <v>2518</v>
      </c>
      <c r="G377" s="7" t="s">
        <v>117</v>
      </c>
      <c r="H377" s="7" t="s">
        <v>69</v>
      </c>
      <c r="I377" s="7" t="s">
        <v>2513</v>
      </c>
      <c r="J377" s="7" t="s">
        <v>375</v>
      </c>
      <c r="L377" s="7" t="s">
        <v>39</v>
      </c>
      <c r="M377" s="7" t="s">
        <v>119</v>
      </c>
      <c r="N377" s="7" t="s">
        <v>2519</v>
      </c>
      <c r="O377" s="7" t="s">
        <v>2520</v>
      </c>
      <c r="P377" s="7" t="s">
        <v>2521</v>
      </c>
      <c r="Q377" s="9">
        <v>0.79791666666666672</v>
      </c>
      <c r="R377" s="9">
        <v>0.85486111111111107</v>
      </c>
      <c r="S377" s="7">
        <v>1.4</v>
      </c>
      <c r="T377" s="7">
        <v>1</v>
      </c>
      <c r="V377" s="7">
        <v>1.4</v>
      </c>
      <c r="W377" s="7" t="s">
        <v>124</v>
      </c>
    </row>
    <row r="378" spans="1:23" x14ac:dyDescent="0.3">
      <c r="A378" s="7" t="s">
        <v>2522</v>
      </c>
      <c r="B378" s="8">
        <v>44849</v>
      </c>
      <c r="C378" s="11">
        <f t="shared" si="15"/>
        <v>10</v>
      </c>
      <c r="D378" s="11">
        <f t="shared" si="16"/>
        <v>2022</v>
      </c>
      <c r="E378" s="11">
        <f t="shared" si="17"/>
        <v>7</v>
      </c>
      <c r="F378" s="7" t="s">
        <v>2523</v>
      </c>
      <c r="G378" s="7" t="s">
        <v>22</v>
      </c>
      <c r="H378" s="7" t="s">
        <v>252</v>
      </c>
      <c r="I378" s="7" t="s">
        <v>2513</v>
      </c>
      <c r="J378" s="7" t="s">
        <v>1300</v>
      </c>
      <c r="K378" s="7" t="s">
        <v>51</v>
      </c>
      <c r="L378" s="7" t="s">
        <v>27</v>
      </c>
      <c r="M378" s="7" t="s">
        <v>28</v>
      </c>
      <c r="N378" s="7" t="s">
        <v>2524</v>
      </c>
      <c r="O378" s="7" t="s">
        <v>2525</v>
      </c>
      <c r="P378" s="7" t="s">
        <v>2526</v>
      </c>
      <c r="Q378" s="9">
        <v>0.59097222222222223</v>
      </c>
      <c r="R378" s="9">
        <v>0.74444444444444446</v>
      </c>
      <c r="S378" s="7">
        <v>3.7</v>
      </c>
      <c r="T378" s="7">
        <v>20</v>
      </c>
      <c r="U378" s="7" t="s">
        <v>2206</v>
      </c>
      <c r="V378" s="7">
        <v>74</v>
      </c>
    </row>
    <row r="379" spans="1:23" x14ac:dyDescent="0.3">
      <c r="A379" s="7" t="s">
        <v>2527</v>
      </c>
      <c r="B379" s="8">
        <v>44842</v>
      </c>
      <c r="C379" s="11">
        <f t="shared" si="15"/>
        <v>10</v>
      </c>
      <c r="D379" s="11">
        <f t="shared" si="16"/>
        <v>2022</v>
      </c>
      <c r="E379" s="11">
        <f t="shared" si="17"/>
        <v>7</v>
      </c>
      <c r="F379" s="7" t="s">
        <v>2528</v>
      </c>
      <c r="G379" s="7" t="s">
        <v>383</v>
      </c>
      <c r="H379" s="7" t="s">
        <v>69</v>
      </c>
      <c r="I379" s="7" t="s">
        <v>576</v>
      </c>
      <c r="J379" s="7" t="s">
        <v>2529</v>
      </c>
      <c r="L379" s="7" t="s">
        <v>27</v>
      </c>
      <c r="M379" s="7" t="s">
        <v>119</v>
      </c>
      <c r="N379" s="7" t="s">
        <v>2530</v>
      </c>
      <c r="O379" s="7" t="s">
        <v>2531</v>
      </c>
      <c r="P379" s="7" t="s">
        <v>2532</v>
      </c>
      <c r="Q379" s="9">
        <v>0.90069444444444446</v>
      </c>
      <c r="R379" s="9">
        <v>0.7944444444444444</v>
      </c>
      <c r="S379" s="7">
        <v>21.5</v>
      </c>
      <c r="T379" s="7">
        <v>20</v>
      </c>
      <c r="U379" s="7" t="s">
        <v>2533</v>
      </c>
      <c r="V379" s="7">
        <v>430</v>
      </c>
      <c r="W379" s="7" t="s">
        <v>124</v>
      </c>
    </row>
    <row r="380" spans="1:23" x14ac:dyDescent="0.3">
      <c r="A380" s="7" t="s">
        <v>2534</v>
      </c>
      <c r="B380" s="8">
        <v>44842</v>
      </c>
      <c r="C380" s="11">
        <f t="shared" si="15"/>
        <v>10</v>
      </c>
      <c r="D380" s="11">
        <f t="shared" si="16"/>
        <v>2022</v>
      </c>
      <c r="E380" s="11">
        <f t="shared" si="17"/>
        <v>7</v>
      </c>
      <c r="F380" s="7" t="s">
        <v>2535</v>
      </c>
      <c r="G380" s="7" t="s">
        <v>261</v>
      </c>
      <c r="H380" s="7" t="s">
        <v>624</v>
      </c>
      <c r="I380" s="7" t="s">
        <v>962</v>
      </c>
      <c r="J380" s="7" t="s">
        <v>38</v>
      </c>
      <c r="L380" s="7" t="s">
        <v>39</v>
      </c>
      <c r="M380" s="7" t="s">
        <v>211</v>
      </c>
      <c r="N380" s="7" t="s">
        <v>2536</v>
      </c>
      <c r="O380" s="7" t="s">
        <v>2537</v>
      </c>
      <c r="P380" s="7" t="s">
        <v>2538</v>
      </c>
      <c r="Q380" s="9">
        <v>0.88194444444444442</v>
      </c>
      <c r="R380" s="9">
        <v>8.9583333333333334E-2</v>
      </c>
      <c r="S380" s="7">
        <v>5</v>
      </c>
      <c r="T380" s="7">
        <v>1</v>
      </c>
      <c r="U380" s="7" t="s">
        <v>2539</v>
      </c>
      <c r="V380" s="7">
        <v>5</v>
      </c>
    </row>
    <row r="381" spans="1:23" x14ac:dyDescent="0.3">
      <c r="A381" s="7" t="s">
        <v>2540</v>
      </c>
      <c r="B381" s="8">
        <v>44835</v>
      </c>
      <c r="C381" s="11">
        <f t="shared" si="15"/>
        <v>10</v>
      </c>
      <c r="D381" s="11">
        <f t="shared" si="16"/>
        <v>2022</v>
      </c>
      <c r="E381" s="11">
        <f t="shared" si="17"/>
        <v>7</v>
      </c>
      <c r="F381" s="7" t="s">
        <v>2541</v>
      </c>
      <c r="G381" s="7" t="s">
        <v>35</v>
      </c>
      <c r="H381" s="7" t="s">
        <v>69</v>
      </c>
      <c r="I381" s="7" t="s">
        <v>2122</v>
      </c>
      <c r="J381" s="7" t="s">
        <v>38</v>
      </c>
      <c r="L381" s="7" t="s">
        <v>39</v>
      </c>
      <c r="M381" s="7" t="s">
        <v>40</v>
      </c>
      <c r="N381" s="7" t="s">
        <v>2542</v>
      </c>
      <c r="O381" s="7" t="s">
        <v>2543</v>
      </c>
      <c r="P381" s="7" t="s">
        <v>2544</v>
      </c>
      <c r="Q381" s="9">
        <v>0.85555555555555551</v>
      </c>
      <c r="R381" s="9">
        <v>0.92083333333333328</v>
      </c>
      <c r="S381" s="7">
        <v>1.6</v>
      </c>
      <c r="T381" s="7">
        <v>1</v>
      </c>
      <c r="U381" s="7" t="s">
        <v>2198</v>
      </c>
      <c r="V381" s="7">
        <v>1.6</v>
      </c>
      <c r="W381" s="7" t="s">
        <v>45</v>
      </c>
    </row>
    <row r="382" spans="1:23" x14ac:dyDescent="0.3">
      <c r="A382" s="7" t="s">
        <v>2545</v>
      </c>
      <c r="B382" s="8">
        <v>44828</v>
      </c>
      <c r="C382" s="11">
        <f t="shared" si="15"/>
        <v>9</v>
      </c>
      <c r="D382" s="11">
        <f t="shared" si="16"/>
        <v>2022</v>
      </c>
      <c r="E382" s="11">
        <f t="shared" si="17"/>
        <v>7</v>
      </c>
      <c r="F382" s="7" t="s">
        <v>2546</v>
      </c>
      <c r="G382" s="7" t="s">
        <v>22</v>
      </c>
      <c r="H382" s="7" t="s">
        <v>193</v>
      </c>
      <c r="I382" s="7" t="s">
        <v>2388</v>
      </c>
      <c r="J382" s="7" t="s">
        <v>941</v>
      </c>
      <c r="K382" s="7" t="s">
        <v>236</v>
      </c>
      <c r="L382" s="7" t="s">
        <v>27</v>
      </c>
      <c r="M382" s="7" t="s">
        <v>28</v>
      </c>
      <c r="N382" s="7" t="s">
        <v>2547</v>
      </c>
      <c r="O382" s="7" t="s">
        <v>2548</v>
      </c>
      <c r="P382" s="7" t="s">
        <v>2549</v>
      </c>
      <c r="Q382" s="9">
        <v>0.80763888888888891</v>
      </c>
      <c r="R382" s="9">
        <v>2.7777777777777779E-3</v>
      </c>
      <c r="S382" s="7">
        <v>4.7</v>
      </c>
      <c r="T382" s="7">
        <v>14</v>
      </c>
      <c r="U382" s="7" t="s">
        <v>2550</v>
      </c>
      <c r="V382" s="7">
        <v>66</v>
      </c>
    </row>
    <row r="383" spans="1:23" x14ac:dyDescent="0.3">
      <c r="A383" s="7" t="s">
        <v>2551</v>
      </c>
      <c r="B383" s="8">
        <v>44827</v>
      </c>
      <c r="C383" s="11">
        <f t="shared" si="15"/>
        <v>9</v>
      </c>
      <c r="D383" s="11">
        <f t="shared" si="16"/>
        <v>2022</v>
      </c>
      <c r="E383" s="11">
        <f t="shared" si="17"/>
        <v>6</v>
      </c>
      <c r="F383" s="7" t="s">
        <v>2552</v>
      </c>
      <c r="G383" s="7" t="s">
        <v>22</v>
      </c>
      <c r="H383" s="7" t="s">
        <v>252</v>
      </c>
      <c r="I383" s="7" t="s">
        <v>1769</v>
      </c>
      <c r="K383" s="7" t="s">
        <v>2553</v>
      </c>
      <c r="L383" s="7" t="s">
        <v>27</v>
      </c>
      <c r="M383" s="7" t="s">
        <v>28</v>
      </c>
      <c r="N383" s="7" t="s">
        <v>2554</v>
      </c>
      <c r="O383" s="7" t="s">
        <v>2555</v>
      </c>
      <c r="P383" s="7" t="s">
        <v>2556</v>
      </c>
      <c r="Q383" s="9">
        <v>0.6875</v>
      </c>
      <c r="R383" s="9">
        <v>0.81666666666666665</v>
      </c>
      <c r="S383" s="7">
        <v>3.1</v>
      </c>
      <c r="T383" s="7">
        <v>17</v>
      </c>
      <c r="U383" s="7" t="s">
        <v>2557</v>
      </c>
      <c r="V383" s="7">
        <v>53</v>
      </c>
    </row>
    <row r="384" spans="1:23" x14ac:dyDescent="0.3">
      <c r="A384" s="7" t="s">
        <v>2558</v>
      </c>
      <c r="B384" s="8">
        <v>44825</v>
      </c>
      <c r="C384" s="11">
        <f t="shared" si="15"/>
        <v>9</v>
      </c>
      <c r="D384" s="11">
        <f t="shared" si="16"/>
        <v>2022</v>
      </c>
      <c r="E384" s="11">
        <f t="shared" si="17"/>
        <v>4</v>
      </c>
      <c r="F384" s="7" t="s">
        <v>2559</v>
      </c>
      <c r="G384" s="7" t="s">
        <v>48</v>
      </c>
      <c r="H384" s="7" t="s">
        <v>500</v>
      </c>
      <c r="I384" s="7" t="s">
        <v>646</v>
      </c>
      <c r="J384" s="7" t="s">
        <v>375</v>
      </c>
      <c r="K384" s="7" t="s">
        <v>2240</v>
      </c>
      <c r="L384" s="7" t="s">
        <v>39</v>
      </c>
      <c r="M384" s="7" t="s">
        <v>28</v>
      </c>
      <c r="N384" s="7" t="s">
        <v>2560</v>
      </c>
      <c r="O384" s="7" t="s">
        <v>2561</v>
      </c>
      <c r="P384" s="7" t="s">
        <v>2562</v>
      </c>
      <c r="Q384" s="9">
        <v>0.82361111111111107</v>
      </c>
      <c r="R384" s="9">
        <v>5.6250000000000001E-2</v>
      </c>
      <c r="S384" s="7">
        <v>5.6</v>
      </c>
      <c r="T384" s="7">
        <v>1</v>
      </c>
      <c r="V384" s="7">
        <v>6</v>
      </c>
    </row>
    <row r="385" spans="1:23" x14ac:dyDescent="0.3">
      <c r="A385" s="7" t="s">
        <v>2563</v>
      </c>
      <c r="B385" s="8">
        <v>44823</v>
      </c>
      <c r="C385" s="11">
        <f t="shared" si="15"/>
        <v>9</v>
      </c>
      <c r="D385" s="11">
        <f t="shared" si="16"/>
        <v>2022</v>
      </c>
      <c r="E385" s="11">
        <f t="shared" si="17"/>
        <v>2</v>
      </c>
      <c r="F385" s="7" t="s">
        <v>2564</v>
      </c>
      <c r="G385" s="7" t="s">
        <v>68</v>
      </c>
      <c r="H385" s="7" t="s">
        <v>2565</v>
      </c>
      <c r="I385" s="7" t="s">
        <v>331</v>
      </c>
      <c r="J385" s="7" t="s">
        <v>38</v>
      </c>
      <c r="L385" s="7" t="s">
        <v>39</v>
      </c>
      <c r="M385" s="7" t="s">
        <v>71</v>
      </c>
      <c r="N385" s="7" t="s">
        <v>2566</v>
      </c>
      <c r="O385" s="7" t="s">
        <v>2567</v>
      </c>
      <c r="P385" s="7" t="s">
        <v>2568</v>
      </c>
      <c r="Q385" s="9">
        <v>0.78263888888888888</v>
      </c>
      <c r="R385" s="9">
        <v>0.29444444444444445</v>
      </c>
      <c r="S385" s="7">
        <v>12.3</v>
      </c>
      <c r="T385" s="7">
        <v>1</v>
      </c>
      <c r="U385" s="7" t="s">
        <v>2569</v>
      </c>
      <c r="V385" s="7">
        <v>12</v>
      </c>
      <c r="W385" s="7" t="s">
        <v>76</v>
      </c>
    </row>
    <row r="386" spans="1:23" x14ac:dyDescent="0.3">
      <c r="A386" s="7" t="s">
        <v>2570</v>
      </c>
      <c r="B386" s="8">
        <v>44823</v>
      </c>
      <c r="C386" s="11">
        <f t="shared" si="15"/>
        <v>9</v>
      </c>
      <c r="D386" s="11">
        <f t="shared" si="16"/>
        <v>2022</v>
      </c>
      <c r="E386" s="11">
        <f t="shared" si="17"/>
        <v>2</v>
      </c>
      <c r="F386" s="7" t="s">
        <v>2571</v>
      </c>
      <c r="G386" s="7" t="s">
        <v>374</v>
      </c>
      <c r="H386" s="7" t="s">
        <v>243</v>
      </c>
      <c r="I386" s="7" t="s">
        <v>1651</v>
      </c>
      <c r="J386" s="7" t="s">
        <v>38</v>
      </c>
      <c r="L386" s="7" t="s">
        <v>27</v>
      </c>
      <c r="M386" s="7" t="s">
        <v>211</v>
      </c>
      <c r="N386" s="7" t="s">
        <v>2572</v>
      </c>
      <c r="O386" s="7" t="s">
        <v>2573</v>
      </c>
      <c r="P386" s="7" t="s">
        <v>2574</v>
      </c>
      <c r="Q386" s="9">
        <v>0.60624999999999996</v>
      </c>
      <c r="R386" s="9">
        <v>0.74513888888888891</v>
      </c>
      <c r="S386" s="7">
        <v>3.3</v>
      </c>
      <c r="T386" s="7">
        <v>15</v>
      </c>
      <c r="U386" s="7" t="s">
        <v>2575</v>
      </c>
      <c r="V386" s="7">
        <v>50</v>
      </c>
      <c r="W386" s="7" t="s">
        <v>1844</v>
      </c>
    </row>
    <row r="387" spans="1:23" x14ac:dyDescent="0.3">
      <c r="A387" s="7" t="s">
        <v>2576</v>
      </c>
      <c r="B387" s="8">
        <v>44822</v>
      </c>
      <c r="C387" s="11">
        <f t="shared" ref="C387:C450" si="18">MONTH(B387)</f>
        <v>9</v>
      </c>
      <c r="D387" s="11">
        <f t="shared" ref="D387:D450" si="19">YEAR(B387)</f>
        <v>2022</v>
      </c>
      <c r="E387" s="11">
        <f t="shared" ref="E387:E450" si="20">WEEKDAY(B387)</f>
        <v>1</v>
      </c>
      <c r="F387" s="7" t="s">
        <v>2577</v>
      </c>
      <c r="G387" s="7" t="s">
        <v>93</v>
      </c>
      <c r="H387" s="7" t="s">
        <v>500</v>
      </c>
      <c r="I387" s="7" t="s">
        <v>1688</v>
      </c>
      <c r="J387" s="7" t="s">
        <v>38</v>
      </c>
      <c r="L387" s="7" t="s">
        <v>95</v>
      </c>
      <c r="M387" s="7" t="s">
        <v>71</v>
      </c>
      <c r="N387" s="7" t="s">
        <v>2578</v>
      </c>
      <c r="O387" s="7" t="s">
        <v>2579</v>
      </c>
      <c r="P387" s="7" t="s">
        <v>2580</v>
      </c>
      <c r="Q387" s="9">
        <v>0.90277777777777779</v>
      </c>
      <c r="R387" s="9">
        <v>0.17777777777777778</v>
      </c>
      <c r="S387" s="7">
        <v>6.6</v>
      </c>
      <c r="T387" s="7">
        <v>6</v>
      </c>
      <c r="U387" s="7" t="s">
        <v>2581</v>
      </c>
      <c r="V387" s="7">
        <v>40</v>
      </c>
      <c r="W387" s="7" t="s">
        <v>76</v>
      </c>
    </row>
    <row r="388" spans="1:23" x14ac:dyDescent="0.3">
      <c r="A388" s="7" t="s">
        <v>2582</v>
      </c>
      <c r="B388" s="8">
        <v>44822</v>
      </c>
      <c r="C388" s="11">
        <f t="shared" si="18"/>
        <v>9</v>
      </c>
      <c r="D388" s="11">
        <f t="shared" si="19"/>
        <v>2022</v>
      </c>
      <c r="E388" s="11">
        <f t="shared" si="20"/>
        <v>1</v>
      </c>
      <c r="F388" s="7" t="s">
        <v>2583</v>
      </c>
      <c r="G388" s="7" t="s">
        <v>374</v>
      </c>
      <c r="H388" s="7" t="s">
        <v>243</v>
      </c>
      <c r="I388" s="7" t="s">
        <v>1769</v>
      </c>
      <c r="L388" s="7" t="s">
        <v>27</v>
      </c>
      <c r="M388" s="7" t="s">
        <v>211</v>
      </c>
      <c r="N388" s="7" t="s">
        <v>2584</v>
      </c>
      <c r="O388" s="7" t="s">
        <v>2585</v>
      </c>
      <c r="P388" s="7" t="s">
        <v>2586</v>
      </c>
      <c r="Q388" s="9">
        <v>0.7368055555555556</v>
      </c>
      <c r="R388" s="9">
        <v>0.87152777777777779</v>
      </c>
      <c r="S388" s="7">
        <v>3.2</v>
      </c>
      <c r="T388" s="7">
        <v>14</v>
      </c>
      <c r="U388" s="7" t="s">
        <v>2575</v>
      </c>
      <c r="V388" s="7">
        <v>45</v>
      </c>
      <c r="W388" s="7" t="s">
        <v>1844</v>
      </c>
    </row>
    <row r="389" spans="1:23" x14ac:dyDescent="0.3">
      <c r="A389" s="7" t="s">
        <v>2587</v>
      </c>
      <c r="B389" s="8">
        <v>44821</v>
      </c>
      <c r="C389" s="11">
        <f t="shared" si="18"/>
        <v>9</v>
      </c>
      <c r="D389" s="11">
        <f t="shared" si="19"/>
        <v>2022</v>
      </c>
      <c r="E389" s="11">
        <f t="shared" si="20"/>
        <v>7</v>
      </c>
      <c r="F389" s="7" t="s">
        <v>2588</v>
      </c>
      <c r="G389" s="7" t="s">
        <v>22</v>
      </c>
      <c r="H389" s="7" t="s">
        <v>2589</v>
      </c>
      <c r="I389" s="7" t="s">
        <v>2590</v>
      </c>
      <c r="K389" s="7" t="s">
        <v>81</v>
      </c>
      <c r="L389" s="7" t="s">
        <v>27</v>
      </c>
      <c r="M389" s="7" t="s">
        <v>28</v>
      </c>
      <c r="N389" s="7" t="s">
        <v>2591</v>
      </c>
      <c r="O389" s="7" t="s">
        <v>2592</v>
      </c>
      <c r="P389" s="7" t="s">
        <v>2593</v>
      </c>
      <c r="Q389" s="9">
        <v>0.50347222222222221</v>
      </c>
      <c r="R389" s="9">
        <v>0.71458333333333335</v>
      </c>
      <c r="S389" s="7">
        <v>5.0999999999999996</v>
      </c>
      <c r="T389" s="7">
        <v>14</v>
      </c>
      <c r="U389" s="7" t="s">
        <v>2594</v>
      </c>
      <c r="V389" s="7">
        <v>71</v>
      </c>
    </row>
    <row r="390" spans="1:23" x14ac:dyDescent="0.3">
      <c r="A390" s="7" t="s">
        <v>2595</v>
      </c>
      <c r="B390" s="8">
        <v>44820</v>
      </c>
      <c r="C390" s="11">
        <f t="shared" si="18"/>
        <v>9</v>
      </c>
      <c r="D390" s="11">
        <f t="shared" si="19"/>
        <v>2022</v>
      </c>
      <c r="E390" s="11">
        <f t="shared" si="20"/>
        <v>6</v>
      </c>
      <c r="F390" s="7" t="s">
        <v>2596</v>
      </c>
      <c r="G390" s="7" t="s">
        <v>117</v>
      </c>
      <c r="H390" s="7" t="s">
        <v>2597</v>
      </c>
      <c r="I390" s="7" t="s">
        <v>508</v>
      </c>
      <c r="J390" s="7" t="s">
        <v>625</v>
      </c>
      <c r="L390" s="7" t="s">
        <v>39</v>
      </c>
      <c r="M390" s="7" t="s">
        <v>119</v>
      </c>
      <c r="N390" s="7" t="s">
        <v>2598</v>
      </c>
      <c r="O390" s="7" t="s">
        <v>2599</v>
      </c>
      <c r="P390" s="7" t="s">
        <v>2600</v>
      </c>
      <c r="Q390" s="9">
        <v>0.99652777777777779</v>
      </c>
      <c r="R390" s="9">
        <v>3.888888888888889E-2</v>
      </c>
      <c r="S390" s="7">
        <v>1</v>
      </c>
      <c r="T390" s="7">
        <v>1</v>
      </c>
      <c r="U390" s="7" t="s">
        <v>2601</v>
      </c>
      <c r="V390" s="7">
        <v>1</v>
      </c>
      <c r="W390" s="7" t="s">
        <v>124</v>
      </c>
    </row>
    <row r="391" spans="1:23" x14ac:dyDescent="0.3">
      <c r="A391" s="7" t="s">
        <v>2602</v>
      </c>
      <c r="B391" s="8">
        <v>44817</v>
      </c>
      <c r="C391" s="11">
        <f t="shared" si="18"/>
        <v>9</v>
      </c>
      <c r="D391" s="11">
        <f t="shared" si="19"/>
        <v>2022</v>
      </c>
      <c r="E391" s="11">
        <f t="shared" si="20"/>
        <v>3</v>
      </c>
      <c r="F391" s="7" t="s">
        <v>2603</v>
      </c>
      <c r="G391" s="7" t="s">
        <v>22</v>
      </c>
      <c r="H391" s="7" t="s">
        <v>243</v>
      </c>
      <c r="I391" s="7" t="s">
        <v>970</v>
      </c>
      <c r="J391" s="7" t="s">
        <v>38</v>
      </c>
      <c r="K391" s="7" t="s">
        <v>51</v>
      </c>
      <c r="L391" s="7" t="s">
        <v>27</v>
      </c>
      <c r="M391" s="7" t="s">
        <v>28</v>
      </c>
      <c r="N391" s="7" t="s">
        <v>2604</v>
      </c>
      <c r="O391" s="7" t="s">
        <v>2605</v>
      </c>
      <c r="P391" s="7" t="s">
        <v>2606</v>
      </c>
      <c r="Q391" s="9">
        <v>0.70208333333333328</v>
      </c>
      <c r="R391" s="9">
        <v>0.84305555555555556</v>
      </c>
      <c r="S391" s="7">
        <v>3.4</v>
      </c>
      <c r="T391" s="7">
        <v>17</v>
      </c>
      <c r="U391" s="7" t="s">
        <v>904</v>
      </c>
      <c r="V391" s="7">
        <v>58</v>
      </c>
      <c r="W391" s="7" t="s">
        <v>249</v>
      </c>
    </row>
    <row r="392" spans="1:23" x14ac:dyDescent="0.3">
      <c r="A392" s="7" t="s">
        <v>2607</v>
      </c>
      <c r="B392" s="8">
        <v>44808</v>
      </c>
      <c r="C392" s="11">
        <f t="shared" si="18"/>
        <v>9</v>
      </c>
      <c r="D392" s="11">
        <f t="shared" si="19"/>
        <v>2022</v>
      </c>
      <c r="E392" s="11">
        <f t="shared" si="20"/>
        <v>1</v>
      </c>
      <c r="F392" s="7" t="s">
        <v>2608</v>
      </c>
      <c r="G392" s="7" t="s">
        <v>261</v>
      </c>
      <c r="H392" s="7" t="s">
        <v>79</v>
      </c>
      <c r="I392" s="7" t="s">
        <v>508</v>
      </c>
      <c r="J392" s="7" t="s">
        <v>38</v>
      </c>
      <c r="L392" s="7" t="s">
        <v>39</v>
      </c>
      <c r="M392" s="7" t="s">
        <v>211</v>
      </c>
      <c r="N392" s="7" t="s">
        <v>2609</v>
      </c>
      <c r="O392" s="7" t="s">
        <v>2610</v>
      </c>
      <c r="P392" s="7" t="s">
        <v>2611</v>
      </c>
      <c r="Q392" s="9">
        <v>0.87222222222222223</v>
      </c>
      <c r="R392" s="9">
        <v>0.88402777777777775</v>
      </c>
      <c r="S392" s="7">
        <v>0.3</v>
      </c>
      <c r="T392" s="7">
        <v>1</v>
      </c>
      <c r="U392" s="7" t="s">
        <v>2612</v>
      </c>
      <c r="V392" s="7">
        <v>0.3</v>
      </c>
      <c r="W392" s="7" t="s">
        <v>564</v>
      </c>
    </row>
    <row r="393" spans="1:23" x14ac:dyDescent="0.3">
      <c r="A393" s="7" t="s">
        <v>2613</v>
      </c>
      <c r="B393" s="8">
        <v>44808</v>
      </c>
      <c r="C393" s="11">
        <f t="shared" si="18"/>
        <v>9</v>
      </c>
      <c r="D393" s="11">
        <f t="shared" si="19"/>
        <v>2022</v>
      </c>
      <c r="E393" s="11">
        <f t="shared" si="20"/>
        <v>1</v>
      </c>
      <c r="F393" s="7" t="s">
        <v>2614</v>
      </c>
      <c r="G393" s="7" t="s">
        <v>68</v>
      </c>
      <c r="H393" s="7" t="s">
        <v>69</v>
      </c>
      <c r="I393" s="7" t="s">
        <v>331</v>
      </c>
      <c r="J393" s="7" t="s">
        <v>38</v>
      </c>
      <c r="L393" s="7" t="s">
        <v>39</v>
      </c>
      <c r="M393" s="7" t="s">
        <v>71</v>
      </c>
      <c r="N393" s="7" t="s">
        <v>2615</v>
      </c>
      <c r="O393" s="7" t="s">
        <v>2616</v>
      </c>
      <c r="P393" s="7" t="s">
        <v>2617</v>
      </c>
      <c r="Q393" s="9">
        <v>0.5131944444444444</v>
      </c>
      <c r="R393" s="9">
        <v>0.81111111111111112</v>
      </c>
      <c r="S393" s="7">
        <v>7.2</v>
      </c>
      <c r="T393" s="7">
        <v>2</v>
      </c>
      <c r="U393" s="7" t="s">
        <v>1976</v>
      </c>
      <c r="V393" s="7">
        <v>14</v>
      </c>
      <c r="W393" s="7" t="s">
        <v>76</v>
      </c>
    </row>
    <row r="394" spans="1:23" x14ac:dyDescent="0.3">
      <c r="A394" s="7" t="s">
        <v>2618</v>
      </c>
      <c r="B394" s="8">
        <v>44803</v>
      </c>
      <c r="C394" s="11">
        <f t="shared" si="18"/>
        <v>8</v>
      </c>
      <c r="D394" s="11">
        <f t="shared" si="19"/>
        <v>2022</v>
      </c>
      <c r="E394" s="11">
        <f t="shared" si="20"/>
        <v>3</v>
      </c>
      <c r="F394" s="7" t="s">
        <v>2619</v>
      </c>
      <c r="G394" s="7" t="s">
        <v>58</v>
      </c>
      <c r="H394" s="7" t="s">
        <v>243</v>
      </c>
      <c r="I394" s="7" t="s">
        <v>970</v>
      </c>
      <c r="J394" s="7" t="s">
        <v>38</v>
      </c>
      <c r="L394" s="7" t="s">
        <v>27</v>
      </c>
      <c r="M394" s="7" t="s">
        <v>40</v>
      </c>
      <c r="N394" s="7" t="s">
        <v>2620</v>
      </c>
      <c r="O394" s="7" t="s">
        <v>2621</v>
      </c>
      <c r="P394" s="7" t="s">
        <v>2622</v>
      </c>
      <c r="Q394" s="9">
        <v>0.6</v>
      </c>
      <c r="R394" s="9">
        <v>0.74930555555555556</v>
      </c>
      <c r="S394" s="7">
        <v>3.6</v>
      </c>
      <c r="T394" s="7">
        <v>13</v>
      </c>
      <c r="U394" s="7" t="s">
        <v>904</v>
      </c>
      <c r="V394" s="7">
        <v>47</v>
      </c>
      <c r="W394" s="7" t="s">
        <v>308</v>
      </c>
    </row>
    <row r="395" spans="1:23" x14ac:dyDescent="0.3">
      <c r="A395" s="7" t="s">
        <v>2623</v>
      </c>
      <c r="B395" s="8">
        <v>44798</v>
      </c>
      <c r="C395" s="11">
        <f t="shared" si="18"/>
        <v>8</v>
      </c>
      <c r="D395" s="11">
        <f t="shared" si="19"/>
        <v>2022</v>
      </c>
      <c r="E395" s="11">
        <f t="shared" si="20"/>
        <v>5</v>
      </c>
      <c r="F395" s="7" t="s">
        <v>2624</v>
      </c>
      <c r="G395" s="7" t="s">
        <v>93</v>
      </c>
      <c r="H395" s="7" t="s">
        <v>193</v>
      </c>
      <c r="I395" s="7" t="s">
        <v>186</v>
      </c>
      <c r="J395" s="7" t="s">
        <v>38</v>
      </c>
      <c r="L395" s="7" t="s">
        <v>95</v>
      </c>
      <c r="M395" s="7" t="s">
        <v>71</v>
      </c>
      <c r="N395" s="7" t="s">
        <v>2625</v>
      </c>
      <c r="O395" s="7" t="s">
        <v>2626</v>
      </c>
      <c r="P395" s="7" t="s">
        <v>2627</v>
      </c>
      <c r="Q395" s="9">
        <v>3.5416666666666666E-2</v>
      </c>
      <c r="R395" s="9">
        <v>0.27638888888888891</v>
      </c>
      <c r="S395" s="7">
        <v>5.8</v>
      </c>
      <c r="T395" s="7">
        <v>5</v>
      </c>
      <c r="U395" s="7" t="s">
        <v>2628</v>
      </c>
      <c r="V395" s="7">
        <v>29</v>
      </c>
      <c r="W395" s="7" t="s">
        <v>76</v>
      </c>
    </row>
    <row r="396" spans="1:23" x14ac:dyDescent="0.3">
      <c r="A396" s="7" t="s">
        <v>2629</v>
      </c>
      <c r="B396" s="8">
        <v>44793</v>
      </c>
      <c r="C396" s="11">
        <f t="shared" si="18"/>
        <v>8</v>
      </c>
      <c r="D396" s="11">
        <f t="shared" si="19"/>
        <v>2022</v>
      </c>
      <c r="E396" s="11">
        <f t="shared" si="20"/>
        <v>7</v>
      </c>
      <c r="F396" s="7" t="s">
        <v>2630</v>
      </c>
      <c r="G396" s="7" t="s">
        <v>68</v>
      </c>
      <c r="H396" s="7" t="s">
        <v>500</v>
      </c>
      <c r="I396" s="7" t="s">
        <v>933</v>
      </c>
      <c r="L396" s="7" t="s">
        <v>39</v>
      </c>
      <c r="M396" s="7" t="s">
        <v>71</v>
      </c>
      <c r="N396" s="7" t="s">
        <v>2631</v>
      </c>
      <c r="O396" s="7" t="s">
        <v>2632</v>
      </c>
      <c r="P396" s="7" t="s">
        <v>2633</v>
      </c>
      <c r="Q396" s="9">
        <v>0.62708333333333333</v>
      </c>
      <c r="R396" s="9">
        <v>0.72847222222222219</v>
      </c>
      <c r="S396" s="7">
        <v>2.4</v>
      </c>
      <c r="T396" s="7">
        <v>2</v>
      </c>
      <c r="U396" s="7" t="s">
        <v>2634</v>
      </c>
      <c r="V396" s="7">
        <v>4.8</v>
      </c>
      <c r="W396" s="7" t="s">
        <v>76</v>
      </c>
    </row>
    <row r="397" spans="1:23" x14ac:dyDescent="0.3">
      <c r="A397" s="7" t="s">
        <v>2635</v>
      </c>
      <c r="B397" s="8">
        <v>44793</v>
      </c>
      <c r="C397" s="11">
        <f t="shared" si="18"/>
        <v>8</v>
      </c>
      <c r="D397" s="11">
        <f t="shared" si="19"/>
        <v>2022</v>
      </c>
      <c r="E397" s="11">
        <f t="shared" si="20"/>
        <v>7</v>
      </c>
      <c r="F397" s="7" t="s">
        <v>2636</v>
      </c>
      <c r="G397" s="7" t="s">
        <v>22</v>
      </c>
      <c r="H397" s="7" t="s">
        <v>392</v>
      </c>
      <c r="I397" s="7" t="s">
        <v>970</v>
      </c>
      <c r="J397" s="7" t="s">
        <v>235</v>
      </c>
      <c r="K397" s="7" t="s">
        <v>735</v>
      </c>
      <c r="L397" s="7" t="s">
        <v>27</v>
      </c>
      <c r="M397" s="7" t="s">
        <v>28</v>
      </c>
      <c r="N397" s="7" t="s">
        <v>2637</v>
      </c>
      <c r="O397" s="7" t="s">
        <v>2638</v>
      </c>
      <c r="P397" s="7" t="s">
        <v>2639</v>
      </c>
      <c r="Q397" s="9">
        <v>0.61944444444444446</v>
      </c>
      <c r="R397" s="9">
        <v>0.72916666666666663</v>
      </c>
      <c r="S397" s="7">
        <v>2.6</v>
      </c>
      <c r="T397" s="7">
        <v>12</v>
      </c>
      <c r="U397" s="7" t="s">
        <v>2640</v>
      </c>
      <c r="V397" s="7">
        <v>31</v>
      </c>
    </row>
    <row r="398" spans="1:23" x14ac:dyDescent="0.3">
      <c r="A398" s="7" t="s">
        <v>2641</v>
      </c>
      <c r="B398" s="8">
        <v>44791</v>
      </c>
      <c r="C398" s="11">
        <f t="shared" si="18"/>
        <v>8</v>
      </c>
      <c r="D398" s="11">
        <f t="shared" si="19"/>
        <v>2022</v>
      </c>
      <c r="E398" s="11">
        <f t="shared" si="20"/>
        <v>5</v>
      </c>
      <c r="F398" s="7" t="s">
        <v>2642</v>
      </c>
      <c r="G398" s="7" t="s">
        <v>93</v>
      </c>
      <c r="H398" s="7" t="s">
        <v>536</v>
      </c>
      <c r="I398" s="7" t="s">
        <v>2643</v>
      </c>
      <c r="J398" s="7" t="s">
        <v>38</v>
      </c>
      <c r="L398" s="7" t="s">
        <v>95</v>
      </c>
      <c r="M398" s="7" t="s">
        <v>71</v>
      </c>
      <c r="N398" s="7" t="s">
        <v>2644</v>
      </c>
      <c r="O398" s="7" t="s">
        <v>2645</v>
      </c>
      <c r="P398" s="7" t="s">
        <v>2646</v>
      </c>
      <c r="Q398" s="9">
        <v>0.64375000000000004</v>
      </c>
      <c r="R398" s="9">
        <v>0.77013888888888893</v>
      </c>
      <c r="S398" s="7">
        <v>3</v>
      </c>
      <c r="T398" s="7">
        <v>6</v>
      </c>
      <c r="U398" s="7" t="s">
        <v>2647</v>
      </c>
      <c r="V398" s="7">
        <v>18</v>
      </c>
    </row>
    <row r="399" spans="1:23" x14ac:dyDescent="0.3">
      <c r="A399" s="7" t="s">
        <v>2648</v>
      </c>
      <c r="B399" s="8">
        <v>44791</v>
      </c>
      <c r="C399" s="11">
        <f t="shared" si="18"/>
        <v>8</v>
      </c>
      <c r="D399" s="11">
        <f t="shared" si="19"/>
        <v>2022</v>
      </c>
      <c r="E399" s="11">
        <f t="shared" si="20"/>
        <v>5</v>
      </c>
      <c r="F399" s="7" t="s">
        <v>2649</v>
      </c>
      <c r="G399" s="7" t="s">
        <v>22</v>
      </c>
      <c r="H399" s="7" t="s">
        <v>252</v>
      </c>
      <c r="I399" s="7" t="s">
        <v>2643</v>
      </c>
      <c r="J399" s="7" t="s">
        <v>38</v>
      </c>
      <c r="K399" s="7" t="s">
        <v>81</v>
      </c>
      <c r="L399" s="7" t="s">
        <v>27</v>
      </c>
      <c r="M399" s="7" t="s">
        <v>28</v>
      </c>
      <c r="N399" s="7" t="s">
        <v>2650</v>
      </c>
      <c r="O399" s="7" t="s">
        <v>2651</v>
      </c>
      <c r="P399" s="7" t="s">
        <v>2652</v>
      </c>
      <c r="Q399" s="9">
        <v>0.61875000000000002</v>
      </c>
      <c r="R399" s="9">
        <v>0.79097222222222219</v>
      </c>
      <c r="S399" s="7">
        <v>4.0999999999999996</v>
      </c>
      <c r="T399" s="7">
        <v>17</v>
      </c>
      <c r="U399" s="7" t="s">
        <v>1970</v>
      </c>
      <c r="V399" s="7">
        <v>70</v>
      </c>
    </row>
    <row r="400" spans="1:23" x14ac:dyDescent="0.3">
      <c r="A400" s="7" t="s">
        <v>2653</v>
      </c>
      <c r="B400" s="8">
        <v>44785</v>
      </c>
      <c r="C400" s="11">
        <f t="shared" si="18"/>
        <v>8</v>
      </c>
      <c r="D400" s="11">
        <f t="shared" si="19"/>
        <v>2022</v>
      </c>
      <c r="E400" s="11">
        <f t="shared" si="20"/>
        <v>6</v>
      </c>
      <c r="F400" s="7" t="s">
        <v>2654</v>
      </c>
      <c r="G400" s="7" t="s">
        <v>22</v>
      </c>
      <c r="H400" s="7" t="s">
        <v>2655</v>
      </c>
      <c r="I400" s="7" t="s">
        <v>1965</v>
      </c>
      <c r="J400" s="7" t="s">
        <v>778</v>
      </c>
      <c r="K400" s="7" t="s">
        <v>51</v>
      </c>
      <c r="L400" s="7" t="s">
        <v>27</v>
      </c>
      <c r="M400" s="7" t="s">
        <v>28</v>
      </c>
      <c r="N400" s="7" t="s">
        <v>2656</v>
      </c>
      <c r="O400" s="7" t="s">
        <v>2657</v>
      </c>
      <c r="P400" s="7" t="s">
        <v>2658</v>
      </c>
      <c r="Q400" s="9">
        <v>0.72430555555555554</v>
      </c>
      <c r="R400" s="9">
        <v>0.8</v>
      </c>
      <c r="S400" s="7">
        <v>1.8</v>
      </c>
      <c r="T400" s="7">
        <v>12</v>
      </c>
      <c r="V400" s="7">
        <v>22</v>
      </c>
    </row>
    <row r="401" spans="1:23" x14ac:dyDescent="0.3">
      <c r="A401" s="7" t="s">
        <v>2659</v>
      </c>
      <c r="B401" s="8">
        <v>44782</v>
      </c>
      <c r="C401" s="11">
        <f t="shared" si="18"/>
        <v>8</v>
      </c>
      <c r="D401" s="11">
        <f t="shared" si="19"/>
        <v>2022</v>
      </c>
      <c r="E401" s="11">
        <f t="shared" si="20"/>
        <v>3</v>
      </c>
      <c r="F401" s="7" t="s">
        <v>2660</v>
      </c>
      <c r="G401" s="7" t="s">
        <v>22</v>
      </c>
      <c r="H401" s="7" t="s">
        <v>202</v>
      </c>
      <c r="I401" s="7" t="s">
        <v>1965</v>
      </c>
      <c r="J401" s="7" t="s">
        <v>2302</v>
      </c>
      <c r="K401" s="7" t="s">
        <v>51</v>
      </c>
      <c r="L401" s="7" t="s">
        <v>27</v>
      </c>
      <c r="M401" s="7" t="s">
        <v>28</v>
      </c>
      <c r="N401" s="7" t="s">
        <v>2661</v>
      </c>
      <c r="O401" s="7" t="s">
        <v>2662</v>
      </c>
      <c r="P401" s="7" t="s">
        <v>2663</v>
      </c>
      <c r="Q401" s="9">
        <v>0.54374999999999996</v>
      </c>
      <c r="R401" s="9">
        <v>0.76597222222222228</v>
      </c>
      <c r="S401" s="7">
        <v>5.3</v>
      </c>
      <c r="T401" s="7">
        <v>10</v>
      </c>
      <c r="U401" s="7" t="s">
        <v>2664</v>
      </c>
      <c r="V401" s="7">
        <v>53</v>
      </c>
      <c r="W401" s="7" t="s">
        <v>2665</v>
      </c>
    </row>
    <row r="402" spans="1:23" x14ac:dyDescent="0.3">
      <c r="A402" s="7" t="s">
        <v>2666</v>
      </c>
      <c r="B402" s="8">
        <v>44780</v>
      </c>
      <c r="C402" s="11">
        <f t="shared" si="18"/>
        <v>8</v>
      </c>
      <c r="D402" s="11">
        <f t="shared" si="19"/>
        <v>2022</v>
      </c>
      <c r="E402" s="11">
        <f t="shared" si="20"/>
        <v>1</v>
      </c>
      <c r="F402" s="7" t="s">
        <v>2667</v>
      </c>
      <c r="G402" s="7" t="s">
        <v>68</v>
      </c>
      <c r="H402" s="7" t="s">
        <v>69</v>
      </c>
      <c r="I402" s="7" t="s">
        <v>485</v>
      </c>
      <c r="J402" s="7" t="s">
        <v>38</v>
      </c>
      <c r="L402" s="7" t="s">
        <v>39</v>
      </c>
      <c r="M402" s="7" t="s">
        <v>71</v>
      </c>
      <c r="N402" s="7" t="s">
        <v>2668</v>
      </c>
      <c r="O402" s="7" t="s">
        <v>2669</v>
      </c>
      <c r="P402" s="7" t="s">
        <v>2670</v>
      </c>
      <c r="Q402" s="9">
        <v>9.7222222222222224E-2</v>
      </c>
      <c r="R402" s="9">
        <v>0.11944444444444445</v>
      </c>
      <c r="S402" s="7">
        <v>0.5</v>
      </c>
      <c r="T402" s="7">
        <v>1</v>
      </c>
      <c r="U402" s="7" t="s">
        <v>2671</v>
      </c>
      <c r="V402" s="7">
        <v>0.5</v>
      </c>
      <c r="W402" s="7" t="s">
        <v>76</v>
      </c>
    </row>
    <row r="403" spans="1:23" x14ac:dyDescent="0.3">
      <c r="A403" s="7" t="s">
        <v>2672</v>
      </c>
      <c r="B403" s="8">
        <v>44779</v>
      </c>
      <c r="C403" s="11">
        <f t="shared" si="18"/>
        <v>8</v>
      </c>
      <c r="D403" s="11">
        <f t="shared" si="19"/>
        <v>2022</v>
      </c>
      <c r="E403" s="11">
        <f t="shared" si="20"/>
        <v>7</v>
      </c>
      <c r="F403" s="7" t="s">
        <v>2673</v>
      </c>
      <c r="G403" s="7" t="s">
        <v>117</v>
      </c>
      <c r="H403" s="7" t="s">
        <v>69</v>
      </c>
      <c r="I403" s="7" t="s">
        <v>516</v>
      </c>
      <c r="J403" s="7" t="s">
        <v>38</v>
      </c>
      <c r="L403" s="7" t="s">
        <v>39</v>
      </c>
      <c r="M403" s="7" t="s">
        <v>119</v>
      </c>
      <c r="N403" s="7" t="s">
        <v>2674</v>
      </c>
      <c r="O403" s="7" t="s">
        <v>2675</v>
      </c>
      <c r="P403" s="7" t="s">
        <v>2676</v>
      </c>
      <c r="Q403" s="9">
        <v>0.12777777777777777</v>
      </c>
      <c r="R403" s="9">
        <v>0.3659722222222222</v>
      </c>
      <c r="S403" s="7">
        <v>5.7</v>
      </c>
      <c r="T403" s="7">
        <v>2</v>
      </c>
      <c r="U403" s="7" t="s">
        <v>2677</v>
      </c>
      <c r="V403" s="7">
        <v>11</v>
      </c>
      <c r="W403" s="7" t="s">
        <v>124</v>
      </c>
    </row>
    <row r="404" spans="1:23" x14ac:dyDescent="0.3">
      <c r="A404" s="7" t="s">
        <v>2678</v>
      </c>
      <c r="B404" s="8">
        <v>44778</v>
      </c>
      <c r="C404" s="11">
        <f t="shared" si="18"/>
        <v>8</v>
      </c>
      <c r="D404" s="11">
        <f t="shared" si="19"/>
        <v>2022</v>
      </c>
      <c r="E404" s="11">
        <f t="shared" si="20"/>
        <v>6</v>
      </c>
      <c r="F404" s="7" t="s">
        <v>2679</v>
      </c>
      <c r="G404" s="7" t="s">
        <v>117</v>
      </c>
      <c r="H404" s="7" t="s">
        <v>500</v>
      </c>
      <c r="I404" s="7" t="s">
        <v>2680</v>
      </c>
      <c r="J404" s="7" t="s">
        <v>38</v>
      </c>
      <c r="L404" s="7" t="s">
        <v>39</v>
      </c>
      <c r="M404" s="7" t="s">
        <v>119</v>
      </c>
      <c r="N404" s="7" t="s">
        <v>2681</v>
      </c>
      <c r="O404" s="7" t="s">
        <v>2682</v>
      </c>
      <c r="P404" s="7" t="s">
        <v>2683</v>
      </c>
      <c r="Q404" s="9">
        <v>0.73124999999999996</v>
      </c>
      <c r="R404" s="9">
        <v>0.75763888888888886</v>
      </c>
      <c r="S404" s="7">
        <v>0.6</v>
      </c>
      <c r="T404" s="7">
        <v>2</v>
      </c>
      <c r="U404" s="7" t="s">
        <v>2684</v>
      </c>
      <c r="V404" s="7">
        <v>1.2</v>
      </c>
      <c r="W404" s="7" t="s">
        <v>124</v>
      </c>
    </row>
    <row r="405" spans="1:23" x14ac:dyDescent="0.3">
      <c r="A405" s="7" t="s">
        <v>2685</v>
      </c>
      <c r="B405" s="8">
        <v>44775</v>
      </c>
      <c r="C405" s="11">
        <f t="shared" si="18"/>
        <v>8</v>
      </c>
      <c r="D405" s="11">
        <f t="shared" si="19"/>
        <v>2022</v>
      </c>
      <c r="E405" s="11">
        <f t="shared" si="20"/>
        <v>3</v>
      </c>
      <c r="F405" s="7" t="s">
        <v>2686</v>
      </c>
      <c r="G405" s="7" t="s">
        <v>209</v>
      </c>
      <c r="H405" s="7" t="s">
        <v>69</v>
      </c>
      <c r="I405" s="7" t="s">
        <v>2687</v>
      </c>
      <c r="J405" s="7" t="s">
        <v>38</v>
      </c>
      <c r="L405" s="7" t="s">
        <v>95</v>
      </c>
      <c r="M405" s="7" t="s">
        <v>211</v>
      </c>
      <c r="N405" s="7" t="s">
        <v>2688</v>
      </c>
      <c r="O405" s="7" t="s">
        <v>2689</v>
      </c>
      <c r="P405" s="7" t="s">
        <v>2690</v>
      </c>
      <c r="Q405" s="9">
        <v>0.77361111111111114</v>
      </c>
      <c r="R405" s="9">
        <v>1.1111111111111112E-2</v>
      </c>
      <c r="S405" s="7">
        <v>5.7</v>
      </c>
      <c r="T405" s="7">
        <v>10</v>
      </c>
      <c r="U405" s="7" t="s">
        <v>2691</v>
      </c>
      <c r="V405" s="7">
        <v>57</v>
      </c>
    </row>
    <row r="406" spans="1:23" x14ac:dyDescent="0.3">
      <c r="A406" s="7" t="s">
        <v>2692</v>
      </c>
      <c r="B406" s="8">
        <v>44775</v>
      </c>
      <c r="C406" s="11">
        <f t="shared" si="18"/>
        <v>8</v>
      </c>
      <c r="D406" s="11">
        <f t="shared" si="19"/>
        <v>2022</v>
      </c>
      <c r="E406" s="11">
        <f t="shared" si="20"/>
        <v>3</v>
      </c>
      <c r="F406" s="7" t="s">
        <v>2693</v>
      </c>
      <c r="G406" s="7" t="s">
        <v>35</v>
      </c>
      <c r="H406" s="7" t="s">
        <v>429</v>
      </c>
      <c r="I406" s="7" t="s">
        <v>1535</v>
      </c>
      <c r="J406" s="7" t="s">
        <v>38</v>
      </c>
      <c r="L406" s="7" t="s">
        <v>39</v>
      </c>
      <c r="M406" s="7" t="s">
        <v>40</v>
      </c>
      <c r="N406" s="7" t="s">
        <v>2694</v>
      </c>
      <c r="O406" s="7" t="s">
        <v>2695</v>
      </c>
      <c r="P406" s="7" t="s">
        <v>2696</v>
      </c>
      <c r="Q406" s="9">
        <v>8.0555555555555561E-2</v>
      </c>
      <c r="R406" s="9">
        <v>0.17916666666666667</v>
      </c>
      <c r="S406" s="7">
        <v>2.4</v>
      </c>
      <c r="T406" s="7">
        <v>2</v>
      </c>
      <c r="U406" s="7" t="s">
        <v>739</v>
      </c>
      <c r="V406" s="7">
        <v>4.8</v>
      </c>
      <c r="W406" s="7" t="s">
        <v>45</v>
      </c>
    </row>
    <row r="407" spans="1:23" x14ac:dyDescent="0.3">
      <c r="A407" s="7" t="s">
        <v>2697</v>
      </c>
      <c r="B407" s="8">
        <v>44772</v>
      </c>
      <c r="C407" s="11">
        <f t="shared" si="18"/>
        <v>7</v>
      </c>
      <c r="D407" s="11">
        <f t="shared" si="19"/>
        <v>2022</v>
      </c>
      <c r="E407" s="11">
        <f t="shared" si="20"/>
        <v>7</v>
      </c>
      <c r="F407" s="7" t="s">
        <v>2698</v>
      </c>
      <c r="G407" s="7" t="s">
        <v>68</v>
      </c>
      <c r="H407" s="7" t="s">
        <v>2699</v>
      </c>
      <c r="I407" s="7" t="s">
        <v>1535</v>
      </c>
      <c r="J407" s="7" t="s">
        <v>38</v>
      </c>
      <c r="L407" s="7" t="s">
        <v>39</v>
      </c>
      <c r="M407" s="7" t="s">
        <v>71</v>
      </c>
      <c r="N407" s="7" t="s">
        <v>2700</v>
      </c>
      <c r="O407" s="7" t="s">
        <v>2701</v>
      </c>
      <c r="P407" s="7" t="s">
        <v>2702</v>
      </c>
      <c r="Q407" s="9">
        <v>0.79166666666666663</v>
      </c>
      <c r="R407" s="9">
        <v>0.90763888888888888</v>
      </c>
      <c r="S407" s="7">
        <v>2.8</v>
      </c>
      <c r="T407" s="7">
        <v>2</v>
      </c>
      <c r="V407" s="7">
        <v>6</v>
      </c>
      <c r="W407" s="7" t="s">
        <v>76</v>
      </c>
    </row>
    <row r="408" spans="1:23" x14ac:dyDescent="0.3">
      <c r="A408" s="7" t="s">
        <v>2703</v>
      </c>
      <c r="B408" s="8">
        <v>44772</v>
      </c>
      <c r="C408" s="11">
        <f t="shared" si="18"/>
        <v>7</v>
      </c>
      <c r="D408" s="11">
        <f t="shared" si="19"/>
        <v>2022</v>
      </c>
      <c r="E408" s="11">
        <f t="shared" si="20"/>
        <v>7</v>
      </c>
      <c r="F408" s="7" t="s">
        <v>2704</v>
      </c>
      <c r="G408" s="7" t="s">
        <v>68</v>
      </c>
      <c r="H408" s="7" t="s">
        <v>597</v>
      </c>
      <c r="I408" s="7" t="s">
        <v>1535</v>
      </c>
      <c r="L408" s="7" t="s">
        <v>39</v>
      </c>
      <c r="M408" s="7" t="s">
        <v>71</v>
      </c>
      <c r="N408" s="7" t="s">
        <v>2705</v>
      </c>
      <c r="O408" s="7" t="s">
        <v>2706</v>
      </c>
      <c r="P408" s="7" t="s">
        <v>2707</v>
      </c>
      <c r="Q408" s="9">
        <v>0.66388888888888886</v>
      </c>
      <c r="R408" s="9">
        <v>0.71597222222222223</v>
      </c>
      <c r="S408" s="7">
        <v>1.3</v>
      </c>
      <c r="T408" s="7">
        <v>1</v>
      </c>
      <c r="U408" s="7" t="s">
        <v>2708</v>
      </c>
      <c r="V408" s="7">
        <v>1.3</v>
      </c>
      <c r="W408" s="7" t="s">
        <v>76</v>
      </c>
    </row>
    <row r="409" spans="1:23" x14ac:dyDescent="0.3">
      <c r="A409" s="7" t="s">
        <v>2709</v>
      </c>
      <c r="B409" s="8">
        <v>44772</v>
      </c>
      <c r="C409" s="11">
        <f t="shared" si="18"/>
        <v>7</v>
      </c>
      <c r="D409" s="11">
        <f t="shared" si="19"/>
        <v>2022</v>
      </c>
      <c r="E409" s="11">
        <f t="shared" si="20"/>
        <v>7</v>
      </c>
      <c r="F409" s="7" t="s">
        <v>2710</v>
      </c>
      <c r="G409" s="7" t="s">
        <v>22</v>
      </c>
      <c r="H409" s="7" t="s">
        <v>1287</v>
      </c>
      <c r="I409" s="7" t="s">
        <v>2482</v>
      </c>
      <c r="J409" s="7" t="s">
        <v>1460</v>
      </c>
      <c r="L409" s="7" t="s">
        <v>27</v>
      </c>
      <c r="M409" s="7" t="s">
        <v>28</v>
      </c>
      <c r="N409" s="7" t="s">
        <v>2711</v>
      </c>
      <c r="O409" s="7" t="s">
        <v>2712</v>
      </c>
      <c r="P409" s="7" t="s">
        <v>2713</v>
      </c>
      <c r="Q409" s="9">
        <v>2.5000000000000001E-2</v>
      </c>
      <c r="R409" s="9">
        <v>0.12847222222222221</v>
      </c>
      <c r="S409" s="7">
        <v>2.5</v>
      </c>
      <c r="T409" s="7">
        <v>9</v>
      </c>
      <c r="U409" s="7" t="s">
        <v>2714</v>
      </c>
      <c r="V409" s="7">
        <v>23</v>
      </c>
      <c r="W409" s="7" t="s">
        <v>296</v>
      </c>
    </row>
    <row r="410" spans="1:23" x14ac:dyDescent="0.3">
      <c r="A410" s="7" t="s">
        <v>2715</v>
      </c>
      <c r="B410" s="8">
        <v>44768</v>
      </c>
      <c r="C410" s="11">
        <f t="shared" si="18"/>
        <v>7</v>
      </c>
      <c r="D410" s="11">
        <f t="shared" si="19"/>
        <v>2022</v>
      </c>
      <c r="E410" s="11">
        <f t="shared" si="20"/>
        <v>3</v>
      </c>
      <c r="F410" s="7" t="s">
        <v>2716</v>
      </c>
      <c r="G410" s="7" t="s">
        <v>58</v>
      </c>
      <c r="H410" s="7" t="s">
        <v>470</v>
      </c>
      <c r="I410" s="7" t="s">
        <v>2717</v>
      </c>
      <c r="J410" s="7" t="s">
        <v>38</v>
      </c>
      <c r="L410" s="7" t="s">
        <v>27</v>
      </c>
      <c r="M410" s="7" t="s">
        <v>40</v>
      </c>
      <c r="N410" s="7" t="s">
        <v>2718</v>
      </c>
      <c r="O410" s="7" t="s">
        <v>2719</v>
      </c>
      <c r="P410" s="7" t="s">
        <v>2720</v>
      </c>
      <c r="Q410" s="9">
        <v>0.75694444444444442</v>
      </c>
      <c r="R410" s="9">
        <v>4.6527777777777779E-2</v>
      </c>
      <c r="S410" s="7">
        <v>7</v>
      </c>
      <c r="T410" s="7">
        <v>15</v>
      </c>
      <c r="U410" s="7" t="s">
        <v>2721</v>
      </c>
      <c r="V410" s="7">
        <v>105</v>
      </c>
      <c r="W410" s="7" t="s">
        <v>45</v>
      </c>
    </row>
    <row r="411" spans="1:23" x14ac:dyDescent="0.3">
      <c r="A411" s="7" t="s">
        <v>2722</v>
      </c>
      <c r="B411" s="8">
        <v>44768</v>
      </c>
      <c r="C411" s="11">
        <f t="shared" si="18"/>
        <v>7</v>
      </c>
      <c r="D411" s="11">
        <f t="shared" si="19"/>
        <v>2022</v>
      </c>
      <c r="E411" s="11">
        <f t="shared" si="20"/>
        <v>3</v>
      </c>
      <c r="F411" s="7" t="s">
        <v>2723</v>
      </c>
      <c r="G411" s="7" t="s">
        <v>22</v>
      </c>
      <c r="H411" s="7" t="s">
        <v>536</v>
      </c>
      <c r="I411" s="7" t="s">
        <v>2717</v>
      </c>
      <c r="J411" s="7" t="s">
        <v>1363</v>
      </c>
      <c r="K411" s="7" t="s">
        <v>609</v>
      </c>
      <c r="L411" s="7" t="s">
        <v>27</v>
      </c>
      <c r="M411" s="7" t="s">
        <v>28</v>
      </c>
      <c r="N411" s="7" t="s">
        <v>2724</v>
      </c>
      <c r="O411" s="7" t="s">
        <v>2725</v>
      </c>
      <c r="P411" s="7" t="s">
        <v>2726</v>
      </c>
      <c r="Q411" s="9">
        <v>0.67152777777777772</v>
      </c>
      <c r="R411" s="9">
        <v>4.7222222222222221E-2</v>
      </c>
      <c r="S411" s="7">
        <v>9</v>
      </c>
      <c r="T411" s="7">
        <v>14</v>
      </c>
      <c r="U411" s="7" t="s">
        <v>699</v>
      </c>
      <c r="V411" s="7">
        <v>126</v>
      </c>
    </row>
    <row r="412" spans="1:23" x14ac:dyDescent="0.3">
      <c r="A412" s="7" t="s">
        <v>2727</v>
      </c>
      <c r="B412" s="8">
        <v>44767</v>
      </c>
      <c r="C412" s="11">
        <f t="shared" si="18"/>
        <v>7</v>
      </c>
      <c r="D412" s="11">
        <f t="shared" si="19"/>
        <v>2022</v>
      </c>
      <c r="E412" s="11">
        <f t="shared" si="20"/>
        <v>2</v>
      </c>
      <c r="F412" s="7" t="s">
        <v>2728</v>
      </c>
      <c r="G412" s="7" t="s">
        <v>261</v>
      </c>
      <c r="H412" s="7" t="s">
        <v>79</v>
      </c>
      <c r="I412" s="7" t="s">
        <v>2729</v>
      </c>
      <c r="J412" s="7" t="s">
        <v>38</v>
      </c>
      <c r="L412" s="7" t="s">
        <v>39</v>
      </c>
      <c r="M412" s="7" t="s">
        <v>211</v>
      </c>
      <c r="N412" s="7" t="s">
        <v>2730</v>
      </c>
      <c r="O412" s="7" t="s">
        <v>2731</v>
      </c>
      <c r="P412" s="7" t="s">
        <v>2732</v>
      </c>
      <c r="Q412" s="9">
        <v>0.7729166666666667</v>
      </c>
      <c r="R412" s="9">
        <v>0.98402777777777772</v>
      </c>
      <c r="S412" s="7">
        <v>5.0999999999999996</v>
      </c>
      <c r="T412" s="7">
        <v>1</v>
      </c>
      <c r="U412" s="7" t="s">
        <v>2073</v>
      </c>
      <c r="V412" s="7">
        <v>5</v>
      </c>
    </row>
    <row r="413" spans="1:23" x14ac:dyDescent="0.3">
      <c r="A413" s="7" t="s">
        <v>2733</v>
      </c>
      <c r="B413" s="8">
        <v>44763</v>
      </c>
      <c r="C413" s="11">
        <f t="shared" si="18"/>
        <v>7</v>
      </c>
      <c r="D413" s="11">
        <f t="shared" si="19"/>
        <v>2022</v>
      </c>
      <c r="E413" s="11">
        <f t="shared" si="20"/>
        <v>5</v>
      </c>
      <c r="F413" s="7" t="s">
        <v>2734</v>
      </c>
      <c r="G413" s="7" t="s">
        <v>22</v>
      </c>
      <c r="H413" s="7" t="s">
        <v>500</v>
      </c>
      <c r="I413" s="7" t="s">
        <v>883</v>
      </c>
      <c r="J413" s="7" t="s">
        <v>323</v>
      </c>
      <c r="K413" s="7" t="s">
        <v>81</v>
      </c>
      <c r="L413" s="7" t="s">
        <v>27</v>
      </c>
      <c r="M413" s="7" t="s">
        <v>28</v>
      </c>
      <c r="N413" s="7" t="s">
        <v>2735</v>
      </c>
      <c r="O413" s="7" t="s">
        <v>2736</v>
      </c>
      <c r="P413" s="7" t="s">
        <v>2737</v>
      </c>
      <c r="Q413" s="9">
        <v>0.81041666666666667</v>
      </c>
      <c r="R413" s="9">
        <v>7.9166666666666663E-2</v>
      </c>
      <c r="S413" s="7">
        <v>6.5</v>
      </c>
      <c r="T413" s="7">
        <v>13</v>
      </c>
      <c r="U413" s="7" t="s">
        <v>2738</v>
      </c>
      <c r="V413" s="7">
        <v>85</v>
      </c>
      <c r="W413" s="7" t="s">
        <v>2665</v>
      </c>
    </row>
    <row r="414" spans="1:23" x14ac:dyDescent="0.3">
      <c r="A414" s="7" t="s">
        <v>2739</v>
      </c>
      <c r="B414" s="8">
        <v>44762</v>
      </c>
      <c r="C414" s="11">
        <f t="shared" si="18"/>
        <v>7</v>
      </c>
      <c r="D414" s="11">
        <f t="shared" si="19"/>
        <v>2022</v>
      </c>
      <c r="E414" s="11">
        <f t="shared" si="20"/>
        <v>4</v>
      </c>
      <c r="F414" s="7" t="s">
        <v>2740</v>
      </c>
      <c r="G414" s="7" t="s">
        <v>22</v>
      </c>
      <c r="H414" s="7" t="s">
        <v>79</v>
      </c>
      <c r="I414" s="7" t="s">
        <v>883</v>
      </c>
      <c r="J414" s="7" t="s">
        <v>1268</v>
      </c>
      <c r="K414" s="7" t="s">
        <v>254</v>
      </c>
      <c r="L414" s="7" t="s">
        <v>27</v>
      </c>
      <c r="M414" s="7" t="s">
        <v>28</v>
      </c>
      <c r="N414" s="7" t="s">
        <v>2741</v>
      </c>
      <c r="O414" s="7" t="s">
        <v>2742</v>
      </c>
      <c r="P414" s="7" t="s">
        <v>2743</v>
      </c>
      <c r="Q414" s="9">
        <v>0.59652777777777777</v>
      </c>
      <c r="R414" s="9">
        <v>0.8666666666666667</v>
      </c>
      <c r="S414" s="7">
        <v>6.5</v>
      </c>
      <c r="T414" s="7">
        <v>15</v>
      </c>
      <c r="U414" s="7" t="s">
        <v>2744</v>
      </c>
      <c r="V414" s="7">
        <v>98</v>
      </c>
      <c r="W414" s="7" t="s">
        <v>2665</v>
      </c>
    </row>
    <row r="415" spans="1:23" x14ac:dyDescent="0.3">
      <c r="A415" s="7" t="s">
        <v>2745</v>
      </c>
      <c r="B415" s="8">
        <v>44762</v>
      </c>
      <c r="C415" s="11">
        <f t="shared" si="18"/>
        <v>7</v>
      </c>
      <c r="D415" s="11">
        <f t="shared" si="19"/>
        <v>2022</v>
      </c>
      <c r="E415" s="11">
        <f t="shared" si="20"/>
        <v>4</v>
      </c>
      <c r="F415" s="7" t="s">
        <v>2746</v>
      </c>
      <c r="G415" s="7" t="s">
        <v>261</v>
      </c>
      <c r="H415" s="7" t="s">
        <v>234</v>
      </c>
      <c r="I415" s="7" t="s">
        <v>883</v>
      </c>
      <c r="J415" s="7" t="s">
        <v>38</v>
      </c>
      <c r="L415" s="7" t="s">
        <v>39</v>
      </c>
      <c r="M415" s="7" t="s">
        <v>211</v>
      </c>
      <c r="N415" s="7" t="s">
        <v>2747</v>
      </c>
      <c r="O415" s="7" t="s">
        <v>2748</v>
      </c>
      <c r="P415" s="7" t="s">
        <v>2749</v>
      </c>
      <c r="Q415" s="9">
        <v>2.7083333333333334E-2</v>
      </c>
      <c r="R415" s="9">
        <v>7.1527777777777773E-2</v>
      </c>
      <c r="S415" s="7">
        <v>1.1000000000000001</v>
      </c>
      <c r="T415" s="7">
        <v>3</v>
      </c>
      <c r="V415" s="7">
        <v>3.3</v>
      </c>
    </row>
    <row r="416" spans="1:23" x14ac:dyDescent="0.3">
      <c r="A416" s="7" t="s">
        <v>2750</v>
      </c>
      <c r="B416" s="8">
        <v>44761</v>
      </c>
      <c r="C416" s="11">
        <f t="shared" si="18"/>
        <v>7</v>
      </c>
      <c r="D416" s="11">
        <f t="shared" si="19"/>
        <v>2022</v>
      </c>
      <c r="E416" s="11">
        <f t="shared" si="20"/>
        <v>3</v>
      </c>
      <c r="F416" s="7" t="s">
        <v>2751</v>
      </c>
      <c r="G416" s="7" t="s">
        <v>48</v>
      </c>
      <c r="H416" s="7" t="s">
        <v>252</v>
      </c>
      <c r="I416" s="7" t="s">
        <v>1965</v>
      </c>
      <c r="K416" s="7" t="s">
        <v>254</v>
      </c>
      <c r="L416" s="7" t="s">
        <v>39</v>
      </c>
      <c r="M416" s="7" t="s">
        <v>28</v>
      </c>
      <c r="N416" s="7" t="s">
        <v>2752</v>
      </c>
      <c r="O416" s="7" t="s">
        <v>2753</v>
      </c>
      <c r="P416" s="7" t="s">
        <v>2754</v>
      </c>
      <c r="Q416" s="9">
        <v>0.49861111111111112</v>
      </c>
      <c r="R416" s="9">
        <v>0.81666666666666665</v>
      </c>
      <c r="S416" s="7">
        <v>7.6</v>
      </c>
      <c r="T416" s="7">
        <v>1</v>
      </c>
      <c r="U416" s="7" t="s">
        <v>1970</v>
      </c>
      <c r="V416" s="7">
        <v>8</v>
      </c>
    </row>
    <row r="417" spans="1:23" x14ac:dyDescent="0.3">
      <c r="A417" s="7" t="s">
        <v>2755</v>
      </c>
      <c r="B417" s="8">
        <v>44755</v>
      </c>
      <c r="C417" s="11">
        <f t="shared" si="18"/>
        <v>7</v>
      </c>
      <c r="D417" s="11">
        <f t="shared" si="19"/>
        <v>2022</v>
      </c>
      <c r="E417" s="11">
        <f t="shared" si="20"/>
        <v>4</v>
      </c>
      <c r="F417" s="7" t="s">
        <v>2756</v>
      </c>
      <c r="G417" s="7" t="s">
        <v>209</v>
      </c>
      <c r="H417" s="7" t="s">
        <v>193</v>
      </c>
      <c r="I417" s="7" t="s">
        <v>970</v>
      </c>
      <c r="J417" s="7" t="s">
        <v>375</v>
      </c>
      <c r="L417" s="7" t="s">
        <v>95</v>
      </c>
      <c r="M417" s="7" t="s">
        <v>211</v>
      </c>
      <c r="N417" s="7" t="s">
        <v>2757</v>
      </c>
      <c r="O417" s="7" t="s">
        <v>2758</v>
      </c>
      <c r="P417" s="7" t="s">
        <v>2759</v>
      </c>
      <c r="Q417" s="9">
        <v>6.9444444444444441E-3</v>
      </c>
      <c r="R417" s="9">
        <v>0.62638888888888888</v>
      </c>
      <c r="S417" s="7">
        <v>14.9</v>
      </c>
      <c r="T417" s="7">
        <v>6</v>
      </c>
      <c r="U417" s="7" t="s">
        <v>2760</v>
      </c>
      <c r="V417" s="7">
        <v>89</v>
      </c>
    </row>
    <row r="418" spans="1:23" x14ac:dyDescent="0.3">
      <c r="A418" s="7" t="s">
        <v>2761</v>
      </c>
      <c r="B418" s="8">
        <v>44753</v>
      </c>
      <c r="C418" s="11">
        <f t="shared" si="18"/>
        <v>7</v>
      </c>
      <c r="D418" s="11">
        <f t="shared" si="19"/>
        <v>2022</v>
      </c>
      <c r="E418" s="11">
        <f t="shared" si="20"/>
        <v>2</v>
      </c>
      <c r="F418" s="7" t="s">
        <v>2762</v>
      </c>
      <c r="G418" s="7" t="s">
        <v>22</v>
      </c>
      <c r="H418" s="7" t="s">
        <v>36</v>
      </c>
      <c r="I418" s="7" t="s">
        <v>1965</v>
      </c>
      <c r="J418" s="7" t="s">
        <v>1268</v>
      </c>
      <c r="K418" s="7" t="s">
        <v>81</v>
      </c>
      <c r="L418" s="7" t="s">
        <v>27</v>
      </c>
      <c r="M418" s="7" t="s">
        <v>28</v>
      </c>
      <c r="N418" s="7" t="s">
        <v>2763</v>
      </c>
      <c r="O418" s="7" t="s">
        <v>2764</v>
      </c>
      <c r="P418" s="7" t="s">
        <v>2765</v>
      </c>
      <c r="Q418" s="9">
        <v>0.44166666666666665</v>
      </c>
      <c r="R418" s="9">
        <v>0.72777777777777775</v>
      </c>
      <c r="S418" s="7">
        <v>6.9</v>
      </c>
      <c r="T418" s="7">
        <v>10</v>
      </c>
      <c r="U418" s="7" t="s">
        <v>2766</v>
      </c>
      <c r="V418" s="7">
        <v>69</v>
      </c>
    </row>
    <row r="419" spans="1:23" x14ac:dyDescent="0.3">
      <c r="A419" s="7" t="s">
        <v>2767</v>
      </c>
      <c r="B419" s="8">
        <v>44751</v>
      </c>
      <c r="C419" s="11">
        <f t="shared" si="18"/>
        <v>7</v>
      </c>
      <c r="D419" s="11">
        <f t="shared" si="19"/>
        <v>2022</v>
      </c>
      <c r="E419" s="11">
        <f t="shared" si="20"/>
        <v>7</v>
      </c>
      <c r="F419" s="7" t="s">
        <v>2768</v>
      </c>
      <c r="G419" s="7" t="s">
        <v>109</v>
      </c>
      <c r="H419" s="7" t="s">
        <v>500</v>
      </c>
      <c r="I419" s="7" t="s">
        <v>542</v>
      </c>
      <c r="J419" s="7" t="s">
        <v>38</v>
      </c>
      <c r="L419" s="7" t="s">
        <v>95</v>
      </c>
      <c r="M419" s="7" t="s">
        <v>40</v>
      </c>
      <c r="N419" s="7" t="s">
        <v>2769</v>
      </c>
      <c r="O419" s="7" t="s">
        <v>2770</v>
      </c>
      <c r="P419" s="7" t="s">
        <v>2771</v>
      </c>
      <c r="Q419" s="9">
        <v>0.72083333333333333</v>
      </c>
      <c r="R419" s="9">
        <v>0.80625000000000002</v>
      </c>
      <c r="S419" s="7">
        <v>2.1</v>
      </c>
      <c r="T419" s="7">
        <v>6</v>
      </c>
      <c r="U419" s="7" t="s">
        <v>2772</v>
      </c>
      <c r="V419" s="7">
        <v>13</v>
      </c>
      <c r="W419" s="7" t="s">
        <v>45</v>
      </c>
    </row>
    <row r="420" spans="1:23" x14ac:dyDescent="0.3">
      <c r="A420" s="7" t="s">
        <v>2773</v>
      </c>
      <c r="B420" s="8">
        <v>44746</v>
      </c>
      <c r="C420" s="11">
        <f t="shared" si="18"/>
        <v>7</v>
      </c>
      <c r="D420" s="11">
        <f t="shared" si="19"/>
        <v>2022</v>
      </c>
      <c r="E420" s="11">
        <f t="shared" si="20"/>
        <v>2</v>
      </c>
      <c r="F420" s="7" t="s">
        <v>2774</v>
      </c>
      <c r="G420" s="7" t="s">
        <v>58</v>
      </c>
      <c r="H420" s="7" t="s">
        <v>243</v>
      </c>
      <c r="I420" s="7" t="s">
        <v>2775</v>
      </c>
      <c r="J420" s="7" t="s">
        <v>38</v>
      </c>
      <c r="L420" s="7" t="s">
        <v>27</v>
      </c>
      <c r="M420" s="7" t="s">
        <v>40</v>
      </c>
      <c r="N420" s="7" t="s">
        <v>2776</v>
      </c>
      <c r="O420" s="7" t="s">
        <v>2777</v>
      </c>
      <c r="P420" s="7" t="s">
        <v>2778</v>
      </c>
      <c r="Q420" s="9">
        <v>0.74375000000000002</v>
      </c>
      <c r="R420" s="9">
        <v>0.98541666666666672</v>
      </c>
      <c r="S420" s="7">
        <v>5.8</v>
      </c>
      <c r="T420" s="7">
        <v>16</v>
      </c>
      <c r="U420" s="7" t="s">
        <v>2779</v>
      </c>
      <c r="V420" s="7">
        <v>93</v>
      </c>
      <c r="W420" s="7" t="s">
        <v>1833</v>
      </c>
    </row>
    <row r="421" spans="1:23" x14ac:dyDescent="0.3">
      <c r="A421" s="7" t="s">
        <v>2780</v>
      </c>
      <c r="B421" s="8">
        <v>44746</v>
      </c>
      <c r="C421" s="11">
        <f t="shared" si="18"/>
        <v>7</v>
      </c>
      <c r="D421" s="11">
        <f t="shared" si="19"/>
        <v>2022</v>
      </c>
      <c r="E421" s="11">
        <f t="shared" si="20"/>
        <v>2</v>
      </c>
      <c r="F421" s="7" t="s">
        <v>2781</v>
      </c>
      <c r="G421" s="7" t="s">
        <v>383</v>
      </c>
      <c r="H421" s="7" t="s">
        <v>23</v>
      </c>
      <c r="I421" s="7" t="s">
        <v>2782</v>
      </c>
      <c r="J421" s="7" t="s">
        <v>2783</v>
      </c>
      <c r="L421" s="7" t="s">
        <v>27</v>
      </c>
      <c r="M421" s="7" t="s">
        <v>119</v>
      </c>
      <c r="N421" s="7" t="s">
        <v>2784</v>
      </c>
      <c r="O421" s="7" t="s">
        <v>2785</v>
      </c>
      <c r="P421" s="7" t="s">
        <v>2786</v>
      </c>
      <c r="Q421" s="9">
        <v>0.34027777777777779</v>
      </c>
      <c r="R421" s="9">
        <v>0.6</v>
      </c>
      <c r="S421" s="7">
        <v>6.2</v>
      </c>
      <c r="T421" s="7">
        <v>35</v>
      </c>
      <c r="U421" s="7" t="s">
        <v>2787</v>
      </c>
      <c r="V421" s="7">
        <v>217</v>
      </c>
    </row>
    <row r="422" spans="1:23" x14ac:dyDescent="0.3">
      <c r="A422" s="7" t="s">
        <v>2788</v>
      </c>
      <c r="B422" s="8">
        <v>44744</v>
      </c>
      <c r="C422" s="11">
        <f t="shared" si="18"/>
        <v>7</v>
      </c>
      <c r="D422" s="11">
        <f t="shared" si="19"/>
        <v>2022</v>
      </c>
      <c r="E422" s="11">
        <f t="shared" si="20"/>
        <v>7</v>
      </c>
      <c r="F422" s="7" t="s">
        <v>2789</v>
      </c>
      <c r="G422" s="7" t="s">
        <v>117</v>
      </c>
      <c r="H422" s="7" t="s">
        <v>500</v>
      </c>
      <c r="I422" s="7" t="s">
        <v>2790</v>
      </c>
      <c r="J422" s="7" t="s">
        <v>38</v>
      </c>
      <c r="L422" s="7" t="s">
        <v>39</v>
      </c>
      <c r="M422" s="7" t="s">
        <v>119</v>
      </c>
      <c r="N422" s="7" t="s">
        <v>2791</v>
      </c>
      <c r="O422" s="7" t="s">
        <v>2792</v>
      </c>
      <c r="P422" s="7" t="s">
        <v>2793</v>
      </c>
      <c r="Q422" s="9">
        <v>0.82013888888888886</v>
      </c>
      <c r="R422" s="9">
        <v>0.82430555555555551</v>
      </c>
      <c r="S422" s="7">
        <v>0.1</v>
      </c>
      <c r="T422" s="7">
        <v>1</v>
      </c>
      <c r="V422" s="7">
        <v>0.1</v>
      </c>
    </row>
    <row r="423" spans="1:23" x14ac:dyDescent="0.3">
      <c r="A423" s="7" t="s">
        <v>2794</v>
      </c>
      <c r="B423" s="8">
        <v>44744</v>
      </c>
      <c r="C423" s="11">
        <f t="shared" si="18"/>
        <v>7</v>
      </c>
      <c r="D423" s="11">
        <f t="shared" si="19"/>
        <v>2022</v>
      </c>
      <c r="E423" s="11">
        <f t="shared" si="20"/>
        <v>7</v>
      </c>
      <c r="F423" s="7" t="s">
        <v>2795</v>
      </c>
      <c r="G423" s="7" t="s">
        <v>22</v>
      </c>
      <c r="H423" s="7" t="s">
        <v>252</v>
      </c>
      <c r="I423" s="7" t="s">
        <v>2790</v>
      </c>
      <c r="J423" s="7" t="s">
        <v>666</v>
      </c>
      <c r="K423" s="7" t="s">
        <v>291</v>
      </c>
      <c r="L423" s="7" t="s">
        <v>27</v>
      </c>
      <c r="M423" s="7" t="s">
        <v>28</v>
      </c>
      <c r="N423" s="7" t="s">
        <v>2796</v>
      </c>
      <c r="O423" s="7" t="s">
        <v>2797</v>
      </c>
      <c r="P423" s="7" t="s">
        <v>2798</v>
      </c>
      <c r="Q423" s="9">
        <v>0.61597222222222225</v>
      </c>
      <c r="R423" s="9">
        <v>0.8041666666666667</v>
      </c>
      <c r="S423" s="7">
        <v>4.5</v>
      </c>
      <c r="T423" s="7">
        <v>13</v>
      </c>
      <c r="U423" s="7" t="s">
        <v>2799</v>
      </c>
      <c r="V423" s="7">
        <v>59</v>
      </c>
    </row>
    <row r="424" spans="1:23" x14ac:dyDescent="0.3">
      <c r="A424" s="7" t="s">
        <v>2800</v>
      </c>
      <c r="B424" s="8">
        <v>44741</v>
      </c>
      <c r="C424" s="11">
        <f t="shared" si="18"/>
        <v>6</v>
      </c>
      <c r="D424" s="11">
        <f t="shared" si="19"/>
        <v>2022</v>
      </c>
      <c r="E424" s="11">
        <f t="shared" si="20"/>
        <v>4</v>
      </c>
      <c r="F424" s="7" t="s">
        <v>2801</v>
      </c>
      <c r="G424" s="7" t="s">
        <v>22</v>
      </c>
      <c r="H424" s="7" t="s">
        <v>243</v>
      </c>
      <c r="I424" s="7" t="s">
        <v>2802</v>
      </c>
      <c r="J424" s="7" t="s">
        <v>38</v>
      </c>
      <c r="K424" s="7" t="s">
        <v>81</v>
      </c>
      <c r="L424" s="7" t="s">
        <v>27</v>
      </c>
      <c r="M424" s="7" t="s">
        <v>28</v>
      </c>
      <c r="N424" s="7" t="s">
        <v>2803</v>
      </c>
      <c r="O424" s="7" t="s">
        <v>2804</v>
      </c>
      <c r="P424" s="7" t="s">
        <v>2805</v>
      </c>
      <c r="Q424" s="9">
        <v>0.78680555555555554</v>
      </c>
      <c r="R424" s="9">
        <v>0.90069444444444446</v>
      </c>
      <c r="S424" s="7">
        <v>2.7</v>
      </c>
      <c r="T424" s="7">
        <v>19</v>
      </c>
      <c r="U424" s="7" t="s">
        <v>2806</v>
      </c>
      <c r="V424" s="7">
        <v>51</v>
      </c>
      <c r="W424" s="7" t="s">
        <v>249</v>
      </c>
    </row>
    <row r="425" spans="1:23" x14ac:dyDescent="0.3">
      <c r="A425" s="7" t="s">
        <v>2807</v>
      </c>
      <c r="B425" s="8">
        <v>44740</v>
      </c>
      <c r="C425" s="11">
        <f t="shared" si="18"/>
        <v>6</v>
      </c>
      <c r="D425" s="11">
        <f t="shared" si="19"/>
        <v>2022</v>
      </c>
      <c r="E425" s="11">
        <f t="shared" si="20"/>
        <v>3</v>
      </c>
      <c r="F425" s="7" t="s">
        <v>2808</v>
      </c>
      <c r="G425" s="7" t="s">
        <v>48</v>
      </c>
      <c r="H425" s="7" t="s">
        <v>69</v>
      </c>
      <c r="I425" s="7" t="s">
        <v>2643</v>
      </c>
      <c r="J425" s="7" t="s">
        <v>38</v>
      </c>
      <c r="K425" s="7" t="s">
        <v>236</v>
      </c>
      <c r="L425" s="7" t="s">
        <v>39</v>
      </c>
      <c r="M425" s="7" t="s">
        <v>28</v>
      </c>
      <c r="N425" s="7" t="s">
        <v>2809</v>
      </c>
      <c r="O425" s="7" t="s">
        <v>2810</v>
      </c>
      <c r="P425" s="7" t="s">
        <v>2811</v>
      </c>
      <c r="Q425" s="9">
        <v>0.6118055555555556</v>
      </c>
      <c r="R425" s="9">
        <v>0.64722222222222225</v>
      </c>
      <c r="S425" s="7">
        <v>0.9</v>
      </c>
      <c r="T425" s="7">
        <v>2</v>
      </c>
      <c r="U425" s="7" t="s">
        <v>2812</v>
      </c>
      <c r="V425" s="7">
        <v>1.8</v>
      </c>
    </row>
    <row r="426" spans="1:23" x14ac:dyDescent="0.3">
      <c r="A426" s="7" t="s">
        <v>2813</v>
      </c>
      <c r="B426" s="8">
        <v>44740</v>
      </c>
      <c r="C426" s="11">
        <f t="shared" si="18"/>
        <v>6</v>
      </c>
      <c r="D426" s="11">
        <f t="shared" si="19"/>
        <v>2022</v>
      </c>
      <c r="E426" s="11">
        <f t="shared" si="20"/>
        <v>3</v>
      </c>
      <c r="F426" s="7" t="s">
        <v>2814</v>
      </c>
      <c r="G426" s="7" t="s">
        <v>22</v>
      </c>
      <c r="H426" s="7" t="s">
        <v>1036</v>
      </c>
      <c r="I426" s="7" t="s">
        <v>2643</v>
      </c>
      <c r="J426" s="7" t="s">
        <v>2815</v>
      </c>
      <c r="K426" s="7" t="s">
        <v>51</v>
      </c>
      <c r="L426" s="7" t="s">
        <v>27</v>
      </c>
      <c r="M426" s="7" t="s">
        <v>28</v>
      </c>
      <c r="N426" s="7" t="s">
        <v>2816</v>
      </c>
      <c r="O426" s="7" t="s">
        <v>2817</v>
      </c>
      <c r="P426" s="7" t="s">
        <v>2818</v>
      </c>
      <c r="Q426" s="9">
        <v>0.57708333333333328</v>
      </c>
      <c r="R426" s="9">
        <v>0.72916666666666663</v>
      </c>
      <c r="S426" s="7">
        <v>3.7</v>
      </c>
      <c r="T426" s="7">
        <v>16</v>
      </c>
      <c r="U426" s="7" t="s">
        <v>2819</v>
      </c>
      <c r="V426" s="7">
        <v>59</v>
      </c>
    </row>
    <row r="427" spans="1:23" x14ac:dyDescent="0.3">
      <c r="A427" s="7" t="s">
        <v>2820</v>
      </c>
      <c r="B427" s="8">
        <v>44739</v>
      </c>
      <c r="C427" s="11">
        <f t="shared" si="18"/>
        <v>6</v>
      </c>
      <c r="D427" s="11">
        <f t="shared" si="19"/>
        <v>2022</v>
      </c>
      <c r="E427" s="11">
        <f t="shared" si="20"/>
        <v>2</v>
      </c>
      <c r="F427" s="7" t="s">
        <v>2821</v>
      </c>
      <c r="G427" s="7" t="s">
        <v>22</v>
      </c>
      <c r="H427" s="7" t="s">
        <v>1409</v>
      </c>
      <c r="I427" s="7" t="s">
        <v>2822</v>
      </c>
      <c r="J427" s="7" t="s">
        <v>2815</v>
      </c>
      <c r="K427" s="7" t="s">
        <v>609</v>
      </c>
      <c r="L427" s="7" t="s">
        <v>27</v>
      </c>
      <c r="M427" s="7" t="s">
        <v>28</v>
      </c>
      <c r="N427" s="7" t="s">
        <v>2823</v>
      </c>
      <c r="O427" s="7" t="s">
        <v>2824</v>
      </c>
      <c r="P427" s="7" t="s">
        <v>2825</v>
      </c>
      <c r="Q427" s="9">
        <v>0.77708333333333335</v>
      </c>
      <c r="R427" s="9">
        <v>0.93194444444444446</v>
      </c>
      <c r="S427" s="7">
        <v>3.7</v>
      </c>
      <c r="T427" s="7">
        <v>18</v>
      </c>
      <c r="U427" s="7" t="s">
        <v>2826</v>
      </c>
      <c r="V427" s="7">
        <v>67</v>
      </c>
      <c r="W427" s="7" t="s">
        <v>604</v>
      </c>
    </row>
    <row r="428" spans="1:23" x14ac:dyDescent="0.3">
      <c r="A428" s="7" t="s">
        <v>2827</v>
      </c>
      <c r="B428" s="8">
        <v>44738</v>
      </c>
      <c r="C428" s="11">
        <f t="shared" si="18"/>
        <v>6</v>
      </c>
      <c r="D428" s="11">
        <f t="shared" si="19"/>
        <v>2022</v>
      </c>
      <c r="E428" s="11">
        <f t="shared" si="20"/>
        <v>1</v>
      </c>
      <c r="F428" s="7" t="s">
        <v>2828</v>
      </c>
      <c r="G428" s="7" t="s">
        <v>102</v>
      </c>
      <c r="H428" s="7" t="s">
        <v>1503</v>
      </c>
      <c r="I428" s="7" t="s">
        <v>948</v>
      </c>
      <c r="J428" s="7" t="s">
        <v>50</v>
      </c>
      <c r="L428" s="7" t="s">
        <v>27</v>
      </c>
      <c r="M428" s="7" t="s">
        <v>71</v>
      </c>
      <c r="N428" s="7" t="s">
        <v>2829</v>
      </c>
      <c r="O428" s="7" t="s">
        <v>2830</v>
      </c>
      <c r="P428" s="7" t="s">
        <v>2831</v>
      </c>
      <c r="Q428" s="9">
        <v>0.61250000000000004</v>
      </c>
      <c r="R428" s="9">
        <v>0.70902777777777781</v>
      </c>
      <c r="S428" s="7">
        <v>2.2999999999999998</v>
      </c>
      <c r="T428" s="7">
        <v>12</v>
      </c>
      <c r="U428" s="7" t="s">
        <v>2832</v>
      </c>
      <c r="V428" s="7">
        <v>28</v>
      </c>
      <c r="W428" s="7" t="s">
        <v>76</v>
      </c>
    </row>
    <row r="429" spans="1:23" x14ac:dyDescent="0.3">
      <c r="A429" s="7" t="s">
        <v>2833</v>
      </c>
      <c r="B429" s="8">
        <v>44738</v>
      </c>
      <c r="C429" s="11">
        <f t="shared" si="18"/>
        <v>6</v>
      </c>
      <c r="D429" s="11">
        <f t="shared" si="19"/>
        <v>2022</v>
      </c>
      <c r="E429" s="11">
        <f t="shared" si="20"/>
        <v>1</v>
      </c>
      <c r="F429" s="7" t="s">
        <v>2834</v>
      </c>
      <c r="G429" s="7" t="s">
        <v>68</v>
      </c>
      <c r="H429" s="7" t="s">
        <v>536</v>
      </c>
      <c r="I429" s="7" t="s">
        <v>2835</v>
      </c>
      <c r="J429" s="7" t="s">
        <v>38</v>
      </c>
      <c r="L429" s="7" t="s">
        <v>39</v>
      </c>
      <c r="M429" s="7" t="s">
        <v>71</v>
      </c>
      <c r="N429" s="7" t="s">
        <v>2836</v>
      </c>
      <c r="O429" s="7" t="s">
        <v>2837</v>
      </c>
      <c r="P429" s="7" t="s">
        <v>2838</v>
      </c>
      <c r="Q429" s="9">
        <v>0.37847222222222221</v>
      </c>
      <c r="R429" s="9">
        <v>0.66249999999999998</v>
      </c>
      <c r="S429" s="7">
        <v>6.8</v>
      </c>
      <c r="T429" s="7">
        <v>1</v>
      </c>
      <c r="U429" s="7" t="s">
        <v>2839</v>
      </c>
      <c r="V429" s="7">
        <v>7</v>
      </c>
      <c r="W429" s="7" t="s">
        <v>76</v>
      </c>
    </row>
    <row r="430" spans="1:23" x14ac:dyDescent="0.3">
      <c r="A430" s="7" t="s">
        <v>2840</v>
      </c>
      <c r="B430" s="8">
        <v>44737</v>
      </c>
      <c r="C430" s="11">
        <f t="shared" si="18"/>
        <v>6</v>
      </c>
      <c r="D430" s="11">
        <f t="shared" si="19"/>
        <v>2022</v>
      </c>
      <c r="E430" s="11">
        <f t="shared" si="20"/>
        <v>7</v>
      </c>
      <c r="F430" s="7" t="s">
        <v>2841</v>
      </c>
      <c r="G430" s="7" t="s">
        <v>22</v>
      </c>
      <c r="H430" s="7" t="s">
        <v>202</v>
      </c>
      <c r="I430" s="7" t="s">
        <v>455</v>
      </c>
      <c r="J430" s="7" t="s">
        <v>1268</v>
      </c>
      <c r="K430" s="7" t="s">
        <v>254</v>
      </c>
      <c r="L430" s="7" t="s">
        <v>27</v>
      </c>
      <c r="M430" s="7" t="s">
        <v>28</v>
      </c>
      <c r="N430" s="7" t="s">
        <v>2842</v>
      </c>
      <c r="O430" s="7" t="s">
        <v>2843</v>
      </c>
      <c r="P430" s="7" t="s">
        <v>2844</v>
      </c>
      <c r="Q430" s="9">
        <v>0.67708333333333337</v>
      </c>
      <c r="R430" s="9">
        <v>0.84513888888888888</v>
      </c>
      <c r="S430" s="7">
        <v>4</v>
      </c>
      <c r="T430" s="7">
        <v>8</v>
      </c>
      <c r="U430" s="7" t="s">
        <v>2845</v>
      </c>
      <c r="V430" s="7">
        <v>32</v>
      </c>
    </row>
    <row r="431" spans="1:23" x14ac:dyDescent="0.3">
      <c r="A431" s="7" t="s">
        <v>2846</v>
      </c>
      <c r="B431" s="8">
        <v>44737</v>
      </c>
      <c r="C431" s="11">
        <f t="shared" si="18"/>
        <v>6</v>
      </c>
      <c r="D431" s="11">
        <f t="shared" si="19"/>
        <v>2022</v>
      </c>
      <c r="E431" s="11">
        <f t="shared" si="20"/>
        <v>7</v>
      </c>
      <c r="F431" s="7" t="s">
        <v>2847</v>
      </c>
      <c r="G431" s="7" t="s">
        <v>102</v>
      </c>
      <c r="H431" s="7" t="s">
        <v>69</v>
      </c>
      <c r="I431" s="7" t="s">
        <v>948</v>
      </c>
      <c r="L431" s="7" t="s">
        <v>27</v>
      </c>
      <c r="M431" s="7" t="s">
        <v>71</v>
      </c>
      <c r="N431" s="7" t="s">
        <v>2848</v>
      </c>
      <c r="O431" s="7" t="s">
        <v>2849</v>
      </c>
      <c r="P431" s="7" t="s">
        <v>2850</v>
      </c>
      <c r="Q431" s="9">
        <v>5.6250000000000001E-2</v>
      </c>
      <c r="R431" s="9">
        <v>0.25694444444444442</v>
      </c>
      <c r="S431" s="7">
        <v>4.8</v>
      </c>
      <c r="T431" s="7">
        <v>8</v>
      </c>
      <c r="U431" s="7" t="s">
        <v>2851</v>
      </c>
      <c r="V431" s="7">
        <v>38</v>
      </c>
      <c r="W431" s="7" t="s">
        <v>76</v>
      </c>
    </row>
    <row r="432" spans="1:23" x14ac:dyDescent="0.3">
      <c r="A432" s="7" t="s">
        <v>2852</v>
      </c>
      <c r="B432" s="8">
        <v>44731</v>
      </c>
      <c r="C432" s="11">
        <f t="shared" si="18"/>
        <v>6</v>
      </c>
      <c r="D432" s="11">
        <f t="shared" si="19"/>
        <v>2022</v>
      </c>
      <c r="E432" s="11">
        <f t="shared" si="20"/>
        <v>1</v>
      </c>
      <c r="F432" s="7" t="s">
        <v>2853</v>
      </c>
      <c r="G432" s="7" t="s">
        <v>117</v>
      </c>
      <c r="H432" s="7" t="s">
        <v>69</v>
      </c>
      <c r="I432" s="7" t="s">
        <v>2854</v>
      </c>
      <c r="J432" s="7" t="s">
        <v>38</v>
      </c>
      <c r="L432" s="7" t="s">
        <v>39</v>
      </c>
      <c r="M432" s="7" t="s">
        <v>119</v>
      </c>
      <c r="N432" s="7" t="s">
        <v>2855</v>
      </c>
      <c r="O432" s="7" t="s">
        <v>2856</v>
      </c>
      <c r="P432" s="7" t="s">
        <v>2857</v>
      </c>
      <c r="Q432" s="9">
        <v>0.3263888888888889</v>
      </c>
      <c r="R432" s="9">
        <v>0.35138888888888886</v>
      </c>
      <c r="S432" s="7">
        <v>0.6</v>
      </c>
      <c r="T432" s="7">
        <v>2</v>
      </c>
      <c r="U432" s="7" t="s">
        <v>2858</v>
      </c>
      <c r="V432" s="7">
        <v>1.2</v>
      </c>
      <c r="W432" s="7" t="s">
        <v>124</v>
      </c>
    </row>
    <row r="433" spans="1:23" x14ac:dyDescent="0.3">
      <c r="A433" s="7" t="s">
        <v>2859</v>
      </c>
      <c r="B433" s="8">
        <v>44730</v>
      </c>
      <c r="C433" s="11">
        <f t="shared" si="18"/>
        <v>6</v>
      </c>
      <c r="D433" s="11">
        <f t="shared" si="19"/>
        <v>2022</v>
      </c>
      <c r="E433" s="11">
        <f t="shared" si="20"/>
        <v>7</v>
      </c>
      <c r="F433" s="7" t="s">
        <v>2860</v>
      </c>
      <c r="G433" s="7" t="s">
        <v>233</v>
      </c>
      <c r="H433" s="7" t="s">
        <v>2861</v>
      </c>
      <c r="I433" s="7" t="s">
        <v>2790</v>
      </c>
      <c r="J433" s="7" t="s">
        <v>2862</v>
      </c>
      <c r="K433" s="7" t="s">
        <v>26</v>
      </c>
      <c r="L433" s="7" t="s">
        <v>95</v>
      </c>
      <c r="M433" s="7" t="s">
        <v>28</v>
      </c>
      <c r="N433" s="7" t="s">
        <v>2863</v>
      </c>
      <c r="O433" s="7" t="s">
        <v>2864</v>
      </c>
      <c r="P433" s="7" t="s">
        <v>2865</v>
      </c>
      <c r="Q433" s="9">
        <v>0.52083333333333337</v>
      </c>
      <c r="R433" s="9">
        <v>0.68055555555555558</v>
      </c>
      <c r="S433" s="7">
        <v>3.8</v>
      </c>
      <c r="T433" s="7">
        <v>5</v>
      </c>
      <c r="V433" s="7">
        <v>19</v>
      </c>
    </row>
    <row r="434" spans="1:23" x14ac:dyDescent="0.3">
      <c r="A434" s="7" t="s">
        <v>2866</v>
      </c>
      <c r="B434" s="8">
        <v>44729</v>
      </c>
      <c r="C434" s="11">
        <f t="shared" si="18"/>
        <v>6</v>
      </c>
      <c r="D434" s="11">
        <f t="shared" si="19"/>
        <v>2022</v>
      </c>
      <c r="E434" s="11">
        <f t="shared" si="20"/>
        <v>6</v>
      </c>
      <c r="F434" s="7" t="s">
        <v>2867</v>
      </c>
      <c r="G434" s="7" t="s">
        <v>22</v>
      </c>
      <c r="H434" s="7" t="s">
        <v>2281</v>
      </c>
      <c r="I434" s="7" t="s">
        <v>2854</v>
      </c>
      <c r="J434" s="7" t="s">
        <v>2868</v>
      </c>
      <c r="K434" s="7" t="s">
        <v>26</v>
      </c>
      <c r="L434" s="7" t="s">
        <v>27</v>
      </c>
      <c r="M434" s="7" t="s">
        <v>28</v>
      </c>
      <c r="N434" s="7" t="s">
        <v>2869</v>
      </c>
      <c r="O434" s="7" t="s">
        <v>2870</v>
      </c>
      <c r="P434" s="7" t="s">
        <v>2871</v>
      </c>
      <c r="Q434" s="9">
        <v>0.78749999999999998</v>
      </c>
      <c r="R434" s="9">
        <v>0.96875</v>
      </c>
      <c r="S434" s="7">
        <v>4.4000000000000004</v>
      </c>
      <c r="T434" s="7">
        <v>20</v>
      </c>
      <c r="U434" s="7" t="s">
        <v>2872</v>
      </c>
      <c r="V434" s="7">
        <v>88</v>
      </c>
      <c r="W434" s="7" t="s">
        <v>604</v>
      </c>
    </row>
    <row r="435" spans="1:23" x14ac:dyDescent="0.3">
      <c r="A435" s="7" t="s">
        <v>2873</v>
      </c>
      <c r="B435" s="8">
        <v>44725</v>
      </c>
      <c r="C435" s="11">
        <f t="shared" si="18"/>
        <v>6</v>
      </c>
      <c r="D435" s="11">
        <f t="shared" si="19"/>
        <v>2022</v>
      </c>
      <c r="E435" s="11">
        <f t="shared" si="20"/>
        <v>2</v>
      </c>
      <c r="F435" s="7" t="s">
        <v>2874</v>
      </c>
      <c r="G435" s="7" t="s">
        <v>117</v>
      </c>
      <c r="H435" s="7" t="s">
        <v>392</v>
      </c>
      <c r="I435" s="7" t="s">
        <v>485</v>
      </c>
      <c r="J435" s="7" t="s">
        <v>38</v>
      </c>
      <c r="L435" s="7" t="s">
        <v>39</v>
      </c>
      <c r="M435" s="7" t="s">
        <v>119</v>
      </c>
      <c r="N435" s="7" t="s">
        <v>2875</v>
      </c>
      <c r="O435" s="7" t="s">
        <v>2876</v>
      </c>
      <c r="P435" s="7" t="s">
        <v>2877</v>
      </c>
      <c r="Q435" s="9">
        <v>0.73263888888888884</v>
      </c>
      <c r="R435" s="9">
        <v>0.75069444444444444</v>
      </c>
      <c r="S435" s="7">
        <v>0.4</v>
      </c>
      <c r="T435" s="7">
        <v>1</v>
      </c>
      <c r="U435" s="7" t="s">
        <v>2878</v>
      </c>
      <c r="V435" s="7">
        <v>0.4</v>
      </c>
    </row>
    <row r="436" spans="1:23" x14ac:dyDescent="0.3">
      <c r="A436" s="7" t="s">
        <v>2879</v>
      </c>
      <c r="B436" s="8">
        <v>44721</v>
      </c>
      <c r="C436" s="11">
        <f t="shared" si="18"/>
        <v>6</v>
      </c>
      <c r="D436" s="11">
        <f t="shared" si="19"/>
        <v>2022</v>
      </c>
      <c r="E436" s="11">
        <f t="shared" si="20"/>
        <v>5</v>
      </c>
      <c r="F436" s="7" t="s">
        <v>2880</v>
      </c>
      <c r="G436" s="7" t="s">
        <v>93</v>
      </c>
      <c r="H436" s="7" t="s">
        <v>2881</v>
      </c>
      <c r="I436" s="7" t="s">
        <v>1775</v>
      </c>
      <c r="J436" s="7" t="s">
        <v>38</v>
      </c>
      <c r="L436" s="7" t="s">
        <v>95</v>
      </c>
      <c r="M436" s="7" t="s">
        <v>71</v>
      </c>
      <c r="N436" s="7" t="s">
        <v>2882</v>
      </c>
      <c r="O436" s="7" t="s">
        <v>2883</v>
      </c>
      <c r="P436" s="7" t="s">
        <v>2884</v>
      </c>
      <c r="Q436" s="9">
        <v>0.81111111111111112</v>
      </c>
      <c r="R436" s="9">
        <v>0.96597222222222223</v>
      </c>
      <c r="S436" s="7">
        <v>3.7</v>
      </c>
      <c r="T436" s="7">
        <v>6</v>
      </c>
      <c r="U436" s="7" t="s">
        <v>2885</v>
      </c>
      <c r="V436" s="7">
        <v>22</v>
      </c>
      <c r="W436" s="7" t="s">
        <v>76</v>
      </c>
    </row>
    <row r="437" spans="1:23" x14ac:dyDescent="0.3">
      <c r="A437" s="7" t="s">
        <v>2886</v>
      </c>
      <c r="B437" s="8">
        <v>44721</v>
      </c>
      <c r="C437" s="11">
        <f t="shared" si="18"/>
        <v>6</v>
      </c>
      <c r="D437" s="11">
        <f t="shared" si="19"/>
        <v>2022</v>
      </c>
      <c r="E437" s="11">
        <f t="shared" si="20"/>
        <v>5</v>
      </c>
      <c r="F437" s="7" t="s">
        <v>2887</v>
      </c>
      <c r="G437" s="7" t="s">
        <v>22</v>
      </c>
      <c r="H437" s="7" t="s">
        <v>1036</v>
      </c>
      <c r="I437" s="7" t="s">
        <v>485</v>
      </c>
      <c r="J437" s="7" t="s">
        <v>38</v>
      </c>
      <c r="K437" s="7" t="s">
        <v>236</v>
      </c>
      <c r="L437" s="7" t="s">
        <v>27</v>
      </c>
      <c r="M437" s="7" t="s">
        <v>28</v>
      </c>
      <c r="N437" s="7" t="s">
        <v>2888</v>
      </c>
      <c r="O437" s="7" t="s">
        <v>2889</v>
      </c>
      <c r="P437" s="7" t="s">
        <v>2890</v>
      </c>
      <c r="Q437" s="9">
        <v>0.70486111111111116</v>
      </c>
      <c r="R437" s="9">
        <v>0.81666666666666665</v>
      </c>
      <c r="S437" s="7">
        <v>2.7</v>
      </c>
      <c r="T437" s="7">
        <v>16</v>
      </c>
      <c r="V437" s="7">
        <v>43</v>
      </c>
    </row>
    <row r="438" spans="1:23" x14ac:dyDescent="0.3">
      <c r="A438" s="7" t="s">
        <v>2891</v>
      </c>
      <c r="B438" s="8">
        <v>44720</v>
      </c>
      <c r="C438" s="11">
        <f t="shared" si="18"/>
        <v>6</v>
      </c>
      <c r="D438" s="11">
        <f t="shared" si="19"/>
        <v>2022</v>
      </c>
      <c r="E438" s="11">
        <f t="shared" si="20"/>
        <v>4</v>
      </c>
      <c r="F438" s="7" t="s">
        <v>2892</v>
      </c>
      <c r="G438" s="7" t="s">
        <v>22</v>
      </c>
      <c r="H438" s="7" t="s">
        <v>478</v>
      </c>
      <c r="I438" s="7" t="s">
        <v>2893</v>
      </c>
      <c r="J438" s="7" t="s">
        <v>235</v>
      </c>
      <c r="K438" s="7" t="s">
        <v>81</v>
      </c>
      <c r="L438" s="7" t="s">
        <v>27</v>
      </c>
      <c r="M438" s="7" t="s">
        <v>28</v>
      </c>
      <c r="N438" s="7" t="s">
        <v>2894</v>
      </c>
      <c r="O438" s="7" t="s">
        <v>2895</v>
      </c>
      <c r="P438" s="7" t="s">
        <v>2896</v>
      </c>
      <c r="Q438" s="9">
        <v>0.54097222222222219</v>
      </c>
      <c r="R438" s="9">
        <v>0.62986111111111109</v>
      </c>
      <c r="S438" s="7">
        <v>2.1</v>
      </c>
      <c r="T438" s="7">
        <v>16</v>
      </c>
      <c r="V438" s="7">
        <v>34</v>
      </c>
    </row>
    <row r="439" spans="1:23" x14ac:dyDescent="0.3">
      <c r="A439" s="7" t="s">
        <v>2897</v>
      </c>
      <c r="B439" s="8">
        <v>44720</v>
      </c>
      <c r="C439" s="11">
        <f t="shared" si="18"/>
        <v>6</v>
      </c>
      <c r="D439" s="11">
        <f t="shared" si="19"/>
        <v>2022</v>
      </c>
      <c r="E439" s="11">
        <f t="shared" si="20"/>
        <v>4</v>
      </c>
      <c r="F439" s="7" t="s">
        <v>2898</v>
      </c>
      <c r="G439" s="7" t="s">
        <v>68</v>
      </c>
      <c r="H439" s="7" t="s">
        <v>1480</v>
      </c>
      <c r="I439" s="7" t="s">
        <v>646</v>
      </c>
      <c r="J439" s="7" t="s">
        <v>38</v>
      </c>
      <c r="L439" s="7" t="s">
        <v>39</v>
      </c>
      <c r="M439" s="7" t="s">
        <v>71</v>
      </c>
      <c r="N439" s="7" t="s">
        <v>2899</v>
      </c>
      <c r="O439" s="7" t="s">
        <v>2900</v>
      </c>
      <c r="P439" s="7" t="s">
        <v>2901</v>
      </c>
      <c r="Q439" s="9">
        <v>0.53819444444444442</v>
      </c>
      <c r="R439" s="9">
        <v>0.68125000000000002</v>
      </c>
      <c r="S439" s="7">
        <v>3.4</v>
      </c>
      <c r="T439" s="7">
        <v>3</v>
      </c>
      <c r="U439" s="7" t="s">
        <v>2902</v>
      </c>
      <c r="V439" s="7">
        <v>10</v>
      </c>
      <c r="W439" s="7" t="s">
        <v>76</v>
      </c>
    </row>
    <row r="440" spans="1:23" x14ac:dyDescent="0.3">
      <c r="A440" s="7" t="s">
        <v>2903</v>
      </c>
      <c r="B440" s="8">
        <v>44717</v>
      </c>
      <c r="C440" s="11">
        <f t="shared" si="18"/>
        <v>6</v>
      </c>
      <c r="D440" s="11">
        <f t="shared" si="19"/>
        <v>2022</v>
      </c>
      <c r="E440" s="11">
        <f t="shared" si="20"/>
        <v>1</v>
      </c>
      <c r="F440" s="7" t="s">
        <v>2904</v>
      </c>
      <c r="G440" s="7" t="s">
        <v>22</v>
      </c>
      <c r="H440" s="7" t="s">
        <v>2905</v>
      </c>
      <c r="I440" s="7" t="s">
        <v>485</v>
      </c>
      <c r="J440" s="7" t="s">
        <v>2906</v>
      </c>
      <c r="K440" s="7" t="s">
        <v>51</v>
      </c>
      <c r="L440" s="7" t="s">
        <v>27</v>
      </c>
      <c r="M440" s="7" t="s">
        <v>28</v>
      </c>
      <c r="N440" s="7" t="s">
        <v>2907</v>
      </c>
      <c r="O440" s="7" t="s">
        <v>2908</v>
      </c>
      <c r="P440" s="7" t="s">
        <v>2909</v>
      </c>
      <c r="Q440" s="9">
        <v>0.62708333333333333</v>
      </c>
      <c r="R440" s="9">
        <v>0.76249999999999996</v>
      </c>
      <c r="S440" s="7">
        <v>3.3</v>
      </c>
      <c r="T440" s="7">
        <v>8</v>
      </c>
      <c r="U440" s="7" t="s">
        <v>2910</v>
      </c>
      <c r="V440" s="7">
        <v>26</v>
      </c>
    </row>
    <row r="441" spans="1:23" x14ac:dyDescent="0.3">
      <c r="A441" s="7" t="s">
        <v>2911</v>
      </c>
      <c r="B441" s="8">
        <v>44717</v>
      </c>
      <c r="C441" s="11">
        <f t="shared" si="18"/>
        <v>6</v>
      </c>
      <c r="D441" s="11">
        <f t="shared" si="19"/>
        <v>2022</v>
      </c>
      <c r="E441" s="11">
        <f t="shared" si="20"/>
        <v>1</v>
      </c>
      <c r="F441" s="7" t="s">
        <v>2912</v>
      </c>
      <c r="G441" s="7" t="s">
        <v>117</v>
      </c>
      <c r="H441" s="7" t="s">
        <v>69</v>
      </c>
      <c r="I441" s="7" t="s">
        <v>516</v>
      </c>
      <c r="J441" s="7" t="s">
        <v>971</v>
      </c>
      <c r="L441" s="7" t="s">
        <v>39</v>
      </c>
      <c r="M441" s="7" t="s">
        <v>119</v>
      </c>
      <c r="N441" s="7" t="s">
        <v>2913</v>
      </c>
      <c r="O441" s="7" t="s">
        <v>2914</v>
      </c>
      <c r="P441" s="7" t="s">
        <v>2915</v>
      </c>
      <c r="Q441" s="9">
        <v>0.12777777777777777</v>
      </c>
      <c r="R441" s="9">
        <v>0.26597222222222222</v>
      </c>
      <c r="S441" s="7">
        <v>3.3</v>
      </c>
      <c r="T441" s="7">
        <v>2</v>
      </c>
      <c r="U441" s="7" t="s">
        <v>2916</v>
      </c>
      <c r="V441" s="7">
        <v>7</v>
      </c>
      <c r="W441" s="7" t="s">
        <v>124</v>
      </c>
    </row>
    <row r="442" spans="1:23" x14ac:dyDescent="0.3">
      <c r="A442" s="7" t="s">
        <v>2917</v>
      </c>
      <c r="B442" s="8">
        <v>44716</v>
      </c>
      <c r="C442" s="11">
        <f t="shared" si="18"/>
        <v>6</v>
      </c>
      <c r="D442" s="11">
        <f t="shared" si="19"/>
        <v>2022</v>
      </c>
      <c r="E442" s="11">
        <f t="shared" si="20"/>
        <v>7</v>
      </c>
      <c r="F442" s="7" t="s">
        <v>2918</v>
      </c>
      <c r="G442" s="7" t="s">
        <v>2919</v>
      </c>
      <c r="H442" s="7" t="s">
        <v>252</v>
      </c>
      <c r="I442" s="7" t="s">
        <v>37</v>
      </c>
      <c r="J442" s="7" t="s">
        <v>38</v>
      </c>
      <c r="K442" s="7" t="s">
        <v>81</v>
      </c>
      <c r="L442" s="7" t="s">
        <v>39</v>
      </c>
      <c r="N442" s="7" t="s">
        <v>2920</v>
      </c>
      <c r="O442" s="7" t="s">
        <v>2921</v>
      </c>
      <c r="P442" s="7" t="s">
        <v>2922</v>
      </c>
      <c r="Q442" s="9">
        <v>0.65833333333333333</v>
      </c>
      <c r="R442" s="9">
        <v>0.70486111111111116</v>
      </c>
      <c r="S442" s="7">
        <v>1.1000000000000001</v>
      </c>
      <c r="T442" s="7">
        <v>1</v>
      </c>
      <c r="U442" s="7" t="s">
        <v>2923</v>
      </c>
      <c r="V442" s="7">
        <v>1.1000000000000001</v>
      </c>
    </row>
    <row r="443" spans="1:23" x14ac:dyDescent="0.3">
      <c r="A443" s="7" t="s">
        <v>2924</v>
      </c>
      <c r="B443" s="8">
        <v>44715</v>
      </c>
      <c r="C443" s="11">
        <f t="shared" si="18"/>
        <v>6</v>
      </c>
      <c r="D443" s="11">
        <f t="shared" si="19"/>
        <v>2022</v>
      </c>
      <c r="E443" s="11">
        <f t="shared" si="20"/>
        <v>6</v>
      </c>
      <c r="F443" s="7" t="s">
        <v>2925</v>
      </c>
      <c r="G443" s="7" t="s">
        <v>2919</v>
      </c>
      <c r="H443" s="7" t="s">
        <v>202</v>
      </c>
      <c r="I443" s="7" t="s">
        <v>516</v>
      </c>
      <c r="L443" s="7" t="s">
        <v>39</v>
      </c>
      <c r="N443" s="7" t="s">
        <v>2926</v>
      </c>
      <c r="O443" s="7" t="s">
        <v>2927</v>
      </c>
      <c r="P443" s="7" t="s">
        <v>2928</v>
      </c>
      <c r="Q443" s="9">
        <v>0.66319444444444442</v>
      </c>
      <c r="R443" s="9">
        <v>0.81180555555555556</v>
      </c>
      <c r="S443" s="7">
        <v>3.6</v>
      </c>
      <c r="T443" s="7">
        <v>1</v>
      </c>
      <c r="U443" s="7" t="s">
        <v>2929</v>
      </c>
      <c r="V443" s="7">
        <v>3.6</v>
      </c>
      <c r="W443" s="7" t="s">
        <v>76</v>
      </c>
    </row>
    <row r="444" spans="1:23" x14ac:dyDescent="0.3">
      <c r="A444" s="7" t="s">
        <v>2930</v>
      </c>
      <c r="B444" s="8">
        <v>44703</v>
      </c>
      <c r="C444" s="11">
        <f t="shared" si="18"/>
        <v>5</v>
      </c>
      <c r="D444" s="11">
        <f t="shared" si="19"/>
        <v>2022</v>
      </c>
      <c r="E444" s="11">
        <f t="shared" si="20"/>
        <v>1</v>
      </c>
      <c r="F444" s="7" t="s">
        <v>2931</v>
      </c>
      <c r="G444" s="7" t="s">
        <v>22</v>
      </c>
      <c r="H444" s="7" t="s">
        <v>69</v>
      </c>
      <c r="I444" s="7" t="s">
        <v>846</v>
      </c>
      <c r="J444" s="7" t="s">
        <v>2932</v>
      </c>
      <c r="K444" s="7" t="s">
        <v>81</v>
      </c>
      <c r="L444" s="7" t="s">
        <v>27</v>
      </c>
      <c r="M444" s="7" t="s">
        <v>28</v>
      </c>
      <c r="N444" s="7" t="s">
        <v>2933</v>
      </c>
      <c r="O444" s="7" t="s">
        <v>2934</v>
      </c>
      <c r="P444" s="7" t="s">
        <v>2935</v>
      </c>
      <c r="Q444" s="9">
        <v>0.69444444444444442</v>
      </c>
      <c r="R444" s="9">
        <v>0.89583333333333337</v>
      </c>
      <c r="S444" s="7">
        <v>4.8</v>
      </c>
      <c r="T444" s="7">
        <v>19</v>
      </c>
      <c r="U444" s="7" t="s">
        <v>2936</v>
      </c>
      <c r="V444" s="7">
        <v>91</v>
      </c>
    </row>
    <row r="445" spans="1:23" x14ac:dyDescent="0.3">
      <c r="A445" s="7" t="s">
        <v>2937</v>
      </c>
      <c r="B445" s="8">
        <v>44697</v>
      </c>
      <c r="C445" s="11">
        <f t="shared" si="18"/>
        <v>5</v>
      </c>
      <c r="D445" s="11">
        <f t="shared" si="19"/>
        <v>2022</v>
      </c>
      <c r="E445" s="11">
        <f t="shared" si="20"/>
        <v>2</v>
      </c>
      <c r="F445" s="7" t="s">
        <v>2938</v>
      </c>
      <c r="G445" s="7" t="s">
        <v>93</v>
      </c>
      <c r="H445" s="7" t="s">
        <v>69</v>
      </c>
      <c r="I445" s="7" t="s">
        <v>948</v>
      </c>
      <c r="L445" s="7" t="s">
        <v>95</v>
      </c>
      <c r="M445" s="7" t="s">
        <v>71</v>
      </c>
      <c r="N445" s="7" t="s">
        <v>2939</v>
      </c>
      <c r="O445" s="7" t="s">
        <v>2940</v>
      </c>
      <c r="P445" s="7" t="s">
        <v>2941</v>
      </c>
      <c r="Q445" s="9">
        <v>0.94305555555555554</v>
      </c>
      <c r="R445" s="9">
        <v>0.2361111111111111</v>
      </c>
      <c r="S445" s="7">
        <v>7</v>
      </c>
      <c r="T445" s="7">
        <v>5</v>
      </c>
      <c r="U445" s="7" t="s">
        <v>2942</v>
      </c>
      <c r="V445" s="7">
        <v>35</v>
      </c>
      <c r="W445" s="7" t="s">
        <v>76</v>
      </c>
    </row>
    <row r="446" spans="1:23" x14ac:dyDescent="0.3">
      <c r="A446" s="7" t="s">
        <v>2943</v>
      </c>
      <c r="B446" s="8">
        <v>44694</v>
      </c>
      <c r="C446" s="11">
        <f t="shared" si="18"/>
        <v>5</v>
      </c>
      <c r="D446" s="11">
        <f t="shared" si="19"/>
        <v>2022</v>
      </c>
      <c r="E446" s="11">
        <f t="shared" si="20"/>
        <v>6</v>
      </c>
      <c r="F446" s="7" t="s">
        <v>2944</v>
      </c>
      <c r="G446" s="7" t="s">
        <v>117</v>
      </c>
      <c r="H446" s="7" t="s">
        <v>69</v>
      </c>
      <c r="I446" s="7" t="s">
        <v>2945</v>
      </c>
      <c r="L446" s="7" t="s">
        <v>39</v>
      </c>
      <c r="M446" s="7" t="s">
        <v>119</v>
      </c>
      <c r="N446" s="7" t="s">
        <v>2946</v>
      </c>
      <c r="O446" s="7" t="s">
        <v>2947</v>
      </c>
      <c r="P446" s="7" t="s">
        <v>2948</v>
      </c>
      <c r="Q446" s="9">
        <v>0.56666666666666665</v>
      </c>
      <c r="R446" s="9">
        <v>0.58819444444444446</v>
      </c>
      <c r="S446" s="7">
        <v>0.5</v>
      </c>
      <c r="T446" s="7">
        <v>1</v>
      </c>
      <c r="V446" s="7">
        <v>0.5</v>
      </c>
      <c r="W446" s="7" t="s">
        <v>124</v>
      </c>
    </row>
    <row r="447" spans="1:23" x14ac:dyDescent="0.3">
      <c r="A447" s="7" t="s">
        <v>2949</v>
      </c>
      <c r="B447" s="8">
        <v>44687</v>
      </c>
      <c r="C447" s="11">
        <f t="shared" si="18"/>
        <v>5</v>
      </c>
      <c r="D447" s="11">
        <f t="shared" si="19"/>
        <v>2022</v>
      </c>
      <c r="E447" s="11">
        <f t="shared" si="20"/>
        <v>6</v>
      </c>
      <c r="F447" s="7" t="s">
        <v>2950</v>
      </c>
      <c r="G447" s="7" t="s">
        <v>22</v>
      </c>
      <c r="H447" s="7" t="s">
        <v>79</v>
      </c>
      <c r="I447" s="7" t="s">
        <v>2951</v>
      </c>
      <c r="K447" s="7" t="s">
        <v>81</v>
      </c>
      <c r="L447" s="7" t="s">
        <v>27</v>
      </c>
      <c r="M447" s="7" t="s">
        <v>28</v>
      </c>
      <c r="N447" s="7" t="s">
        <v>2952</v>
      </c>
      <c r="O447" s="7" t="s">
        <v>2953</v>
      </c>
      <c r="P447" s="7" t="s">
        <v>2954</v>
      </c>
      <c r="Q447" s="9">
        <v>0.7055555555555556</v>
      </c>
      <c r="R447" s="9">
        <v>0.96319444444444446</v>
      </c>
      <c r="S447" s="7">
        <v>6.2</v>
      </c>
      <c r="T447" s="7">
        <v>13</v>
      </c>
      <c r="U447" s="7" t="s">
        <v>2955</v>
      </c>
      <c r="V447" s="7">
        <v>81</v>
      </c>
    </row>
    <row r="448" spans="1:23" x14ac:dyDescent="0.3">
      <c r="A448" s="7" t="s">
        <v>2956</v>
      </c>
      <c r="B448" s="8">
        <v>44684</v>
      </c>
      <c r="C448" s="11">
        <f t="shared" si="18"/>
        <v>5</v>
      </c>
      <c r="D448" s="11">
        <f t="shared" si="19"/>
        <v>2022</v>
      </c>
      <c r="E448" s="11">
        <f t="shared" si="20"/>
        <v>3</v>
      </c>
      <c r="F448" s="7" t="s">
        <v>2957</v>
      </c>
      <c r="G448" s="7" t="s">
        <v>48</v>
      </c>
      <c r="H448" s="7" t="s">
        <v>448</v>
      </c>
      <c r="I448" s="7" t="s">
        <v>485</v>
      </c>
      <c r="J448" s="7" t="s">
        <v>1752</v>
      </c>
      <c r="K448" s="7" t="s">
        <v>81</v>
      </c>
      <c r="L448" s="7" t="s">
        <v>39</v>
      </c>
      <c r="M448" s="7" t="s">
        <v>28</v>
      </c>
      <c r="N448" s="7" t="s">
        <v>2958</v>
      </c>
      <c r="O448" s="7" t="s">
        <v>2959</v>
      </c>
      <c r="P448" s="7" t="s">
        <v>2960</v>
      </c>
      <c r="Q448" s="9">
        <v>0.59652777777777777</v>
      </c>
      <c r="R448" s="9">
        <v>0.6333333333333333</v>
      </c>
      <c r="S448" s="7">
        <v>0.9</v>
      </c>
      <c r="T448" s="7">
        <v>1</v>
      </c>
      <c r="V448" s="7">
        <v>0.9</v>
      </c>
    </row>
    <row r="449" spans="1:23" x14ac:dyDescent="0.3">
      <c r="A449" s="7" t="s">
        <v>2961</v>
      </c>
      <c r="B449" s="8">
        <v>44681</v>
      </c>
      <c r="C449" s="11">
        <f t="shared" si="18"/>
        <v>4</v>
      </c>
      <c r="D449" s="11">
        <f t="shared" si="19"/>
        <v>2022</v>
      </c>
      <c r="E449" s="11">
        <f t="shared" si="20"/>
        <v>7</v>
      </c>
      <c r="F449" s="7" t="s">
        <v>2962</v>
      </c>
      <c r="G449" s="7" t="s">
        <v>22</v>
      </c>
      <c r="H449" s="7" t="s">
        <v>202</v>
      </c>
      <c r="I449" s="7" t="s">
        <v>455</v>
      </c>
      <c r="K449" s="7" t="s">
        <v>51</v>
      </c>
      <c r="L449" s="7" t="s">
        <v>27</v>
      </c>
      <c r="M449" s="7" t="s">
        <v>28</v>
      </c>
      <c r="N449" s="7" t="s">
        <v>2963</v>
      </c>
      <c r="O449" s="7" t="s">
        <v>2964</v>
      </c>
      <c r="P449" s="7" t="s">
        <v>2965</v>
      </c>
      <c r="Q449" s="9">
        <v>0.66874999999999996</v>
      </c>
      <c r="R449" s="9">
        <v>0.79305555555555551</v>
      </c>
      <c r="S449" s="7">
        <v>3</v>
      </c>
      <c r="T449" s="7">
        <v>21</v>
      </c>
      <c r="U449" s="7" t="s">
        <v>2966</v>
      </c>
      <c r="V449" s="7">
        <v>63</v>
      </c>
    </row>
    <row r="450" spans="1:23" x14ac:dyDescent="0.3">
      <c r="A450" s="7" t="s">
        <v>2961</v>
      </c>
      <c r="B450" s="8">
        <v>44681</v>
      </c>
      <c r="C450" s="11">
        <f t="shared" si="18"/>
        <v>4</v>
      </c>
      <c r="D450" s="11">
        <f t="shared" si="19"/>
        <v>2022</v>
      </c>
      <c r="E450" s="11">
        <f t="shared" si="20"/>
        <v>7</v>
      </c>
      <c r="F450" s="7" t="s">
        <v>2967</v>
      </c>
      <c r="G450" s="7" t="s">
        <v>22</v>
      </c>
      <c r="H450" s="7" t="s">
        <v>202</v>
      </c>
      <c r="I450" s="7" t="s">
        <v>455</v>
      </c>
      <c r="K450" s="7" t="s">
        <v>609</v>
      </c>
      <c r="L450" s="7" t="s">
        <v>27</v>
      </c>
      <c r="M450" s="7" t="s">
        <v>28</v>
      </c>
      <c r="N450" s="7" t="s">
        <v>2968</v>
      </c>
      <c r="O450" s="7" t="s">
        <v>2969</v>
      </c>
      <c r="P450" s="7" t="s">
        <v>2970</v>
      </c>
      <c r="Q450" s="9">
        <v>0.64097222222222228</v>
      </c>
      <c r="R450" s="9">
        <v>0.77847222222222223</v>
      </c>
      <c r="S450" s="7">
        <v>3.3</v>
      </c>
      <c r="T450" s="7">
        <v>21</v>
      </c>
      <c r="U450" s="7" t="s">
        <v>2971</v>
      </c>
      <c r="V450" s="7">
        <v>69</v>
      </c>
    </row>
    <row r="451" spans="1:23" x14ac:dyDescent="0.3">
      <c r="A451" s="7" t="s">
        <v>2972</v>
      </c>
      <c r="B451" s="8">
        <v>44679</v>
      </c>
      <c r="C451" s="11">
        <f t="shared" ref="C451:C514" si="21">MONTH(B451)</f>
        <v>4</v>
      </c>
      <c r="D451" s="11">
        <f t="shared" ref="D451:D514" si="22">YEAR(B451)</f>
        <v>2022</v>
      </c>
      <c r="E451" s="11">
        <f t="shared" ref="E451:E514" si="23">WEEKDAY(B451)</f>
        <v>5</v>
      </c>
      <c r="F451" s="7" t="s">
        <v>2973</v>
      </c>
      <c r="G451" s="7" t="s">
        <v>22</v>
      </c>
      <c r="H451" s="7" t="s">
        <v>79</v>
      </c>
      <c r="I451" s="7" t="s">
        <v>1855</v>
      </c>
      <c r="J451" s="7" t="s">
        <v>1268</v>
      </c>
      <c r="K451" s="7" t="s">
        <v>81</v>
      </c>
      <c r="L451" s="7" t="s">
        <v>27</v>
      </c>
      <c r="M451" s="7" t="s">
        <v>28</v>
      </c>
      <c r="N451" s="7" t="s">
        <v>2974</v>
      </c>
      <c r="O451" s="7" t="s">
        <v>2975</v>
      </c>
      <c r="P451" s="7" t="s">
        <v>2976</v>
      </c>
      <c r="Q451" s="9">
        <v>0.55347222222222225</v>
      </c>
      <c r="R451" s="9">
        <v>0.80277777777777781</v>
      </c>
      <c r="S451" s="7">
        <v>6</v>
      </c>
      <c r="T451" s="7">
        <v>11</v>
      </c>
      <c r="U451" s="7" t="s">
        <v>2977</v>
      </c>
      <c r="V451" s="7">
        <v>66</v>
      </c>
    </row>
    <row r="452" spans="1:23" x14ac:dyDescent="0.3">
      <c r="A452" s="7" t="s">
        <v>2978</v>
      </c>
      <c r="B452" s="8">
        <v>44672</v>
      </c>
      <c r="C452" s="11">
        <f t="shared" si="21"/>
        <v>4</v>
      </c>
      <c r="D452" s="11">
        <f t="shared" si="22"/>
        <v>2022</v>
      </c>
      <c r="E452" s="11">
        <f t="shared" si="23"/>
        <v>5</v>
      </c>
      <c r="F452" s="7" t="s">
        <v>2979</v>
      </c>
      <c r="G452" s="7" t="s">
        <v>22</v>
      </c>
      <c r="H452" s="7" t="s">
        <v>193</v>
      </c>
      <c r="I452" s="7" t="s">
        <v>984</v>
      </c>
      <c r="K452" s="7" t="s">
        <v>51</v>
      </c>
      <c r="L452" s="7" t="s">
        <v>27</v>
      </c>
      <c r="M452" s="7" t="s">
        <v>28</v>
      </c>
      <c r="N452" s="7" t="s">
        <v>2980</v>
      </c>
      <c r="O452" s="7" t="s">
        <v>2981</v>
      </c>
      <c r="P452" s="7" t="s">
        <v>2982</v>
      </c>
      <c r="Q452" s="9">
        <v>0.81666666666666665</v>
      </c>
      <c r="R452" s="9">
        <v>0.10694444444444444</v>
      </c>
      <c r="S452" s="7">
        <v>7</v>
      </c>
      <c r="T452" s="7">
        <v>14</v>
      </c>
      <c r="U452" s="7" t="s">
        <v>2983</v>
      </c>
      <c r="V452" s="7">
        <v>98</v>
      </c>
    </row>
    <row r="453" spans="1:23" x14ac:dyDescent="0.3">
      <c r="A453" s="7" t="s">
        <v>2984</v>
      </c>
      <c r="B453" s="8">
        <v>44670</v>
      </c>
      <c r="C453" s="11">
        <f t="shared" si="21"/>
        <v>4</v>
      </c>
      <c r="D453" s="11">
        <f t="shared" si="22"/>
        <v>2022</v>
      </c>
      <c r="E453" s="11">
        <f t="shared" si="23"/>
        <v>3</v>
      </c>
      <c r="F453" s="7" t="s">
        <v>2985</v>
      </c>
      <c r="G453" s="7" t="s">
        <v>22</v>
      </c>
      <c r="H453" s="7" t="s">
        <v>2986</v>
      </c>
      <c r="I453" s="7" t="s">
        <v>970</v>
      </c>
      <c r="K453" s="7" t="s">
        <v>254</v>
      </c>
      <c r="L453" s="7" t="s">
        <v>27</v>
      </c>
      <c r="M453" s="7" t="s">
        <v>28</v>
      </c>
      <c r="N453" s="7" t="s">
        <v>2987</v>
      </c>
      <c r="O453" s="7" t="s">
        <v>2988</v>
      </c>
      <c r="P453" s="7" t="s">
        <v>2989</v>
      </c>
      <c r="Q453" s="9">
        <v>0.69166666666666665</v>
      </c>
      <c r="R453" s="9">
        <v>0.8125</v>
      </c>
      <c r="S453" s="7">
        <v>2.9</v>
      </c>
      <c r="T453" s="7">
        <v>20</v>
      </c>
      <c r="V453" s="7">
        <v>58</v>
      </c>
      <c r="W453" s="7" t="s">
        <v>2665</v>
      </c>
    </row>
    <row r="454" spans="1:23" x14ac:dyDescent="0.3">
      <c r="A454" s="7" t="s">
        <v>2990</v>
      </c>
      <c r="B454" s="8">
        <v>44667</v>
      </c>
      <c r="C454" s="11">
        <f t="shared" si="21"/>
        <v>4</v>
      </c>
      <c r="D454" s="11">
        <f t="shared" si="22"/>
        <v>2022</v>
      </c>
      <c r="E454" s="11">
        <f t="shared" si="23"/>
        <v>7</v>
      </c>
      <c r="F454" s="7" t="s">
        <v>2991</v>
      </c>
      <c r="G454" s="7" t="s">
        <v>48</v>
      </c>
      <c r="H454" s="7" t="s">
        <v>500</v>
      </c>
      <c r="I454" s="7" t="s">
        <v>2790</v>
      </c>
      <c r="J454" s="7" t="s">
        <v>1460</v>
      </c>
      <c r="K454" s="7" t="s">
        <v>81</v>
      </c>
      <c r="L454" s="7" t="s">
        <v>39</v>
      </c>
      <c r="M454" s="7" t="s">
        <v>28</v>
      </c>
      <c r="N454" s="7" t="s">
        <v>2992</v>
      </c>
      <c r="O454" s="7" t="s">
        <v>2993</v>
      </c>
      <c r="P454" s="7" t="s">
        <v>2994</v>
      </c>
      <c r="Q454" s="9">
        <v>0.59375</v>
      </c>
      <c r="R454" s="9">
        <v>0.60763888888888884</v>
      </c>
      <c r="S454" s="7">
        <v>0.3</v>
      </c>
      <c r="T454" s="7">
        <v>1</v>
      </c>
      <c r="U454" s="7" t="s">
        <v>2995</v>
      </c>
      <c r="V454" s="7">
        <v>0.3</v>
      </c>
      <c r="W454" s="7" t="s">
        <v>2996</v>
      </c>
    </row>
    <row r="455" spans="1:23" x14ac:dyDescent="0.3">
      <c r="A455" s="7" t="s">
        <v>2997</v>
      </c>
      <c r="B455" s="8">
        <v>44666</v>
      </c>
      <c r="C455" s="11">
        <f t="shared" si="21"/>
        <v>4</v>
      </c>
      <c r="D455" s="11">
        <f t="shared" si="22"/>
        <v>2022</v>
      </c>
      <c r="E455" s="11">
        <f t="shared" si="23"/>
        <v>6</v>
      </c>
      <c r="F455" s="7" t="s">
        <v>2998</v>
      </c>
      <c r="G455" s="7" t="s">
        <v>261</v>
      </c>
      <c r="H455" s="7" t="s">
        <v>727</v>
      </c>
      <c r="I455" s="7" t="s">
        <v>2501</v>
      </c>
      <c r="J455" s="7" t="s">
        <v>38</v>
      </c>
      <c r="L455" s="7" t="s">
        <v>39</v>
      </c>
      <c r="M455" s="7" t="s">
        <v>211</v>
      </c>
      <c r="N455" s="7" t="s">
        <v>2999</v>
      </c>
      <c r="O455" s="7" t="s">
        <v>3000</v>
      </c>
      <c r="P455" s="7" t="s">
        <v>3001</v>
      </c>
      <c r="Q455" s="9">
        <v>0.93541666666666667</v>
      </c>
      <c r="R455" s="9">
        <v>0.98263888888888884</v>
      </c>
      <c r="S455" s="7">
        <v>1.1000000000000001</v>
      </c>
      <c r="T455" s="7">
        <v>2</v>
      </c>
      <c r="U455" s="7" t="s">
        <v>3002</v>
      </c>
      <c r="V455" s="7">
        <v>2.2000000000000002</v>
      </c>
      <c r="W455" s="7" t="s">
        <v>564</v>
      </c>
    </row>
    <row r="456" spans="1:23" x14ac:dyDescent="0.3">
      <c r="A456" s="7" t="s">
        <v>3003</v>
      </c>
      <c r="B456" s="8">
        <v>44660</v>
      </c>
      <c r="C456" s="11">
        <f t="shared" si="21"/>
        <v>4</v>
      </c>
      <c r="D456" s="11">
        <f t="shared" si="22"/>
        <v>2022</v>
      </c>
      <c r="E456" s="11">
        <f t="shared" si="23"/>
        <v>7</v>
      </c>
      <c r="F456" s="7" t="s">
        <v>3004</v>
      </c>
      <c r="G456" s="7" t="s">
        <v>22</v>
      </c>
      <c r="H456" s="7" t="s">
        <v>3005</v>
      </c>
      <c r="I456" s="7" t="s">
        <v>3006</v>
      </c>
      <c r="J456" s="7" t="s">
        <v>235</v>
      </c>
      <c r="K456" s="7" t="s">
        <v>3007</v>
      </c>
      <c r="L456" s="7" t="s">
        <v>27</v>
      </c>
      <c r="M456" s="7" t="s">
        <v>28</v>
      </c>
      <c r="N456" s="7" t="s">
        <v>3008</v>
      </c>
      <c r="O456" s="7" t="s">
        <v>3009</v>
      </c>
      <c r="P456" s="7" t="s">
        <v>3010</v>
      </c>
      <c r="Q456" s="9">
        <v>0.65069444444444446</v>
      </c>
      <c r="R456" s="9">
        <v>0.73888888888888893</v>
      </c>
      <c r="S456" s="7">
        <v>2.1</v>
      </c>
      <c r="T456" s="7">
        <v>10</v>
      </c>
      <c r="U456" s="7" t="s">
        <v>3011</v>
      </c>
      <c r="V456" s="7">
        <v>21</v>
      </c>
    </row>
    <row r="457" spans="1:23" x14ac:dyDescent="0.3">
      <c r="A457" s="7" t="s">
        <v>3012</v>
      </c>
      <c r="B457" s="8">
        <v>44656</v>
      </c>
      <c r="C457" s="11">
        <f t="shared" si="21"/>
        <v>4</v>
      </c>
      <c r="D457" s="11">
        <f t="shared" si="22"/>
        <v>2022</v>
      </c>
      <c r="E457" s="11">
        <f t="shared" si="23"/>
        <v>3</v>
      </c>
      <c r="F457" s="7" t="s">
        <v>3013</v>
      </c>
      <c r="G457" s="7" t="s">
        <v>261</v>
      </c>
      <c r="H457" s="7" t="s">
        <v>262</v>
      </c>
      <c r="I457" s="7" t="s">
        <v>646</v>
      </c>
      <c r="L457" s="7" t="s">
        <v>39</v>
      </c>
      <c r="M457" s="7" t="s">
        <v>211</v>
      </c>
      <c r="N457" s="7" t="s">
        <v>3014</v>
      </c>
      <c r="O457" s="7" t="s">
        <v>3015</v>
      </c>
      <c r="P457" s="7" t="s">
        <v>3016</v>
      </c>
      <c r="Q457" s="9">
        <v>0.45833333333333331</v>
      </c>
      <c r="R457" s="9">
        <v>0.50347222222222221</v>
      </c>
      <c r="S457" s="7">
        <v>1.1000000000000001</v>
      </c>
      <c r="T457" s="7">
        <v>2</v>
      </c>
      <c r="U457" s="7" t="s">
        <v>3017</v>
      </c>
      <c r="V457" s="7">
        <v>2.2000000000000002</v>
      </c>
    </row>
    <row r="458" spans="1:23" x14ac:dyDescent="0.3">
      <c r="A458" s="7" t="s">
        <v>3018</v>
      </c>
      <c r="B458" s="8">
        <v>44649</v>
      </c>
      <c r="C458" s="11">
        <f t="shared" si="21"/>
        <v>3</v>
      </c>
      <c r="D458" s="11">
        <f t="shared" si="22"/>
        <v>2022</v>
      </c>
      <c r="E458" s="11">
        <f t="shared" si="23"/>
        <v>3</v>
      </c>
      <c r="F458" s="7" t="s">
        <v>3019</v>
      </c>
      <c r="G458" s="7" t="s">
        <v>102</v>
      </c>
      <c r="H458" s="7" t="s">
        <v>3020</v>
      </c>
      <c r="I458" s="7" t="s">
        <v>568</v>
      </c>
      <c r="L458" s="7" t="s">
        <v>27</v>
      </c>
      <c r="M458" s="7" t="s">
        <v>71</v>
      </c>
      <c r="N458" s="7" t="s">
        <v>3021</v>
      </c>
      <c r="O458" s="7" t="s">
        <v>3022</v>
      </c>
      <c r="P458" s="7" t="s">
        <v>3023</v>
      </c>
      <c r="Q458" s="9">
        <v>0.84930555555555554</v>
      </c>
      <c r="R458" s="9">
        <v>0.14583333333333334</v>
      </c>
      <c r="S458" s="7">
        <v>7.1</v>
      </c>
      <c r="T458" s="7">
        <v>11</v>
      </c>
      <c r="U458" s="7" t="s">
        <v>3024</v>
      </c>
      <c r="V458" s="7">
        <v>78</v>
      </c>
    </row>
    <row r="459" spans="1:23" x14ac:dyDescent="0.3">
      <c r="A459" s="7" t="s">
        <v>3025</v>
      </c>
      <c r="B459" s="8">
        <v>44638</v>
      </c>
      <c r="C459" s="11">
        <f t="shared" si="21"/>
        <v>3</v>
      </c>
      <c r="D459" s="11">
        <f t="shared" si="22"/>
        <v>2022</v>
      </c>
      <c r="E459" s="11">
        <f t="shared" si="23"/>
        <v>6</v>
      </c>
      <c r="F459" s="7" t="s">
        <v>3026</v>
      </c>
      <c r="G459" s="7" t="s">
        <v>22</v>
      </c>
      <c r="H459" s="7" t="s">
        <v>94</v>
      </c>
      <c r="I459" s="7" t="s">
        <v>37</v>
      </c>
      <c r="J459" s="7" t="s">
        <v>1268</v>
      </c>
      <c r="K459" s="7" t="s">
        <v>81</v>
      </c>
      <c r="L459" s="7" t="s">
        <v>27</v>
      </c>
      <c r="M459" s="7" t="s">
        <v>28</v>
      </c>
      <c r="N459" s="7" t="s">
        <v>3027</v>
      </c>
      <c r="O459" s="7" t="s">
        <v>3028</v>
      </c>
      <c r="P459" s="7" t="s">
        <v>3029</v>
      </c>
      <c r="Q459" s="9">
        <v>0.53125</v>
      </c>
      <c r="R459" s="9">
        <v>0.7319444444444444</v>
      </c>
      <c r="S459" s="7">
        <v>4.8</v>
      </c>
      <c r="T459" s="7">
        <v>14</v>
      </c>
      <c r="U459" s="7" t="s">
        <v>3030</v>
      </c>
      <c r="V459" s="7">
        <v>67</v>
      </c>
    </row>
    <row r="460" spans="1:23" x14ac:dyDescent="0.3">
      <c r="A460" s="7" t="s">
        <v>3031</v>
      </c>
      <c r="B460" s="8">
        <v>44636</v>
      </c>
      <c r="C460" s="11">
        <f t="shared" si="21"/>
        <v>3</v>
      </c>
      <c r="D460" s="11">
        <f t="shared" si="22"/>
        <v>2022</v>
      </c>
      <c r="E460" s="11">
        <f t="shared" si="23"/>
        <v>4</v>
      </c>
      <c r="F460" s="7" t="s">
        <v>3032</v>
      </c>
      <c r="G460" s="7" t="s">
        <v>58</v>
      </c>
      <c r="H460" s="7" t="s">
        <v>243</v>
      </c>
      <c r="I460" s="7" t="s">
        <v>984</v>
      </c>
      <c r="L460" s="7" t="s">
        <v>27</v>
      </c>
      <c r="M460" s="7" t="s">
        <v>40</v>
      </c>
      <c r="N460" s="7" t="s">
        <v>3033</v>
      </c>
      <c r="O460" s="7" t="s">
        <v>3034</v>
      </c>
      <c r="P460" s="7" t="s">
        <v>3035</v>
      </c>
      <c r="Q460" s="9">
        <v>0.71736111111111112</v>
      </c>
      <c r="R460" s="9">
        <v>0.85486111111111107</v>
      </c>
      <c r="S460" s="7">
        <v>3.3</v>
      </c>
      <c r="T460" s="7">
        <v>19</v>
      </c>
      <c r="U460" s="7" t="s">
        <v>2575</v>
      </c>
      <c r="V460" s="7">
        <v>63</v>
      </c>
      <c r="W460" s="7" t="s">
        <v>308</v>
      </c>
    </row>
    <row r="461" spans="1:23" x14ac:dyDescent="0.3">
      <c r="A461" s="7" t="s">
        <v>3036</v>
      </c>
      <c r="B461" s="8">
        <v>44635</v>
      </c>
      <c r="C461" s="11">
        <f t="shared" si="21"/>
        <v>3</v>
      </c>
      <c r="D461" s="11">
        <f t="shared" si="22"/>
        <v>2022</v>
      </c>
      <c r="E461" s="11">
        <f t="shared" si="23"/>
        <v>3</v>
      </c>
      <c r="F461" s="7" t="s">
        <v>3037</v>
      </c>
      <c r="G461" s="7" t="s">
        <v>22</v>
      </c>
      <c r="H461" s="7" t="s">
        <v>202</v>
      </c>
      <c r="I461" s="7" t="s">
        <v>3038</v>
      </c>
      <c r="J461" s="7" t="s">
        <v>1268</v>
      </c>
      <c r="K461" s="7" t="s">
        <v>51</v>
      </c>
      <c r="L461" s="7" t="s">
        <v>27</v>
      </c>
      <c r="M461" s="7" t="s">
        <v>28</v>
      </c>
      <c r="N461" s="7" t="s">
        <v>3039</v>
      </c>
      <c r="O461" s="7" t="s">
        <v>3040</v>
      </c>
      <c r="P461" s="7" t="s">
        <v>3041</v>
      </c>
      <c r="Q461" s="9">
        <v>0.68611111111111112</v>
      </c>
      <c r="R461" s="9">
        <v>0.79652777777777772</v>
      </c>
      <c r="S461" s="7">
        <v>2.7</v>
      </c>
      <c r="T461" s="7">
        <v>12</v>
      </c>
      <c r="U461" s="7" t="s">
        <v>3042</v>
      </c>
      <c r="V461" s="7">
        <v>32</v>
      </c>
    </row>
    <row r="462" spans="1:23" x14ac:dyDescent="0.3">
      <c r="A462" s="7" t="s">
        <v>3043</v>
      </c>
      <c r="B462" s="8">
        <v>44630</v>
      </c>
      <c r="C462" s="11">
        <f t="shared" si="21"/>
        <v>3</v>
      </c>
      <c r="D462" s="11">
        <f t="shared" si="22"/>
        <v>2022</v>
      </c>
      <c r="E462" s="11">
        <f t="shared" si="23"/>
        <v>5</v>
      </c>
      <c r="F462" s="7" t="s">
        <v>3044</v>
      </c>
      <c r="G462" s="7" t="s">
        <v>68</v>
      </c>
      <c r="H462" s="7" t="s">
        <v>500</v>
      </c>
      <c r="I462" s="7" t="s">
        <v>3045</v>
      </c>
      <c r="L462" s="7" t="s">
        <v>39</v>
      </c>
      <c r="M462" s="7" t="s">
        <v>71</v>
      </c>
      <c r="N462" s="7" t="s">
        <v>3046</v>
      </c>
      <c r="O462" s="7" t="s">
        <v>3047</v>
      </c>
      <c r="P462" s="7" t="s">
        <v>3048</v>
      </c>
      <c r="Q462" s="9">
        <v>0.68888888888888888</v>
      </c>
      <c r="R462" s="9">
        <v>0.80902777777777779</v>
      </c>
      <c r="S462" s="7">
        <v>2.9</v>
      </c>
      <c r="T462" s="7">
        <v>1</v>
      </c>
      <c r="U462" s="7" t="s">
        <v>3049</v>
      </c>
      <c r="V462" s="7">
        <v>2.9</v>
      </c>
      <c r="W462" s="7" t="s">
        <v>76</v>
      </c>
    </row>
    <row r="463" spans="1:23" x14ac:dyDescent="0.3">
      <c r="A463" s="7" t="s">
        <v>3050</v>
      </c>
      <c r="B463" s="8">
        <v>44626</v>
      </c>
      <c r="C463" s="11">
        <f t="shared" si="21"/>
        <v>3</v>
      </c>
      <c r="D463" s="11">
        <f t="shared" si="22"/>
        <v>2022</v>
      </c>
      <c r="E463" s="11">
        <f t="shared" si="23"/>
        <v>1</v>
      </c>
      <c r="F463" s="7" t="s">
        <v>3051</v>
      </c>
      <c r="G463" s="7" t="s">
        <v>48</v>
      </c>
      <c r="H463" s="7" t="s">
        <v>1998</v>
      </c>
      <c r="I463" s="7" t="s">
        <v>3052</v>
      </c>
      <c r="J463" s="7" t="s">
        <v>625</v>
      </c>
      <c r="L463" s="7" t="s">
        <v>39</v>
      </c>
      <c r="M463" s="7" t="s">
        <v>28</v>
      </c>
      <c r="N463" s="7" t="s">
        <v>3053</v>
      </c>
      <c r="O463" s="7" t="s">
        <v>3054</v>
      </c>
      <c r="P463" s="7" t="s">
        <v>3055</v>
      </c>
      <c r="Q463" s="9">
        <v>0.91874999999999996</v>
      </c>
      <c r="R463" s="9">
        <v>0.92777777777777781</v>
      </c>
      <c r="S463" s="7">
        <v>0.2</v>
      </c>
      <c r="T463" s="7">
        <v>1</v>
      </c>
      <c r="U463" s="7" t="s">
        <v>3056</v>
      </c>
      <c r="V463" s="7">
        <v>0.2</v>
      </c>
    </row>
    <row r="464" spans="1:23" x14ac:dyDescent="0.3">
      <c r="A464" s="7" t="s">
        <v>3057</v>
      </c>
      <c r="B464" s="8">
        <v>44626</v>
      </c>
      <c r="C464" s="11">
        <f t="shared" si="21"/>
        <v>3</v>
      </c>
      <c r="D464" s="11">
        <f t="shared" si="22"/>
        <v>2022</v>
      </c>
      <c r="E464" s="11">
        <f t="shared" si="23"/>
        <v>1</v>
      </c>
      <c r="F464" s="7" t="s">
        <v>3058</v>
      </c>
      <c r="G464" s="7" t="s">
        <v>58</v>
      </c>
      <c r="H464" s="7" t="s">
        <v>127</v>
      </c>
      <c r="I464" s="7" t="s">
        <v>1362</v>
      </c>
      <c r="L464" s="7" t="s">
        <v>27</v>
      </c>
      <c r="M464" s="7" t="s">
        <v>40</v>
      </c>
      <c r="N464" s="7" t="s">
        <v>3059</v>
      </c>
      <c r="O464" s="7" t="s">
        <v>3060</v>
      </c>
      <c r="P464" s="7" t="s">
        <v>3061</v>
      </c>
      <c r="Q464" s="9">
        <v>0.61736111111111114</v>
      </c>
      <c r="R464" s="9">
        <v>0.63958333333333328</v>
      </c>
      <c r="S464" s="7">
        <v>0.5</v>
      </c>
      <c r="T464" s="7">
        <v>19</v>
      </c>
      <c r="U464" s="7" t="s">
        <v>3062</v>
      </c>
      <c r="V464" s="7">
        <v>10</v>
      </c>
      <c r="W464" s="7" t="s">
        <v>45</v>
      </c>
    </row>
    <row r="465" spans="1:23" x14ac:dyDescent="0.3">
      <c r="A465" s="7" t="s">
        <v>3063</v>
      </c>
      <c r="B465" s="8">
        <v>44625</v>
      </c>
      <c r="C465" s="11">
        <f t="shared" si="21"/>
        <v>3</v>
      </c>
      <c r="D465" s="11">
        <f t="shared" si="22"/>
        <v>2022</v>
      </c>
      <c r="E465" s="11">
        <f t="shared" si="23"/>
        <v>7</v>
      </c>
      <c r="F465" s="7" t="s">
        <v>3064</v>
      </c>
      <c r="G465" s="7" t="s">
        <v>48</v>
      </c>
      <c r="H465" s="7" t="s">
        <v>624</v>
      </c>
      <c r="I465" s="7" t="s">
        <v>3052</v>
      </c>
      <c r="K465" s="7" t="s">
        <v>81</v>
      </c>
      <c r="L465" s="7" t="s">
        <v>39</v>
      </c>
      <c r="M465" s="7" t="s">
        <v>28</v>
      </c>
      <c r="N465" s="7" t="s">
        <v>3065</v>
      </c>
      <c r="O465" s="7" t="s">
        <v>3066</v>
      </c>
      <c r="P465" s="7" t="s">
        <v>3067</v>
      </c>
      <c r="Q465" s="9">
        <v>0.84236111111111112</v>
      </c>
      <c r="R465" s="9">
        <v>0.99236111111111114</v>
      </c>
      <c r="S465" s="7">
        <v>3.6</v>
      </c>
      <c r="T465" s="7">
        <v>2</v>
      </c>
      <c r="U465" s="7" t="s">
        <v>3068</v>
      </c>
      <c r="V465" s="7">
        <v>7</v>
      </c>
    </row>
    <row r="466" spans="1:23" x14ac:dyDescent="0.3">
      <c r="A466" s="7" t="s">
        <v>3069</v>
      </c>
      <c r="B466" s="8">
        <v>44621</v>
      </c>
      <c r="C466" s="11">
        <f t="shared" si="21"/>
        <v>3</v>
      </c>
      <c r="D466" s="11">
        <f t="shared" si="22"/>
        <v>2022</v>
      </c>
      <c r="E466" s="11">
        <f t="shared" si="23"/>
        <v>3</v>
      </c>
      <c r="F466" s="7" t="s">
        <v>3070</v>
      </c>
      <c r="G466" s="7" t="s">
        <v>22</v>
      </c>
      <c r="H466" s="7" t="s">
        <v>3071</v>
      </c>
      <c r="I466" s="7" t="s">
        <v>1362</v>
      </c>
      <c r="K466" s="7" t="s">
        <v>430</v>
      </c>
      <c r="L466" s="7" t="s">
        <v>27</v>
      </c>
      <c r="M466" s="7" t="s">
        <v>28</v>
      </c>
      <c r="N466" s="7" t="s">
        <v>3072</v>
      </c>
      <c r="O466" s="7" t="s">
        <v>3073</v>
      </c>
      <c r="P466" s="7" t="s">
        <v>3074</v>
      </c>
      <c r="Q466" s="9">
        <v>0.68611111111111112</v>
      </c>
      <c r="R466" s="9">
        <v>0.84513888888888888</v>
      </c>
      <c r="S466" s="7">
        <v>3.8</v>
      </c>
      <c r="T466" s="7">
        <v>21</v>
      </c>
      <c r="U466" s="7" t="s">
        <v>3075</v>
      </c>
      <c r="V466" s="7">
        <v>80</v>
      </c>
    </row>
    <row r="467" spans="1:23" x14ac:dyDescent="0.3">
      <c r="A467" s="7" t="s">
        <v>3076</v>
      </c>
      <c r="B467" s="8">
        <v>44621</v>
      </c>
      <c r="C467" s="11">
        <f t="shared" si="21"/>
        <v>3</v>
      </c>
      <c r="D467" s="11">
        <f t="shared" si="22"/>
        <v>2022</v>
      </c>
      <c r="E467" s="11">
        <f t="shared" si="23"/>
        <v>3</v>
      </c>
      <c r="F467" s="7" t="s">
        <v>3077</v>
      </c>
      <c r="G467" s="7" t="s">
        <v>48</v>
      </c>
      <c r="H467" s="7" t="s">
        <v>69</v>
      </c>
      <c r="I467" s="7" t="s">
        <v>1362</v>
      </c>
      <c r="J467" s="7" t="s">
        <v>1268</v>
      </c>
      <c r="K467" s="7" t="s">
        <v>236</v>
      </c>
      <c r="L467" s="7" t="s">
        <v>39</v>
      </c>
      <c r="M467" s="7" t="s">
        <v>28</v>
      </c>
      <c r="N467" s="7" t="s">
        <v>3078</v>
      </c>
      <c r="O467" s="7" t="s">
        <v>3079</v>
      </c>
      <c r="P467" s="7" t="s">
        <v>3080</v>
      </c>
      <c r="Q467" s="9">
        <v>0.65833333333333333</v>
      </c>
      <c r="R467" s="9">
        <v>0.84513888888888888</v>
      </c>
      <c r="S467" s="7">
        <v>4.5</v>
      </c>
      <c r="T467" s="7">
        <v>7</v>
      </c>
      <c r="U467" s="7" t="s">
        <v>2812</v>
      </c>
      <c r="V467" s="7">
        <v>32</v>
      </c>
    </row>
    <row r="468" spans="1:23" x14ac:dyDescent="0.3">
      <c r="A468" s="7" t="s">
        <v>3081</v>
      </c>
      <c r="B468" s="8">
        <v>44620</v>
      </c>
      <c r="C468" s="11">
        <f t="shared" si="21"/>
        <v>2</v>
      </c>
      <c r="D468" s="11">
        <f t="shared" si="22"/>
        <v>2022</v>
      </c>
      <c r="E468" s="11">
        <f t="shared" si="23"/>
        <v>2</v>
      </c>
      <c r="F468" s="7" t="s">
        <v>3082</v>
      </c>
      <c r="G468" s="7" t="s">
        <v>117</v>
      </c>
      <c r="H468" s="7" t="s">
        <v>69</v>
      </c>
      <c r="I468" s="7" t="s">
        <v>1267</v>
      </c>
      <c r="L468" s="7" t="s">
        <v>39</v>
      </c>
      <c r="M468" s="7" t="s">
        <v>119</v>
      </c>
      <c r="N468" s="7" t="s">
        <v>3083</v>
      </c>
      <c r="O468" s="7" t="s">
        <v>3084</v>
      </c>
      <c r="P468" s="7" t="s">
        <v>3085</v>
      </c>
      <c r="Q468" s="9">
        <v>0.69652777777777775</v>
      </c>
      <c r="R468" s="9">
        <v>0.71527777777777779</v>
      </c>
      <c r="S468" s="7">
        <v>0.5</v>
      </c>
      <c r="T468" s="7">
        <v>1</v>
      </c>
      <c r="U468" s="7" t="s">
        <v>3086</v>
      </c>
      <c r="V468" s="7">
        <v>0.5</v>
      </c>
      <c r="W468" s="7" t="s">
        <v>124</v>
      </c>
    </row>
    <row r="469" spans="1:23" x14ac:dyDescent="0.3">
      <c r="A469" s="7" t="s">
        <v>3087</v>
      </c>
      <c r="B469" s="8">
        <v>44618</v>
      </c>
      <c r="C469" s="11">
        <f t="shared" si="21"/>
        <v>2</v>
      </c>
      <c r="D469" s="11">
        <f t="shared" si="22"/>
        <v>2022</v>
      </c>
      <c r="E469" s="11">
        <f t="shared" si="23"/>
        <v>7</v>
      </c>
      <c r="F469" s="7" t="s">
        <v>3088</v>
      </c>
      <c r="G469" s="7" t="s">
        <v>22</v>
      </c>
      <c r="H469" s="7" t="s">
        <v>567</v>
      </c>
      <c r="I469" s="7" t="s">
        <v>3089</v>
      </c>
      <c r="J469" s="7" t="s">
        <v>3090</v>
      </c>
      <c r="K469" s="7" t="s">
        <v>51</v>
      </c>
      <c r="L469" s="7" t="s">
        <v>27</v>
      </c>
      <c r="M469" s="7" t="s">
        <v>28</v>
      </c>
      <c r="N469" s="7" t="s">
        <v>3091</v>
      </c>
      <c r="O469" s="7" t="s">
        <v>3092</v>
      </c>
      <c r="P469" s="7" t="s">
        <v>3093</v>
      </c>
      <c r="Q469" s="9">
        <v>0.75416666666666665</v>
      </c>
      <c r="R469" s="9">
        <v>0.86875000000000002</v>
      </c>
      <c r="S469" s="7">
        <v>2.8</v>
      </c>
      <c r="T469" s="7">
        <v>3</v>
      </c>
      <c r="U469" s="7" t="s">
        <v>3094</v>
      </c>
      <c r="V469" s="7">
        <v>8</v>
      </c>
    </row>
    <row r="470" spans="1:23" x14ac:dyDescent="0.3">
      <c r="A470" s="7" t="s">
        <v>3095</v>
      </c>
      <c r="B470" s="8">
        <v>44617</v>
      </c>
      <c r="C470" s="11">
        <f t="shared" si="21"/>
        <v>2</v>
      </c>
      <c r="D470" s="11">
        <f t="shared" si="22"/>
        <v>2022</v>
      </c>
      <c r="E470" s="11">
        <f t="shared" si="23"/>
        <v>6</v>
      </c>
      <c r="F470" s="7" t="s">
        <v>3096</v>
      </c>
      <c r="G470" s="7" t="s">
        <v>102</v>
      </c>
      <c r="H470" s="7" t="s">
        <v>193</v>
      </c>
      <c r="I470" s="7" t="s">
        <v>276</v>
      </c>
      <c r="L470" s="7" t="s">
        <v>27</v>
      </c>
      <c r="M470" s="7" t="s">
        <v>71</v>
      </c>
      <c r="N470" s="7" t="s">
        <v>3097</v>
      </c>
      <c r="O470" s="7" t="s">
        <v>3098</v>
      </c>
      <c r="P470" s="7" t="s">
        <v>3099</v>
      </c>
      <c r="Q470" s="9">
        <v>0.73888888888888893</v>
      </c>
      <c r="R470" s="9">
        <v>2.2916666666666665E-2</v>
      </c>
      <c r="S470" s="7">
        <v>6.8</v>
      </c>
      <c r="T470" s="7">
        <v>5</v>
      </c>
      <c r="U470" s="7" t="s">
        <v>3100</v>
      </c>
      <c r="V470" s="7">
        <v>34</v>
      </c>
      <c r="W470" s="7" t="s">
        <v>76</v>
      </c>
    </row>
    <row r="471" spans="1:23" x14ac:dyDescent="0.3">
      <c r="A471" s="7" t="s">
        <v>3101</v>
      </c>
      <c r="B471" s="8">
        <v>44613</v>
      </c>
      <c r="C471" s="11">
        <f t="shared" si="21"/>
        <v>2</v>
      </c>
      <c r="D471" s="11">
        <f t="shared" si="22"/>
        <v>2022</v>
      </c>
      <c r="E471" s="11">
        <f t="shared" si="23"/>
        <v>2</v>
      </c>
      <c r="F471" s="7" t="s">
        <v>3102</v>
      </c>
      <c r="G471" s="7" t="s">
        <v>68</v>
      </c>
      <c r="H471" s="7" t="s">
        <v>500</v>
      </c>
      <c r="I471" s="7" t="s">
        <v>568</v>
      </c>
      <c r="L471" s="7" t="s">
        <v>39</v>
      </c>
      <c r="M471" s="7" t="s">
        <v>71</v>
      </c>
      <c r="N471" s="7" t="s">
        <v>3103</v>
      </c>
      <c r="O471" s="7" t="s">
        <v>3104</v>
      </c>
      <c r="P471" s="7" t="s">
        <v>3105</v>
      </c>
      <c r="Q471" s="9">
        <v>0.84444444444444444</v>
      </c>
      <c r="R471" s="9">
        <v>0.90416666666666667</v>
      </c>
      <c r="S471" s="7">
        <v>1.4</v>
      </c>
      <c r="T471" s="7">
        <v>3</v>
      </c>
      <c r="U471" s="7" t="s">
        <v>3106</v>
      </c>
      <c r="V471" s="7">
        <v>4.2</v>
      </c>
      <c r="W471" s="7" t="s">
        <v>76</v>
      </c>
    </row>
    <row r="472" spans="1:23" x14ac:dyDescent="0.3">
      <c r="A472" s="7" t="s">
        <v>3107</v>
      </c>
      <c r="B472" s="8">
        <v>44604</v>
      </c>
      <c r="C472" s="11">
        <f t="shared" si="21"/>
        <v>2</v>
      </c>
      <c r="D472" s="11">
        <f t="shared" si="22"/>
        <v>2022</v>
      </c>
      <c r="E472" s="11">
        <f t="shared" si="23"/>
        <v>7</v>
      </c>
      <c r="F472" s="7" t="s">
        <v>3108</v>
      </c>
      <c r="G472" s="7" t="s">
        <v>68</v>
      </c>
      <c r="H472" s="7" t="s">
        <v>454</v>
      </c>
      <c r="I472" s="7" t="s">
        <v>2643</v>
      </c>
      <c r="L472" s="7" t="s">
        <v>39</v>
      </c>
      <c r="M472" s="7" t="s">
        <v>71</v>
      </c>
      <c r="N472" s="7" t="s">
        <v>3109</v>
      </c>
      <c r="O472" s="7" t="s">
        <v>3110</v>
      </c>
      <c r="P472" s="7" t="s">
        <v>3111</v>
      </c>
      <c r="Q472" s="9">
        <v>0.85555555555555551</v>
      </c>
      <c r="R472" s="9">
        <v>0.98541666666666672</v>
      </c>
      <c r="S472" s="7">
        <v>3.1</v>
      </c>
      <c r="T472" s="7">
        <v>1</v>
      </c>
      <c r="U472" s="7" t="s">
        <v>3112</v>
      </c>
      <c r="V472" s="7">
        <v>3.1</v>
      </c>
      <c r="W472" s="7" t="s">
        <v>76</v>
      </c>
    </row>
    <row r="473" spans="1:23" x14ac:dyDescent="0.3">
      <c r="A473" s="7" t="s">
        <v>3113</v>
      </c>
      <c r="B473" s="8">
        <v>44604</v>
      </c>
      <c r="C473" s="11">
        <f t="shared" si="21"/>
        <v>2</v>
      </c>
      <c r="D473" s="11">
        <f t="shared" si="22"/>
        <v>2022</v>
      </c>
      <c r="E473" s="11">
        <f t="shared" si="23"/>
        <v>7</v>
      </c>
      <c r="F473" s="7" t="s">
        <v>3114</v>
      </c>
      <c r="G473" s="7" t="s">
        <v>68</v>
      </c>
      <c r="H473" s="7" t="s">
        <v>69</v>
      </c>
      <c r="I473" s="7" t="s">
        <v>2643</v>
      </c>
      <c r="L473" s="7" t="s">
        <v>39</v>
      </c>
      <c r="M473" s="7" t="s">
        <v>71</v>
      </c>
      <c r="N473" s="7" t="s">
        <v>3115</v>
      </c>
      <c r="O473" s="7" t="s">
        <v>3116</v>
      </c>
      <c r="P473" s="7" t="s">
        <v>3117</v>
      </c>
      <c r="Q473" s="9">
        <v>0.49444444444444446</v>
      </c>
      <c r="R473" s="9">
        <v>0.58472222222222225</v>
      </c>
      <c r="S473" s="7">
        <v>2.2000000000000002</v>
      </c>
      <c r="T473" s="7">
        <v>1</v>
      </c>
      <c r="U473" s="7" t="s">
        <v>3118</v>
      </c>
      <c r="V473" s="7">
        <v>2.2000000000000002</v>
      </c>
      <c r="W473" s="7" t="s">
        <v>76</v>
      </c>
    </row>
    <row r="474" spans="1:23" x14ac:dyDescent="0.3">
      <c r="A474" s="7" t="s">
        <v>3119</v>
      </c>
      <c r="B474" s="8">
        <v>44598</v>
      </c>
      <c r="C474" s="11">
        <f t="shared" si="21"/>
        <v>2</v>
      </c>
      <c r="D474" s="11">
        <f t="shared" si="22"/>
        <v>2022</v>
      </c>
      <c r="E474" s="11">
        <f t="shared" si="23"/>
        <v>1</v>
      </c>
      <c r="F474" s="7" t="s">
        <v>3120</v>
      </c>
      <c r="G474" s="7" t="s">
        <v>93</v>
      </c>
      <c r="H474" s="7" t="s">
        <v>2565</v>
      </c>
      <c r="I474" s="7" t="s">
        <v>1387</v>
      </c>
      <c r="L474" s="7" t="s">
        <v>95</v>
      </c>
      <c r="M474" s="7" t="s">
        <v>71</v>
      </c>
      <c r="N474" s="7" t="s">
        <v>3121</v>
      </c>
      <c r="O474" s="7" t="s">
        <v>3122</v>
      </c>
      <c r="P474" s="7" t="s">
        <v>3123</v>
      </c>
      <c r="Q474" s="9">
        <v>0.80347222222222225</v>
      </c>
      <c r="R474" s="9">
        <v>3.6805555555555557E-2</v>
      </c>
      <c r="S474" s="7">
        <v>5.6</v>
      </c>
      <c r="T474" s="7">
        <v>8</v>
      </c>
      <c r="U474" s="7" t="s">
        <v>3124</v>
      </c>
      <c r="V474" s="7">
        <v>45</v>
      </c>
      <c r="W474" s="7" t="s">
        <v>76</v>
      </c>
    </row>
    <row r="475" spans="1:23" x14ac:dyDescent="0.3">
      <c r="A475" s="7" t="s">
        <v>3125</v>
      </c>
      <c r="B475" s="8">
        <v>44598</v>
      </c>
      <c r="C475" s="11">
        <f t="shared" si="21"/>
        <v>2</v>
      </c>
      <c r="D475" s="11">
        <f t="shared" si="22"/>
        <v>2022</v>
      </c>
      <c r="E475" s="11">
        <f t="shared" si="23"/>
        <v>1</v>
      </c>
      <c r="F475" s="7" t="s">
        <v>3126</v>
      </c>
      <c r="G475" s="7" t="s">
        <v>102</v>
      </c>
      <c r="H475" s="7" t="s">
        <v>567</v>
      </c>
      <c r="I475" s="7" t="s">
        <v>1387</v>
      </c>
      <c r="L475" s="7" t="s">
        <v>27</v>
      </c>
      <c r="M475" s="7" t="s">
        <v>71</v>
      </c>
      <c r="N475" s="7" t="s">
        <v>3127</v>
      </c>
      <c r="O475" s="7" t="s">
        <v>3128</v>
      </c>
      <c r="P475" s="7" t="s">
        <v>3129</v>
      </c>
      <c r="Q475" s="9">
        <v>0.68541666666666667</v>
      </c>
      <c r="R475" s="9">
        <v>0.79652777777777772</v>
      </c>
      <c r="S475" s="7">
        <v>2.7</v>
      </c>
      <c r="T475" s="7">
        <v>10</v>
      </c>
      <c r="U475" s="7" t="s">
        <v>3130</v>
      </c>
      <c r="V475" s="7">
        <v>27</v>
      </c>
      <c r="W475" s="7" t="s">
        <v>76</v>
      </c>
    </row>
    <row r="476" spans="1:23" x14ac:dyDescent="0.3">
      <c r="A476" s="7" t="s">
        <v>3131</v>
      </c>
      <c r="B476" s="8">
        <v>44598</v>
      </c>
      <c r="C476" s="11">
        <f t="shared" si="21"/>
        <v>2</v>
      </c>
      <c r="D476" s="11">
        <f t="shared" si="22"/>
        <v>2022</v>
      </c>
      <c r="E476" s="11">
        <f t="shared" si="23"/>
        <v>1</v>
      </c>
      <c r="F476" s="7" t="s">
        <v>3132</v>
      </c>
      <c r="G476" s="7" t="s">
        <v>22</v>
      </c>
      <c r="H476" s="7" t="s">
        <v>536</v>
      </c>
      <c r="I476" s="7" t="s">
        <v>1387</v>
      </c>
      <c r="K476" s="7" t="s">
        <v>81</v>
      </c>
      <c r="L476" s="7" t="s">
        <v>27</v>
      </c>
      <c r="M476" s="7" t="s">
        <v>28</v>
      </c>
      <c r="N476" s="7" t="s">
        <v>3133</v>
      </c>
      <c r="O476" s="7" t="s">
        <v>3134</v>
      </c>
      <c r="P476" s="7" t="s">
        <v>3135</v>
      </c>
      <c r="Q476" s="9">
        <v>0.58750000000000002</v>
      </c>
      <c r="R476" s="9">
        <v>0.68541666666666667</v>
      </c>
      <c r="S476" s="7">
        <v>2.4</v>
      </c>
      <c r="T476" s="7">
        <v>15</v>
      </c>
      <c r="U476" s="7" t="s">
        <v>3136</v>
      </c>
      <c r="V476" s="7">
        <v>36</v>
      </c>
    </row>
    <row r="477" spans="1:23" x14ac:dyDescent="0.3">
      <c r="A477" s="7" t="s">
        <v>3137</v>
      </c>
      <c r="B477" s="8">
        <v>44597</v>
      </c>
      <c r="C477" s="11">
        <f t="shared" si="21"/>
        <v>2</v>
      </c>
      <c r="D477" s="11">
        <f t="shared" si="22"/>
        <v>2022</v>
      </c>
      <c r="E477" s="11">
        <f t="shared" si="23"/>
        <v>7</v>
      </c>
      <c r="F477" s="7" t="s">
        <v>3138</v>
      </c>
      <c r="G477" s="7" t="s">
        <v>93</v>
      </c>
      <c r="H477" s="7" t="s">
        <v>193</v>
      </c>
      <c r="I477" s="7" t="s">
        <v>861</v>
      </c>
      <c r="L477" s="7" t="s">
        <v>95</v>
      </c>
      <c r="M477" s="7" t="s">
        <v>71</v>
      </c>
      <c r="N477" s="7" t="s">
        <v>3139</v>
      </c>
      <c r="O477" s="7" t="s">
        <v>3140</v>
      </c>
      <c r="P477" s="7" t="s">
        <v>3141</v>
      </c>
      <c r="Q477" s="9">
        <v>0.72083333333333333</v>
      </c>
      <c r="R477" s="9">
        <v>0.97430555555555554</v>
      </c>
      <c r="S477" s="7">
        <v>6.1</v>
      </c>
      <c r="T477" s="7">
        <v>12</v>
      </c>
      <c r="U477" s="7" t="s">
        <v>3142</v>
      </c>
      <c r="V477" s="7">
        <v>73</v>
      </c>
      <c r="W477" s="7" t="s">
        <v>76</v>
      </c>
    </row>
    <row r="478" spans="1:23" x14ac:dyDescent="0.3">
      <c r="A478" s="7" t="s">
        <v>3143</v>
      </c>
      <c r="B478" s="8">
        <v>44592</v>
      </c>
      <c r="C478" s="11">
        <f t="shared" si="21"/>
        <v>1</v>
      </c>
      <c r="D478" s="11">
        <f t="shared" si="22"/>
        <v>2022</v>
      </c>
      <c r="E478" s="11">
        <f t="shared" si="23"/>
        <v>2</v>
      </c>
      <c r="F478" s="7" t="s">
        <v>3144</v>
      </c>
      <c r="G478" s="7" t="s">
        <v>68</v>
      </c>
      <c r="H478" s="7" t="s">
        <v>69</v>
      </c>
      <c r="I478" s="7" t="s">
        <v>3145</v>
      </c>
      <c r="L478" s="7" t="s">
        <v>39</v>
      </c>
      <c r="M478" s="7" t="s">
        <v>71</v>
      </c>
      <c r="N478" s="7" t="s">
        <v>3146</v>
      </c>
      <c r="O478" s="7" t="s">
        <v>3147</v>
      </c>
      <c r="P478" s="7" t="s">
        <v>3148</v>
      </c>
      <c r="Q478" s="9">
        <v>0.68958333333333333</v>
      </c>
      <c r="R478" s="9">
        <v>0.9145833333333333</v>
      </c>
      <c r="S478" s="7">
        <v>5.4</v>
      </c>
      <c r="T478" s="7">
        <v>3</v>
      </c>
      <c r="U478" s="7" t="s">
        <v>3149</v>
      </c>
      <c r="V478" s="7">
        <v>16</v>
      </c>
      <c r="W478" s="7" t="s">
        <v>76</v>
      </c>
    </row>
    <row r="479" spans="1:23" x14ac:dyDescent="0.3">
      <c r="A479" s="7" t="s">
        <v>3150</v>
      </c>
      <c r="B479" s="8">
        <v>44592</v>
      </c>
      <c r="C479" s="11">
        <f t="shared" si="21"/>
        <v>1</v>
      </c>
      <c r="D479" s="11">
        <f t="shared" si="22"/>
        <v>2022</v>
      </c>
      <c r="E479" s="11">
        <f t="shared" si="23"/>
        <v>2</v>
      </c>
      <c r="F479" s="7" t="s">
        <v>3151</v>
      </c>
      <c r="G479" s="7" t="s">
        <v>22</v>
      </c>
      <c r="H479" s="7" t="s">
        <v>940</v>
      </c>
      <c r="I479" s="7" t="s">
        <v>3145</v>
      </c>
      <c r="J479" s="7" t="s">
        <v>3152</v>
      </c>
      <c r="K479" s="7" t="s">
        <v>236</v>
      </c>
      <c r="L479" s="7" t="s">
        <v>27</v>
      </c>
      <c r="M479" s="7" t="s">
        <v>28</v>
      </c>
      <c r="N479" s="7" t="s">
        <v>3153</v>
      </c>
      <c r="O479" s="7" t="s">
        <v>3154</v>
      </c>
      <c r="P479" s="7" t="s">
        <v>3155</v>
      </c>
      <c r="Q479" s="9">
        <v>0.33333333333333331</v>
      </c>
      <c r="R479" s="9">
        <v>0.7416666666666667</v>
      </c>
      <c r="S479" s="7">
        <v>9.8000000000000007</v>
      </c>
      <c r="T479" s="7">
        <v>20</v>
      </c>
      <c r="U479" s="7" t="s">
        <v>3156</v>
      </c>
      <c r="V479" s="7">
        <v>196</v>
      </c>
    </row>
    <row r="480" spans="1:23" x14ac:dyDescent="0.3">
      <c r="A480" s="7" t="s">
        <v>3157</v>
      </c>
      <c r="B480" s="8">
        <v>44590</v>
      </c>
      <c r="C480" s="11">
        <f t="shared" si="21"/>
        <v>1</v>
      </c>
      <c r="D480" s="11">
        <f t="shared" si="22"/>
        <v>2022</v>
      </c>
      <c r="E480" s="11">
        <f t="shared" si="23"/>
        <v>7</v>
      </c>
      <c r="F480" s="7" t="s">
        <v>3158</v>
      </c>
      <c r="G480" s="7" t="s">
        <v>68</v>
      </c>
      <c r="H480" s="7" t="s">
        <v>69</v>
      </c>
      <c r="I480" s="7" t="s">
        <v>118</v>
      </c>
      <c r="L480" s="7" t="s">
        <v>39</v>
      </c>
      <c r="M480" s="7" t="s">
        <v>71</v>
      </c>
      <c r="N480" s="7" t="s">
        <v>3159</v>
      </c>
      <c r="O480" s="7" t="s">
        <v>3160</v>
      </c>
      <c r="P480" s="7" t="s">
        <v>3161</v>
      </c>
      <c r="Q480" s="9">
        <v>0.71180555555555558</v>
      </c>
      <c r="R480" s="9">
        <v>0.83958333333333335</v>
      </c>
      <c r="S480" s="7">
        <v>3.1</v>
      </c>
      <c r="T480" s="7">
        <v>1</v>
      </c>
      <c r="V480" s="7">
        <v>3.1</v>
      </c>
      <c r="W480" s="7" t="s">
        <v>76</v>
      </c>
    </row>
    <row r="481" spans="1:23" x14ac:dyDescent="0.3">
      <c r="A481" s="7" t="s">
        <v>3162</v>
      </c>
      <c r="B481" s="8">
        <v>44583</v>
      </c>
      <c r="C481" s="11">
        <f t="shared" si="21"/>
        <v>1</v>
      </c>
      <c r="D481" s="11">
        <f t="shared" si="22"/>
        <v>2022</v>
      </c>
      <c r="E481" s="11">
        <f t="shared" si="23"/>
        <v>7</v>
      </c>
      <c r="F481" s="7" t="s">
        <v>3163</v>
      </c>
      <c r="G481" s="7" t="s">
        <v>117</v>
      </c>
      <c r="H481" s="7" t="s">
        <v>69</v>
      </c>
      <c r="I481" s="7" t="s">
        <v>646</v>
      </c>
      <c r="L481" s="7" t="s">
        <v>39</v>
      </c>
      <c r="M481" s="7" t="s">
        <v>119</v>
      </c>
      <c r="N481" s="7" t="s">
        <v>3164</v>
      </c>
      <c r="O481" s="7" t="s">
        <v>3165</v>
      </c>
      <c r="P481" s="7" t="s">
        <v>3166</v>
      </c>
      <c r="Q481" s="9">
        <v>0.81527777777777777</v>
      </c>
      <c r="R481" s="9">
        <v>0.87708333333333333</v>
      </c>
      <c r="S481" s="7">
        <v>1.5</v>
      </c>
      <c r="T481" s="7">
        <v>1</v>
      </c>
      <c r="V481" s="7">
        <v>1.5</v>
      </c>
      <c r="W481" s="7" t="s">
        <v>124</v>
      </c>
    </row>
    <row r="482" spans="1:23" x14ac:dyDescent="0.3">
      <c r="A482" s="7" t="s">
        <v>3167</v>
      </c>
      <c r="B482" s="8">
        <v>44576</v>
      </c>
      <c r="C482" s="11">
        <f t="shared" si="21"/>
        <v>1</v>
      </c>
      <c r="D482" s="11">
        <f t="shared" si="22"/>
        <v>2022</v>
      </c>
      <c r="E482" s="11">
        <f t="shared" si="23"/>
        <v>7</v>
      </c>
      <c r="F482" s="7" t="s">
        <v>3168</v>
      </c>
      <c r="G482" s="7" t="s">
        <v>93</v>
      </c>
      <c r="H482" s="7" t="s">
        <v>69</v>
      </c>
      <c r="I482" s="7" t="s">
        <v>3169</v>
      </c>
      <c r="L482" s="7" t="s">
        <v>95</v>
      </c>
      <c r="M482" s="7" t="s">
        <v>71</v>
      </c>
      <c r="N482" s="7" t="s">
        <v>3170</v>
      </c>
      <c r="O482" s="7" t="s">
        <v>3171</v>
      </c>
      <c r="P482" s="7" t="s">
        <v>3172</v>
      </c>
      <c r="Q482" s="9">
        <v>0.70972222222222225</v>
      </c>
      <c r="R482" s="9">
        <v>3.5416666666666666E-2</v>
      </c>
      <c r="S482" s="7">
        <v>7.8</v>
      </c>
      <c r="T482" s="7">
        <v>11</v>
      </c>
      <c r="U482" s="7" t="s">
        <v>3112</v>
      </c>
      <c r="V482" s="7">
        <v>86</v>
      </c>
      <c r="W482" s="7" t="s">
        <v>76</v>
      </c>
    </row>
    <row r="483" spans="1:23" x14ac:dyDescent="0.3">
      <c r="A483" s="7" t="s">
        <v>3173</v>
      </c>
      <c r="B483" s="8">
        <v>44570</v>
      </c>
      <c r="C483" s="11">
        <f t="shared" si="21"/>
        <v>1</v>
      </c>
      <c r="D483" s="11">
        <f t="shared" si="22"/>
        <v>2022</v>
      </c>
      <c r="E483" s="11">
        <f t="shared" si="23"/>
        <v>1</v>
      </c>
      <c r="F483" s="7" t="s">
        <v>3174</v>
      </c>
      <c r="G483" s="7" t="s">
        <v>93</v>
      </c>
      <c r="H483" s="7" t="s">
        <v>79</v>
      </c>
      <c r="I483" s="7" t="s">
        <v>3175</v>
      </c>
      <c r="L483" s="7" t="s">
        <v>95</v>
      </c>
      <c r="M483" s="7" t="s">
        <v>71</v>
      </c>
      <c r="N483" s="7" t="s">
        <v>3176</v>
      </c>
      <c r="O483" s="7" t="s">
        <v>3177</v>
      </c>
      <c r="P483" s="7" t="s">
        <v>3178</v>
      </c>
      <c r="Q483" s="9">
        <v>0.66874999999999996</v>
      </c>
      <c r="R483" s="9">
        <v>0.79652777777777772</v>
      </c>
      <c r="S483" s="7">
        <v>3.1</v>
      </c>
      <c r="T483" s="7">
        <v>5</v>
      </c>
      <c r="U483" s="7" t="s">
        <v>3179</v>
      </c>
      <c r="V483" s="7">
        <v>16</v>
      </c>
      <c r="W483" s="7" t="s">
        <v>76</v>
      </c>
    </row>
    <row r="484" spans="1:23" x14ac:dyDescent="0.3">
      <c r="A484" s="7" t="s">
        <v>3180</v>
      </c>
      <c r="B484" s="8">
        <v>44565</v>
      </c>
      <c r="C484" s="11">
        <f t="shared" si="21"/>
        <v>1</v>
      </c>
      <c r="D484" s="11">
        <f t="shared" si="22"/>
        <v>2022</v>
      </c>
      <c r="E484" s="11">
        <f t="shared" si="23"/>
        <v>3</v>
      </c>
      <c r="F484" s="7" t="s">
        <v>3181</v>
      </c>
      <c r="G484" s="7" t="s">
        <v>22</v>
      </c>
      <c r="H484" s="7" t="s">
        <v>202</v>
      </c>
      <c r="I484" s="7" t="s">
        <v>3182</v>
      </c>
      <c r="J484" s="7" t="s">
        <v>1268</v>
      </c>
      <c r="K484" s="7" t="s">
        <v>81</v>
      </c>
      <c r="L484" s="7" t="s">
        <v>27</v>
      </c>
      <c r="M484" s="7" t="s">
        <v>28</v>
      </c>
      <c r="N484" s="7" t="s">
        <v>3183</v>
      </c>
      <c r="O484" s="7" t="s">
        <v>3184</v>
      </c>
      <c r="P484" s="7" t="s">
        <v>3185</v>
      </c>
      <c r="Q484" s="9">
        <v>0.62013888888888891</v>
      </c>
      <c r="R484" s="9">
        <v>0.85347222222222219</v>
      </c>
      <c r="S484" s="7">
        <v>5.6</v>
      </c>
      <c r="T484" s="7">
        <v>15</v>
      </c>
      <c r="U484" s="7" t="s">
        <v>3186</v>
      </c>
      <c r="V484" s="7">
        <v>84</v>
      </c>
      <c r="W484" s="7" t="s">
        <v>157</v>
      </c>
    </row>
    <row r="485" spans="1:23" x14ac:dyDescent="0.3">
      <c r="A485" s="7" t="s">
        <v>3187</v>
      </c>
      <c r="B485" s="8">
        <v>44564</v>
      </c>
      <c r="C485" s="11">
        <f t="shared" si="21"/>
        <v>1</v>
      </c>
      <c r="D485" s="11">
        <f t="shared" si="22"/>
        <v>2022</v>
      </c>
      <c r="E485" s="11">
        <f t="shared" si="23"/>
        <v>2</v>
      </c>
      <c r="F485" s="7" t="s">
        <v>3188</v>
      </c>
      <c r="G485" s="7" t="s">
        <v>102</v>
      </c>
      <c r="H485" s="7" t="s">
        <v>36</v>
      </c>
      <c r="I485" s="7" t="s">
        <v>3189</v>
      </c>
      <c r="J485" s="7" t="s">
        <v>3190</v>
      </c>
      <c r="L485" s="7" t="s">
        <v>27</v>
      </c>
      <c r="M485" s="7" t="s">
        <v>71</v>
      </c>
      <c r="N485" s="7" t="s">
        <v>3191</v>
      </c>
      <c r="O485" s="7" t="s">
        <v>3192</v>
      </c>
      <c r="P485" s="7" t="s">
        <v>3193</v>
      </c>
      <c r="Q485" s="9">
        <v>0.70833333333333337</v>
      </c>
      <c r="R485" s="9">
        <v>4.1666666666666664E-2</v>
      </c>
      <c r="S485" s="7">
        <v>8</v>
      </c>
      <c r="T485" s="7">
        <v>11</v>
      </c>
      <c r="U485" s="7" t="s">
        <v>3194</v>
      </c>
      <c r="V485" s="7">
        <v>88</v>
      </c>
      <c r="W485" s="7" t="s">
        <v>76</v>
      </c>
    </row>
    <row r="486" spans="1:23" x14ac:dyDescent="0.3">
      <c r="A486" s="7" t="s">
        <v>3195</v>
      </c>
      <c r="B486" s="8">
        <v>44563</v>
      </c>
      <c r="C486" s="11">
        <f t="shared" si="21"/>
        <v>1</v>
      </c>
      <c r="D486" s="11">
        <f t="shared" si="22"/>
        <v>2022</v>
      </c>
      <c r="E486" s="11">
        <f t="shared" si="23"/>
        <v>1</v>
      </c>
      <c r="F486" s="7" t="s">
        <v>3196</v>
      </c>
      <c r="G486" s="7" t="s">
        <v>93</v>
      </c>
      <c r="H486" s="7" t="s">
        <v>193</v>
      </c>
      <c r="I486" s="7" t="s">
        <v>276</v>
      </c>
      <c r="J486" s="7" t="s">
        <v>3190</v>
      </c>
      <c r="L486" s="7" t="s">
        <v>95</v>
      </c>
      <c r="M486" s="7" t="s">
        <v>71</v>
      </c>
      <c r="N486" s="7" t="s">
        <v>3197</v>
      </c>
      <c r="O486" s="7" t="s">
        <v>3198</v>
      </c>
      <c r="P486" s="7" t="s">
        <v>3199</v>
      </c>
      <c r="Q486" s="9">
        <v>0.76666666666666672</v>
      </c>
      <c r="R486" s="9">
        <v>0.8666666666666667</v>
      </c>
      <c r="S486" s="7">
        <v>2.4</v>
      </c>
      <c r="T486" s="7">
        <v>8</v>
      </c>
      <c r="U486" s="7" t="s">
        <v>3200</v>
      </c>
      <c r="V486" s="7">
        <v>19</v>
      </c>
      <c r="W486" s="7" t="s">
        <v>76</v>
      </c>
    </row>
    <row r="487" spans="1:23" x14ac:dyDescent="0.3">
      <c r="A487" s="7" t="s">
        <v>3201</v>
      </c>
      <c r="B487" s="8">
        <v>44562</v>
      </c>
      <c r="C487" s="11">
        <f t="shared" si="21"/>
        <v>1</v>
      </c>
      <c r="D487" s="11">
        <f t="shared" si="22"/>
        <v>2022</v>
      </c>
      <c r="E487" s="11">
        <f t="shared" si="23"/>
        <v>7</v>
      </c>
      <c r="F487" s="7" t="s">
        <v>3202</v>
      </c>
      <c r="G487" s="7" t="s">
        <v>102</v>
      </c>
      <c r="H487" s="7" t="s">
        <v>940</v>
      </c>
      <c r="I487" s="7" t="s">
        <v>2835</v>
      </c>
      <c r="J487" s="7" t="s">
        <v>3190</v>
      </c>
      <c r="L487" s="7" t="s">
        <v>27</v>
      </c>
      <c r="M487" s="7" t="s">
        <v>71</v>
      </c>
      <c r="N487" s="7" t="s">
        <v>3203</v>
      </c>
      <c r="O487" s="7" t="s">
        <v>3204</v>
      </c>
      <c r="P487" s="7" t="s">
        <v>3205</v>
      </c>
      <c r="Q487" s="9">
        <v>0.75902777777777775</v>
      </c>
      <c r="R487" s="9">
        <v>3.2638888888888891E-2</v>
      </c>
      <c r="S487" s="7">
        <v>6.6</v>
      </c>
      <c r="T487" s="7">
        <v>10</v>
      </c>
      <c r="U487" s="7" t="s">
        <v>3206</v>
      </c>
      <c r="V487" s="7">
        <v>66</v>
      </c>
      <c r="W487" s="7" t="s">
        <v>76</v>
      </c>
    </row>
    <row r="488" spans="1:23" x14ac:dyDescent="0.3">
      <c r="A488" s="7" t="s">
        <v>3207</v>
      </c>
      <c r="B488" s="8">
        <v>44560</v>
      </c>
      <c r="C488" s="11">
        <f t="shared" si="21"/>
        <v>12</v>
      </c>
      <c r="D488" s="11">
        <f t="shared" si="22"/>
        <v>2021</v>
      </c>
      <c r="E488" s="11">
        <f t="shared" si="23"/>
        <v>5</v>
      </c>
      <c r="F488" s="7" t="s">
        <v>3208</v>
      </c>
      <c r="G488" s="7" t="s">
        <v>93</v>
      </c>
      <c r="H488" s="7" t="s">
        <v>3209</v>
      </c>
      <c r="I488" s="7" t="s">
        <v>743</v>
      </c>
      <c r="L488" s="7" t="s">
        <v>95</v>
      </c>
      <c r="M488" s="7" t="s">
        <v>71</v>
      </c>
      <c r="N488" s="7" t="s">
        <v>3210</v>
      </c>
      <c r="O488" s="7" t="s">
        <v>3211</v>
      </c>
      <c r="P488" s="7" t="s">
        <v>3212</v>
      </c>
      <c r="Q488" s="9">
        <v>0.66666666666666663</v>
      </c>
      <c r="R488" s="9">
        <v>0.78749999999999998</v>
      </c>
      <c r="S488" s="7">
        <v>2.9</v>
      </c>
      <c r="T488" s="7">
        <v>4</v>
      </c>
      <c r="U488" s="7" t="s">
        <v>3213</v>
      </c>
      <c r="V488" s="7">
        <v>12</v>
      </c>
      <c r="W488" s="7" t="s">
        <v>76</v>
      </c>
    </row>
    <row r="489" spans="1:23" x14ac:dyDescent="0.3">
      <c r="A489" s="7" t="s">
        <v>3214</v>
      </c>
      <c r="B489" s="8">
        <v>44560</v>
      </c>
      <c r="C489" s="11">
        <f t="shared" si="21"/>
        <v>12</v>
      </c>
      <c r="D489" s="11">
        <f t="shared" si="22"/>
        <v>2021</v>
      </c>
      <c r="E489" s="11">
        <f t="shared" si="23"/>
        <v>5</v>
      </c>
      <c r="F489" s="7" t="s">
        <v>3215</v>
      </c>
      <c r="G489" s="7" t="s">
        <v>93</v>
      </c>
      <c r="H489" s="7" t="s">
        <v>193</v>
      </c>
      <c r="I489" s="7" t="s">
        <v>743</v>
      </c>
      <c r="L489" s="7" t="s">
        <v>95</v>
      </c>
      <c r="M489" s="7" t="s">
        <v>71</v>
      </c>
      <c r="N489" s="7" t="s">
        <v>3216</v>
      </c>
      <c r="O489" s="7" t="s">
        <v>3217</v>
      </c>
      <c r="P489" s="7" t="s">
        <v>3218</v>
      </c>
      <c r="Q489" s="9">
        <v>0.64583333333333337</v>
      </c>
      <c r="R489" s="9">
        <v>0.93680555555555556</v>
      </c>
      <c r="S489" s="7">
        <v>7</v>
      </c>
      <c r="T489" s="7">
        <v>6</v>
      </c>
      <c r="U489" s="7" t="s">
        <v>3100</v>
      </c>
      <c r="V489" s="7">
        <v>42</v>
      </c>
      <c r="W489" s="7" t="s">
        <v>76</v>
      </c>
    </row>
    <row r="490" spans="1:23" x14ac:dyDescent="0.3">
      <c r="A490" s="7" t="s">
        <v>3219</v>
      </c>
      <c r="B490" s="8">
        <v>44559</v>
      </c>
      <c r="C490" s="11">
        <f t="shared" si="21"/>
        <v>12</v>
      </c>
      <c r="D490" s="11">
        <f t="shared" si="22"/>
        <v>2021</v>
      </c>
      <c r="E490" s="11">
        <f t="shared" si="23"/>
        <v>4</v>
      </c>
      <c r="F490" s="7" t="s">
        <v>3220</v>
      </c>
      <c r="G490" s="7" t="s">
        <v>383</v>
      </c>
      <c r="H490" s="7" t="s">
        <v>69</v>
      </c>
      <c r="I490" s="7" t="s">
        <v>743</v>
      </c>
      <c r="J490" s="7" t="s">
        <v>3221</v>
      </c>
      <c r="L490" s="7" t="s">
        <v>27</v>
      </c>
      <c r="M490" s="7" t="s">
        <v>119</v>
      </c>
      <c r="N490" s="7" t="s">
        <v>3222</v>
      </c>
      <c r="O490" s="7" t="s">
        <v>3223</v>
      </c>
      <c r="P490" s="7" t="s">
        <v>3224</v>
      </c>
      <c r="Q490" s="9">
        <v>0.86319444444444449</v>
      </c>
      <c r="R490" s="9">
        <v>0.65486111111111112</v>
      </c>
      <c r="S490" s="7">
        <v>19</v>
      </c>
      <c r="T490" s="7">
        <v>21</v>
      </c>
      <c r="U490" s="7" t="s">
        <v>3225</v>
      </c>
      <c r="V490" s="7">
        <v>399</v>
      </c>
      <c r="W490" s="7" t="s">
        <v>124</v>
      </c>
    </row>
    <row r="491" spans="1:23" x14ac:dyDescent="0.3">
      <c r="A491" s="7" t="s">
        <v>3226</v>
      </c>
      <c r="B491" s="8">
        <v>44559</v>
      </c>
      <c r="C491" s="11">
        <f t="shared" si="21"/>
        <v>12</v>
      </c>
      <c r="D491" s="11">
        <f t="shared" si="22"/>
        <v>2021</v>
      </c>
      <c r="E491" s="11">
        <f t="shared" si="23"/>
        <v>4</v>
      </c>
      <c r="F491" s="7" t="s">
        <v>3227</v>
      </c>
      <c r="G491" s="7" t="s">
        <v>22</v>
      </c>
      <c r="H491" s="7" t="s">
        <v>3228</v>
      </c>
      <c r="I491" s="7" t="s">
        <v>743</v>
      </c>
      <c r="K491" s="7" t="s">
        <v>254</v>
      </c>
      <c r="L491" s="7" t="s">
        <v>27</v>
      </c>
      <c r="M491" s="7" t="s">
        <v>28</v>
      </c>
      <c r="N491" s="7" t="s">
        <v>3229</v>
      </c>
      <c r="O491" s="7" t="s">
        <v>3230</v>
      </c>
      <c r="P491" s="7" t="s">
        <v>3231</v>
      </c>
      <c r="Q491" s="9">
        <v>0.625</v>
      </c>
      <c r="R491" s="9">
        <v>0.82847222222222228</v>
      </c>
      <c r="S491" s="7">
        <v>4.9000000000000004</v>
      </c>
      <c r="T491" s="7">
        <v>17</v>
      </c>
      <c r="U491" s="7" t="s">
        <v>3232</v>
      </c>
      <c r="V491" s="7">
        <v>83</v>
      </c>
    </row>
    <row r="492" spans="1:23" x14ac:dyDescent="0.3">
      <c r="A492" s="7" t="s">
        <v>3233</v>
      </c>
      <c r="B492" s="8">
        <v>44557</v>
      </c>
      <c r="C492" s="11">
        <f t="shared" si="21"/>
        <v>12</v>
      </c>
      <c r="D492" s="11">
        <f t="shared" si="22"/>
        <v>2021</v>
      </c>
      <c r="E492" s="11">
        <f t="shared" si="23"/>
        <v>2</v>
      </c>
      <c r="F492" s="7" t="s">
        <v>3234</v>
      </c>
      <c r="G492" s="7" t="s">
        <v>383</v>
      </c>
      <c r="H492" s="7" t="s">
        <v>36</v>
      </c>
      <c r="I492" s="7" t="s">
        <v>1401</v>
      </c>
      <c r="J492" s="7" t="s">
        <v>3235</v>
      </c>
      <c r="L492" s="7" t="s">
        <v>27</v>
      </c>
      <c r="M492" s="7" t="s">
        <v>119</v>
      </c>
      <c r="N492" s="7" t="s">
        <v>3236</v>
      </c>
      <c r="O492" s="7" t="s">
        <v>3237</v>
      </c>
      <c r="P492" s="7" t="s">
        <v>3238</v>
      </c>
      <c r="Q492" s="9">
        <v>5.486111111111111E-2</v>
      </c>
      <c r="R492" s="9">
        <v>0.61111111111111116</v>
      </c>
      <c r="S492" s="7">
        <v>13.4</v>
      </c>
      <c r="T492" s="7">
        <v>16</v>
      </c>
      <c r="U492" s="7" t="s">
        <v>3239</v>
      </c>
      <c r="V492" s="7">
        <v>214</v>
      </c>
      <c r="W492" s="7" t="s">
        <v>124</v>
      </c>
    </row>
    <row r="493" spans="1:23" x14ac:dyDescent="0.3">
      <c r="A493" s="7" t="s">
        <v>3240</v>
      </c>
      <c r="B493" s="8">
        <v>44546</v>
      </c>
      <c r="C493" s="11">
        <f t="shared" si="21"/>
        <v>12</v>
      </c>
      <c r="D493" s="11">
        <f t="shared" si="22"/>
        <v>2021</v>
      </c>
      <c r="E493" s="11">
        <f t="shared" si="23"/>
        <v>5</v>
      </c>
      <c r="F493" s="7" t="s">
        <v>3241</v>
      </c>
      <c r="G493" s="7" t="s">
        <v>109</v>
      </c>
      <c r="H493" s="7" t="s">
        <v>193</v>
      </c>
      <c r="I493" s="7" t="s">
        <v>568</v>
      </c>
      <c r="L493" s="7" t="s">
        <v>95</v>
      </c>
      <c r="M493" s="7" t="s">
        <v>40</v>
      </c>
      <c r="N493" s="7" t="s">
        <v>3242</v>
      </c>
      <c r="O493" s="7" t="s">
        <v>3243</v>
      </c>
      <c r="P493" s="7" t="s">
        <v>3244</v>
      </c>
      <c r="Q493" s="9">
        <v>0.71597222222222223</v>
      </c>
      <c r="R493" s="9">
        <v>0.91874999999999996</v>
      </c>
      <c r="S493" s="7">
        <v>4.9000000000000004</v>
      </c>
      <c r="T493" s="7">
        <v>7</v>
      </c>
      <c r="U493" s="7" t="s">
        <v>3245</v>
      </c>
      <c r="V493" s="7">
        <v>34</v>
      </c>
    </row>
    <row r="494" spans="1:23" x14ac:dyDescent="0.3">
      <c r="A494" s="7" t="s">
        <v>3246</v>
      </c>
      <c r="B494" s="8">
        <v>44538</v>
      </c>
      <c r="C494" s="11">
        <f t="shared" si="21"/>
        <v>12</v>
      </c>
      <c r="D494" s="11">
        <f t="shared" si="22"/>
        <v>2021</v>
      </c>
      <c r="E494" s="11">
        <f t="shared" si="23"/>
        <v>4</v>
      </c>
      <c r="F494" s="7" t="s">
        <v>3247</v>
      </c>
      <c r="G494" s="7" t="s">
        <v>35</v>
      </c>
      <c r="H494" s="7" t="s">
        <v>1534</v>
      </c>
      <c r="I494" s="7" t="s">
        <v>756</v>
      </c>
      <c r="J494" s="7" t="s">
        <v>1460</v>
      </c>
      <c r="L494" s="7" t="s">
        <v>39</v>
      </c>
      <c r="M494" s="7" t="s">
        <v>40</v>
      </c>
      <c r="N494" s="7" t="s">
        <v>3248</v>
      </c>
      <c r="O494" s="7" t="s">
        <v>3249</v>
      </c>
      <c r="P494" s="7" t="s">
        <v>3250</v>
      </c>
      <c r="Q494" s="9">
        <v>0.54583333333333328</v>
      </c>
      <c r="R494" s="9">
        <v>0.56041666666666667</v>
      </c>
      <c r="S494" s="7">
        <v>0.4</v>
      </c>
      <c r="T494" s="7">
        <v>1</v>
      </c>
      <c r="U494" s="7" t="s">
        <v>3251</v>
      </c>
      <c r="V494" s="7">
        <v>0.4</v>
      </c>
      <c r="W494" s="7" t="s">
        <v>76</v>
      </c>
    </row>
    <row r="495" spans="1:23" x14ac:dyDescent="0.3">
      <c r="A495" s="7" t="s">
        <v>3252</v>
      </c>
      <c r="B495" s="8">
        <v>44533</v>
      </c>
      <c r="C495" s="11">
        <f t="shared" si="21"/>
        <v>12</v>
      </c>
      <c r="D495" s="11">
        <f t="shared" si="22"/>
        <v>2021</v>
      </c>
      <c r="E495" s="11">
        <f t="shared" si="23"/>
        <v>6</v>
      </c>
      <c r="F495" s="7" t="s">
        <v>3253</v>
      </c>
      <c r="G495" s="7" t="s">
        <v>22</v>
      </c>
      <c r="H495" s="7" t="s">
        <v>1131</v>
      </c>
      <c r="I495" s="7" t="s">
        <v>3254</v>
      </c>
      <c r="J495" s="7" t="s">
        <v>3090</v>
      </c>
      <c r="K495" s="7" t="s">
        <v>236</v>
      </c>
      <c r="L495" s="7" t="s">
        <v>27</v>
      </c>
      <c r="M495" s="7" t="s">
        <v>28</v>
      </c>
      <c r="N495" s="7" t="s">
        <v>3255</v>
      </c>
      <c r="O495" s="7" t="s">
        <v>3256</v>
      </c>
      <c r="P495" s="7" t="s">
        <v>3257</v>
      </c>
      <c r="Q495" s="9">
        <v>0.63888888888888884</v>
      </c>
      <c r="R495" s="9">
        <v>4.027777777777778E-2</v>
      </c>
      <c r="S495" s="7">
        <v>9.6</v>
      </c>
      <c r="T495" s="7">
        <v>19</v>
      </c>
      <c r="U495" s="7" t="s">
        <v>3258</v>
      </c>
      <c r="V495" s="7">
        <v>182</v>
      </c>
    </row>
    <row r="496" spans="1:23" x14ac:dyDescent="0.3">
      <c r="A496" s="7" t="s">
        <v>3259</v>
      </c>
      <c r="B496" s="8">
        <v>44530</v>
      </c>
      <c r="C496" s="11">
        <f t="shared" si="21"/>
        <v>11</v>
      </c>
      <c r="D496" s="11">
        <f t="shared" si="22"/>
        <v>2021</v>
      </c>
      <c r="E496" s="11">
        <f t="shared" si="23"/>
        <v>3</v>
      </c>
      <c r="F496" s="7" t="s">
        <v>3260</v>
      </c>
      <c r="G496" s="7" t="s">
        <v>93</v>
      </c>
      <c r="H496" s="7" t="s">
        <v>127</v>
      </c>
      <c r="I496" s="7" t="s">
        <v>3261</v>
      </c>
      <c r="L496" s="7" t="s">
        <v>95</v>
      </c>
      <c r="M496" s="7" t="s">
        <v>71</v>
      </c>
      <c r="N496" s="7" t="s">
        <v>3262</v>
      </c>
      <c r="O496" s="7" t="s">
        <v>3263</v>
      </c>
      <c r="P496" s="7" t="s">
        <v>3264</v>
      </c>
      <c r="Q496" s="9">
        <v>0.64722222222222225</v>
      </c>
      <c r="R496" s="9">
        <v>0.82152777777777775</v>
      </c>
      <c r="S496" s="7">
        <v>4.2</v>
      </c>
      <c r="T496" s="7">
        <v>10</v>
      </c>
      <c r="U496" s="7" t="s">
        <v>3265</v>
      </c>
      <c r="V496" s="7">
        <v>42</v>
      </c>
      <c r="W496" s="7" t="s">
        <v>76</v>
      </c>
    </row>
    <row r="497" spans="1:23" x14ac:dyDescent="0.3">
      <c r="A497" s="7" t="s">
        <v>3266</v>
      </c>
      <c r="B497" s="8">
        <v>44529</v>
      </c>
      <c r="C497" s="11">
        <f t="shared" si="21"/>
        <v>11</v>
      </c>
      <c r="D497" s="11">
        <f t="shared" si="22"/>
        <v>2021</v>
      </c>
      <c r="E497" s="11">
        <f t="shared" si="23"/>
        <v>2</v>
      </c>
      <c r="F497" s="7" t="s">
        <v>3267</v>
      </c>
      <c r="G497" s="7" t="s">
        <v>102</v>
      </c>
      <c r="H497" s="7" t="s">
        <v>2481</v>
      </c>
      <c r="I497" s="7" t="s">
        <v>3268</v>
      </c>
      <c r="L497" s="7" t="s">
        <v>27</v>
      </c>
      <c r="M497" s="7" t="s">
        <v>71</v>
      </c>
      <c r="N497" s="7" t="s">
        <v>3269</v>
      </c>
      <c r="O497" s="7" t="s">
        <v>3270</v>
      </c>
      <c r="P497" s="7" t="s">
        <v>3271</v>
      </c>
      <c r="Q497" s="9">
        <v>0.67222222222222228</v>
      </c>
      <c r="R497" s="9">
        <v>0.93333333333333335</v>
      </c>
      <c r="S497" s="7">
        <v>6.3</v>
      </c>
      <c r="T497" s="7">
        <v>19</v>
      </c>
      <c r="U497" s="7" t="s">
        <v>3272</v>
      </c>
      <c r="V497" s="7">
        <v>120</v>
      </c>
      <c r="W497" s="7" t="s">
        <v>76</v>
      </c>
    </row>
    <row r="498" spans="1:23" x14ac:dyDescent="0.3">
      <c r="A498" s="7" t="s">
        <v>3273</v>
      </c>
      <c r="B498" s="8">
        <v>44527</v>
      </c>
      <c r="C498" s="11">
        <f t="shared" si="21"/>
        <v>11</v>
      </c>
      <c r="D498" s="11">
        <f t="shared" si="22"/>
        <v>2021</v>
      </c>
      <c r="E498" s="11">
        <f t="shared" si="23"/>
        <v>7</v>
      </c>
      <c r="F498" s="7" t="s">
        <v>3274</v>
      </c>
      <c r="G498" s="7" t="s">
        <v>117</v>
      </c>
      <c r="H498" s="7" t="s">
        <v>478</v>
      </c>
      <c r="I498" s="7" t="s">
        <v>3275</v>
      </c>
      <c r="L498" s="7" t="s">
        <v>39</v>
      </c>
      <c r="M498" s="7" t="s">
        <v>119</v>
      </c>
      <c r="N498" s="7" t="s">
        <v>3276</v>
      </c>
      <c r="O498" s="7" t="s">
        <v>3277</v>
      </c>
      <c r="P498" s="7" t="s">
        <v>3278</v>
      </c>
      <c r="Q498" s="9">
        <v>0.75416666666666665</v>
      </c>
      <c r="R498" s="9">
        <v>0.7895833333333333</v>
      </c>
      <c r="S498" s="7">
        <v>0.9</v>
      </c>
      <c r="T498" s="7">
        <v>2</v>
      </c>
      <c r="V498" s="7">
        <v>1.8</v>
      </c>
      <c r="W498" s="7" t="s">
        <v>124</v>
      </c>
    </row>
    <row r="499" spans="1:23" x14ac:dyDescent="0.3">
      <c r="A499" s="7" t="s">
        <v>3279</v>
      </c>
      <c r="B499" s="8">
        <v>44526</v>
      </c>
      <c r="C499" s="11">
        <f t="shared" si="21"/>
        <v>11</v>
      </c>
      <c r="D499" s="11">
        <f t="shared" si="22"/>
        <v>2021</v>
      </c>
      <c r="E499" s="11">
        <f t="shared" si="23"/>
        <v>6</v>
      </c>
      <c r="F499" s="7" t="s">
        <v>3280</v>
      </c>
      <c r="G499" s="7" t="s">
        <v>261</v>
      </c>
      <c r="H499" s="7" t="s">
        <v>1400</v>
      </c>
      <c r="I499" s="7" t="s">
        <v>3281</v>
      </c>
      <c r="J499" s="7" t="s">
        <v>38</v>
      </c>
      <c r="L499" s="7" t="s">
        <v>39</v>
      </c>
      <c r="M499" s="7" t="s">
        <v>211</v>
      </c>
      <c r="N499" s="7" t="s">
        <v>3282</v>
      </c>
      <c r="O499" s="7" t="s">
        <v>3283</v>
      </c>
      <c r="P499" s="7" t="s">
        <v>3284</v>
      </c>
      <c r="Q499" s="9">
        <v>0.99722222222222223</v>
      </c>
      <c r="T499" s="7">
        <v>2</v>
      </c>
    </row>
    <row r="500" spans="1:23" x14ac:dyDescent="0.3">
      <c r="A500" s="7" t="s">
        <v>3285</v>
      </c>
      <c r="B500" s="8">
        <v>44526</v>
      </c>
      <c r="C500" s="11">
        <f t="shared" si="21"/>
        <v>11</v>
      </c>
      <c r="D500" s="11">
        <f t="shared" si="22"/>
        <v>2021</v>
      </c>
      <c r="E500" s="11">
        <f t="shared" si="23"/>
        <v>6</v>
      </c>
      <c r="F500" s="7" t="s">
        <v>3286</v>
      </c>
      <c r="G500" s="7" t="s">
        <v>22</v>
      </c>
      <c r="H500" s="7" t="s">
        <v>500</v>
      </c>
      <c r="I500" s="7" t="s">
        <v>3287</v>
      </c>
      <c r="J500" s="7" t="s">
        <v>1752</v>
      </c>
      <c r="K500" s="7" t="s">
        <v>81</v>
      </c>
      <c r="L500" s="7" t="s">
        <v>27</v>
      </c>
      <c r="M500" s="7" t="s">
        <v>28</v>
      </c>
      <c r="N500" s="7" t="s">
        <v>3288</v>
      </c>
      <c r="O500" s="7" t="s">
        <v>3289</v>
      </c>
      <c r="P500" s="7" t="s">
        <v>3290</v>
      </c>
      <c r="Q500" s="9">
        <v>0.56736111111111109</v>
      </c>
      <c r="R500" s="9">
        <v>0.73541666666666672</v>
      </c>
      <c r="S500" s="7">
        <v>4</v>
      </c>
      <c r="T500" s="7">
        <v>20</v>
      </c>
      <c r="U500" s="7" t="s">
        <v>3291</v>
      </c>
      <c r="V500" s="7">
        <v>80</v>
      </c>
    </row>
    <row r="501" spans="1:23" x14ac:dyDescent="0.3">
      <c r="A501" s="7" t="s">
        <v>3292</v>
      </c>
      <c r="B501" s="8">
        <v>44522</v>
      </c>
      <c r="C501" s="11">
        <f t="shared" si="21"/>
        <v>11</v>
      </c>
      <c r="D501" s="11">
        <f t="shared" si="22"/>
        <v>2021</v>
      </c>
      <c r="E501" s="11">
        <f t="shared" si="23"/>
        <v>2</v>
      </c>
      <c r="F501" s="7" t="s">
        <v>3293</v>
      </c>
      <c r="G501" s="7" t="s">
        <v>93</v>
      </c>
      <c r="H501" s="7" t="s">
        <v>500</v>
      </c>
      <c r="I501" s="7" t="s">
        <v>2388</v>
      </c>
      <c r="J501" s="7" t="s">
        <v>1460</v>
      </c>
      <c r="L501" s="7" t="s">
        <v>95</v>
      </c>
      <c r="M501" s="7" t="s">
        <v>71</v>
      </c>
      <c r="N501" s="7" t="s">
        <v>3294</v>
      </c>
      <c r="O501" s="7" t="s">
        <v>3295</v>
      </c>
      <c r="P501" s="7" t="s">
        <v>3296</v>
      </c>
      <c r="Q501" s="9">
        <v>0.62777777777777777</v>
      </c>
      <c r="R501" s="9">
        <v>0.71805555555555556</v>
      </c>
      <c r="S501" s="7">
        <v>2.2000000000000002</v>
      </c>
      <c r="T501" s="7">
        <v>3</v>
      </c>
      <c r="U501" s="7" t="s">
        <v>3297</v>
      </c>
      <c r="V501" s="7">
        <v>7</v>
      </c>
      <c r="W501" s="7" t="s">
        <v>371</v>
      </c>
    </row>
    <row r="502" spans="1:23" x14ac:dyDescent="0.3">
      <c r="A502" s="7" t="s">
        <v>3298</v>
      </c>
      <c r="B502" s="8">
        <v>44521</v>
      </c>
      <c r="C502" s="11">
        <f t="shared" si="21"/>
        <v>11</v>
      </c>
      <c r="D502" s="11">
        <f t="shared" si="22"/>
        <v>2021</v>
      </c>
      <c r="E502" s="11">
        <f t="shared" si="23"/>
        <v>1</v>
      </c>
      <c r="F502" s="7" t="s">
        <v>3299</v>
      </c>
      <c r="G502" s="7" t="s">
        <v>109</v>
      </c>
      <c r="H502" s="7" t="s">
        <v>1904</v>
      </c>
      <c r="I502" s="7" t="s">
        <v>3300</v>
      </c>
      <c r="L502" s="7" t="s">
        <v>95</v>
      </c>
      <c r="M502" s="7" t="s">
        <v>40</v>
      </c>
      <c r="N502" s="7" t="s">
        <v>3301</v>
      </c>
      <c r="O502" s="7" t="s">
        <v>3302</v>
      </c>
      <c r="P502" s="7" t="s">
        <v>3303</v>
      </c>
      <c r="Q502" s="9">
        <v>0.67777777777777781</v>
      </c>
      <c r="R502" s="9">
        <v>0.93958333333333333</v>
      </c>
      <c r="S502" s="7">
        <v>6.3</v>
      </c>
      <c r="T502" s="7">
        <v>7</v>
      </c>
      <c r="U502" s="7" t="s">
        <v>3304</v>
      </c>
      <c r="V502" s="7">
        <v>44</v>
      </c>
      <c r="W502" s="7" t="s">
        <v>45</v>
      </c>
    </row>
    <row r="503" spans="1:23" x14ac:dyDescent="0.3">
      <c r="A503" s="7" t="s">
        <v>3305</v>
      </c>
      <c r="B503" s="8">
        <v>44520</v>
      </c>
      <c r="C503" s="11">
        <f t="shared" si="21"/>
        <v>11</v>
      </c>
      <c r="D503" s="11">
        <f t="shared" si="22"/>
        <v>2021</v>
      </c>
      <c r="E503" s="11">
        <f t="shared" si="23"/>
        <v>7</v>
      </c>
      <c r="F503" s="7" t="s">
        <v>3306</v>
      </c>
      <c r="G503" s="7" t="s">
        <v>22</v>
      </c>
      <c r="H503" s="7" t="s">
        <v>36</v>
      </c>
      <c r="I503" s="7" t="s">
        <v>2388</v>
      </c>
      <c r="J503" s="7" t="s">
        <v>3090</v>
      </c>
      <c r="K503" s="7" t="s">
        <v>254</v>
      </c>
      <c r="L503" s="7" t="s">
        <v>27</v>
      </c>
      <c r="M503" s="7" t="s">
        <v>28</v>
      </c>
      <c r="N503" s="7" t="s">
        <v>3307</v>
      </c>
      <c r="O503" s="7" t="s">
        <v>3308</v>
      </c>
      <c r="P503" s="7" t="s">
        <v>3309</v>
      </c>
      <c r="Q503" s="9">
        <v>0.67083333333333328</v>
      </c>
      <c r="R503" s="9">
        <v>0.82291666666666663</v>
      </c>
      <c r="S503" s="7">
        <v>3.7</v>
      </c>
      <c r="T503" s="7">
        <v>17</v>
      </c>
      <c r="U503" s="7" t="s">
        <v>3310</v>
      </c>
      <c r="V503" s="7">
        <v>63</v>
      </c>
    </row>
    <row r="504" spans="1:23" x14ac:dyDescent="0.3">
      <c r="A504" s="7" t="s">
        <v>3311</v>
      </c>
      <c r="B504" s="8">
        <v>44515</v>
      </c>
      <c r="C504" s="11">
        <f t="shared" si="21"/>
        <v>11</v>
      </c>
      <c r="D504" s="11">
        <f t="shared" si="22"/>
        <v>2021</v>
      </c>
      <c r="E504" s="11">
        <f t="shared" si="23"/>
        <v>2</v>
      </c>
      <c r="F504" s="7" t="s">
        <v>3312</v>
      </c>
      <c r="G504" s="7" t="s">
        <v>117</v>
      </c>
      <c r="H504" s="7" t="s">
        <v>875</v>
      </c>
      <c r="I504" s="7" t="s">
        <v>2388</v>
      </c>
      <c r="L504" s="7" t="s">
        <v>39</v>
      </c>
      <c r="M504" s="7" t="s">
        <v>119</v>
      </c>
      <c r="N504" s="7" t="s">
        <v>3313</v>
      </c>
      <c r="O504" s="7" t="s">
        <v>3314</v>
      </c>
      <c r="P504" s="7" t="s">
        <v>3315</v>
      </c>
      <c r="Q504" s="9">
        <v>0.91111111111111109</v>
      </c>
      <c r="R504" s="9">
        <v>0.9770833333333333</v>
      </c>
      <c r="S504" s="7">
        <v>1.6</v>
      </c>
      <c r="T504" s="7">
        <v>2</v>
      </c>
      <c r="U504" s="7" t="s">
        <v>3316</v>
      </c>
      <c r="V504" s="7">
        <v>3.2</v>
      </c>
      <c r="W504" s="7" t="s">
        <v>124</v>
      </c>
    </row>
    <row r="505" spans="1:23" x14ac:dyDescent="0.3">
      <c r="A505" s="7" t="s">
        <v>3317</v>
      </c>
      <c r="B505" s="8">
        <v>44515</v>
      </c>
      <c r="C505" s="11">
        <f t="shared" si="21"/>
        <v>11</v>
      </c>
      <c r="D505" s="11">
        <f t="shared" si="22"/>
        <v>2021</v>
      </c>
      <c r="E505" s="11">
        <f t="shared" si="23"/>
        <v>2</v>
      </c>
      <c r="F505" s="7" t="s">
        <v>3318</v>
      </c>
      <c r="G505" s="7" t="s">
        <v>93</v>
      </c>
      <c r="H505" s="7" t="s">
        <v>616</v>
      </c>
      <c r="I505" s="7" t="s">
        <v>2388</v>
      </c>
      <c r="L505" s="7" t="s">
        <v>95</v>
      </c>
      <c r="M505" s="7" t="s">
        <v>71</v>
      </c>
      <c r="N505" s="7" t="s">
        <v>3319</v>
      </c>
      <c r="O505" s="7" t="s">
        <v>3320</v>
      </c>
      <c r="P505" s="7" t="s">
        <v>3321</v>
      </c>
      <c r="Q505" s="9">
        <v>0.78819444444444442</v>
      </c>
      <c r="R505" s="9">
        <v>1.5277777777777777E-2</v>
      </c>
      <c r="S505" s="7">
        <v>5.5</v>
      </c>
      <c r="T505" s="7">
        <v>6</v>
      </c>
      <c r="U505" s="7" t="s">
        <v>3322</v>
      </c>
      <c r="V505" s="7">
        <v>33</v>
      </c>
      <c r="W505" s="7" t="s">
        <v>76</v>
      </c>
    </row>
    <row r="506" spans="1:23" x14ac:dyDescent="0.3">
      <c r="A506" s="7" t="s">
        <v>3323</v>
      </c>
      <c r="B506" s="8">
        <v>44514</v>
      </c>
      <c r="C506" s="11">
        <f t="shared" si="21"/>
        <v>11</v>
      </c>
      <c r="D506" s="11">
        <f t="shared" si="22"/>
        <v>2021</v>
      </c>
      <c r="E506" s="11">
        <f t="shared" si="23"/>
        <v>1</v>
      </c>
      <c r="F506" s="7" t="s">
        <v>3324</v>
      </c>
      <c r="G506" s="7" t="s">
        <v>48</v>
      </c>
      <c r="H506" s="7" t="s">
        <v>500</v>
      </c>
      <c r="I506" s="7" t="s">
        <v>568</v>
      </c>
      <c r="J506" s="7" t="s">
        <v>3325</v>
      </c>
      <c r="K506" s="7" t="s">
        <v>926</v>
      </c>
      <c r="L506" s="7" t="s">
        <v>39</v>
      </c>
      <c r="M506" s="7" t="s">
        <v>28</v>
      </c>
      <c r="N506" s="7" t="s">
        <v>3326</v>
      </c>
      <c r="O506" s="7" t="s">
        <v>3327</v>
      </c>
      <c r="P506" s="7" t="s">
        <v>3328</v>
      </c>
      <c r="Q506" s="9">
        <v>0.48958333333333331</v>
      </c>
      <c r="R506" s="9">
        <v>0.66666666666666663</v>
      </c>
      <c r="S506" s="7">
        <v>4.3</v>
      </c>
      <c r="T506" s="7">
        <v>10</v>
      </c>
      <c r="U506" s="7" t="s">
        <v>3329</v>
      </c>
      <c r="V506" s="7">
        <v>43</v>
      </c>
    </row>
    <row r="507" spans="1:23" x14ac:dyDescent="0.3">
      <c r="A507" s="7" t="s">
        <v>3330</v>
      </c>
      <c r="B507" s="8">
        <v>44512</v>
      </c>
      <c r="C507" s="11">
        <f t="shared" si="21"/>
        <v>11</v>
      </c>
      <c r="D507" s="11">
        <f t="shared" si="22"/>
        <v>2021</v>
      </c>
      <c r="E507" s="11">
        <f t="shared" si="23"/>
        <v>6</v>
      </c>
      <c r="F507" s="7" t="s">
        <v>3331</v>
      </c>
      <c r="G507" s="7" t="s">
        <v>383</v>
      </c>
      <c r="H507" s="7" t="s">
        <v>454</v>
      </c>
      <c r="I507" s="7" t="s">
        <v>948</v>
      </c>
      <c r="L507" s="7" t="s">
        <v>27</v>
      </c>
      <c r="M507" s="7" t="s">
        <v>119</v>
      </c>
      <c r="N507" s="7" t="s">
        <v>3332</v>
      </c>
      <c r="O507" s="7" t="s">
        <v>3333</v>
      </c>
      <c r="P507" s="7" t="s">
        <v>3334</v>
      </c>
      <c r="Q507" s="9">
        <v>0.57013888888888886</v>
      </c>
      <c r="R507" s="9">
        <v>0.89166666666666672</v>
      </c>
      <c r="S507" s="7">
        <v>7.7</v>
      </c>
      <c r="T507" s="7">
        <v>13</v>
      </c>
      <c r="U507" s="7" t="s">
        <v>3335</v>
      </c>
      <c r="V507" s="7">
        <v>100</v>
      </c>
      <c r="W507" s="7" t="s">
        <v>124</v>
      </c>
    </row>
    <row r="508" spans="1:23" x14ac:dyDescent="0.3">
      <c r="A508" s="7" t="s">
        <v>3336</v>
      </c>
      <c r="B508" s="8">
        <v>44511</v>
      </c>
      <c r="C508" s="11">
        <f t="shared" si="21"/>
        <v>11</v>
      </c>
      <c r="D508" s="11">
        <f t="shared" si="22"/>
        <v>2021</v>
      </c>
      <c r="E508" s="11">
        <f t="shared" si="23"/>
        <v>5</v>
      </c>
      <c r="F508" s="7" t="s">
        <v>3337</v>
      </c>
      <c r="G508" s="7" t="s">
        <v>117</v>
      </c>
      <c r="H508" s="7" t="s">
        <v>69</v>
      </c>
      <c r="I508" s="7" t="s">
        <v>299</v>
      </c>
      <c r="J508" s="7" t="s">
        <v>625</v>
      </c>
      <c r="L508" s="7" t="s">
        <v>39</v>
      </c>
      <c r="M508" s="7" t="s">
        <v>119</v>
      </c>
      <c r="N508" s="7" t="s">
        <v>3338</v>
      </c>
      <c r="O508" s="7" t="s">
        <v>3339</v>
      </c>
      <c r="P508" s="7" t="s">
        <v>3340</v>
      </c>
      <c r="Q508" s="9">
        <v>0.77847222222222223</v>
      </c>
      <c r="R508" s="9">
        <v>0.8569444444444444</v>
      </c>
      <c r="S508" s="7">
        <v>1.9</v>
      </c>
      <c r="T508" s="7">
        <v>1</v>
      </c>
      <c r="V508" s="7">
        <v>1.9</v>
      </c>
      <c r="W508" s="7" t="s">
        <v>124</v>
      </c>
    </row>
    <row r="509" spans="1:23" x14ac:dyDescent="0.3">
      <c r="A509" s="7" t="s">
        <v>3341</v>
      </c>
      <c r="B509" s="8">
        <v>44505</v>
      </c>
      <c r="C509" s="11">
        <f t="shared" si="21"/>
        <v>11</v>
      </c>
      <c r="D509" s="11">
        <f t="shared" si="22"/>
        <v>2021</v>
      </c>
      <c r="E509" s="11">
        <f t="shared" si="23"/>
        <v>6</v>
      </c>
      <c r="F509" s="7" t="s">
        <v>3342</v>
      </c>
      <c r="G509" s="7" t="s">
        <v>93</v>
      </c>
      <c r="H509" s="7" t="s">
        <v>616</v>
      </c>
      <c r="I509" s="7" t="s">
        <v>2893</v>
      </c>
      <c r="L509" s="7" t="s">
        <v>95</v>
      </c>
      <c r="M509" s="7" t="s">
        <v>71</v>
      </c>
      <c r="N509" s="7" t="s">
        <v>3343</v>
      </c>
      <c r="O509" s="7" t="s">
        <v>3344</v>
      </c>
      <c r="P509" s="7" t="s">
        <v>3345</v>
      </c>
      <c r="Q509" s="9">
        <v>0.78819444444444442</v>
      </c>
      <c r="R509" s="9">
        <v>5.6944444444444443E-2</v>
      </c>
      <c r="S509" s="7">
        <v>6.5</v>
      </c>
      <c r="T509" s="7">
        <v>5</v>
      </c>
      <c r="U509" s="7" t="s">
        <v>3346</v>
      </c>
      <c r="V509" s="7">
        <v>33</v>
      </c>
      <c r="W509" s="7" t="s">
        <v>76</v>
      </c>
    </row>
    <row r="510" spans="1:23" x14ac:dyDescent="0.3">
      <c r="A510" s="7" t="s">
        <v>3347</v>
      </c>
      <c r="B510" s="8">
        <v>44504</v>
      </c>
      <c r="C510" s="11">
        <f t="shared" si="21"/>
        <v>11</v>
      </c>
      <c r="D510" s="11">
        <f t="shared" si="22"/>
        <v>2021</v>
      </c>
      <c r="E510" s="11">
        <f t="shared" si="23"/>
        <v>5</v>
      </c>
      <c r="F510" s="7" t="s">
        <v>3348</v>
      </c>
      <c r="G510" s="7" t="s">
        <v>22</v>
      </c>
      <c r="H510" s="7" t="s">
        <v>202</v>
      </c>
      <c r="I510" s="7" t="s">
        <v>568</v>
      </c>
      <c r="K510" s="7" t="s">
        <v>81</v>
      </c>
      <c r="L510" s="7" t="s">
        <v>27</v>
      </c>
      <c r="M510" s="7" t="s">
        <v>28</v>
      </c>
      <c r="N510" s="7" t="s">
        <v>3349</v>
      </c>
      <c r="O510" s="7" t="s">
        <v>3350</v>
      </c>
      <c r="P510" s="7" t="s">
        <v>3351</v>
      </c>
      <c r="Q510" s="9">
        <v>0.52152777777777781</v>
      </c>
      <c r="R510" s="9">
        <v>0.77083333333333337</v>
      </c>
      <c r="S510" s="7">
        <v>6</v>
      </c>
      <c r="T510" s="7">
        <v>14</v>
      </c>
      <c r="U510" s="7" t="s">
        <v>3352</v>
      </c>
      <c r="V510" s="7">
        <v>84</v>
      </c>
    </row>
    <row r="511" spans="1:23" x14ac:dyDescent="0.3">
      <c r="A511" s="7" t="s">
        <v>3353</v>
      </c>
      <c r="B511" s="8">
        <v>44503</v>
      </c>
      <c r="C511" s="11">
        <f t="shared" si="21"/>
        <v>11</v>
      </c>
      <c r="D511" s="11">
        <f t="shared" si="22"/>
        <v>2021</v>
      </c>
      <c r="E511" s="11">
        <f t="shared" si="23"/>
        <v>4</v>
      </c>
      <c r="F511" s="7" t="s">
        <v>3354</v>
      </c>
      <c r="G511" s="7" t="s">
        <v>93</v>
      </c>
      <c r="H511" s="7" t="s">
        <v>170</v>
      </c>
      <c r="L511" s="7" t="s">
        <v>95</v>
      </c>
      <c r="M511" s="7" t="s">
        <v>71</v>
      </c>
      <c r="N511" s="7" t="s">
        <v>3355</v>
      </c>
      <c r="O511" s="7" t="s">
        <v>3356</v>
      </c>
      <c r="P511" s="7" t="s">
        <v>3357</v>
      </c>
      <c r="Q511" s="9">
        <v>0.81736111111111109</v>
      </c>
      <c r="R511" s="9">
        <v>0.97916666666666663</v>
      </c>
      <c r="S511" s="7">
        <v>3.9</v>
      </c>
      <c r="T511" s="7">
        <v>6</v>
      </c>
      <c r="U511" s="7" t="s">
        <v>3358</v>
      </c>
      <c r="V511" s="7">
        <v>23</v>
      </c>
      <c r="W511" s="7" t="s">
        <v>76</v>
      </c>
    </row>
    <row r="512" spans="1:23" x14ac:dyDescent="0.3">
      <c r="A512" s="7" t="s">
        <v>3359</v>
      </c>
      <c r="B512" s="8">
        <v>44500</v>
      </c>
      <c r="C512" s="11">
        <f t="shared" si="21"/>
        <v>10</v>
      </c>
      <c r="D512" s="11">
        <f t="shared" si="22"/>
        <v>2021</v>
      </c>
      <c r="E512" s="11">
        <f t="shared" si="23"/>
        <v>1</v>
      </c>
      <c r="F512" s="7" t="s">
        <v>3360</v>
      </c>
      <c r="G512" s="7" t="s">
        <v>68</v>
      </c>
      <c r="H512" s="7" t="s">
        <v>727</v>
      </c>
      <c r="I512" s="7" t="s">
        <v>3261</v>
      </c>
      <c r="L512" s="7" t="s">
        <v>39</v>
      </c>
      <c r="M512" s="7" t="s">
        <v>71</v>
      </c>
      <c r="N512" s="7" t="s">
        <v>3361</v>
      </c>
      <c r="O512" s="7" t="s">
        <v>3362</v>
      </c>
      <c r="P512" s="7" t="s">
        <v>3363</v>
      </c>
      <c r="Q512" s="9">
        <v>0.72222222222222221</v>
      </c>
      <c r="R512" s="9">
        <v>0.91666666666666663</v>
      </c>
      <c r="S512" s="7">
        <v>4.7</v>
      </c>
      <c r="T512" s="7">
        <v>1</v>
      </c>
      <c r="U512" s="7" t="s">
        <v>3364</v>
      </c>
      <c r="V512" s="7">
        <v>4.7</v>
      </c>
    </row>
    <row r="513" spans="1:23" x14ac:dyDescent="0.3">
      <c r="A513" s="7" t="s">
        <v>3365</v>
      </c>
      <c r="B513" s="8">
        <v>44500</v>
      </c>
      <c r="C513" s="11">
        <f t="shared" si="21"/>
        <v>10</v>
      </c>
      <c r="D513" s="11">
        <f t="shared" si="22"/>
        <v>2021</v>
      </c>
      <c r="E513" s="11">
        <f t="shared" si="23"/>
        <v>1</v>
      </c>
      <c r="F513" s="7" t="s">
        <v>3366</v>
      </c>
      <c r="G513" s="7" t="s">
        <v>68</v>
      </c>
      <c r="H513" s="7" t="s">
        <v>2905</v>
      </c>
      <c r="I513" s="7" t="s">
        <v>3261</v>
      </c>
      <c r="J513" s="7" t="s">
        <v>625</v>
      </c>
      <c r="L513" s="7" t="s">
        <v>39</v>
      </c>
      <c r="M513" s="7" t="s">
        <v>71</v>
      </c>
      <c r="N513" s="7" t="s">
        <v>3367</v>
      </c>
      <c r="O513" s="7" t="s">
        <v>3368</v>
      </c>
      <c r="P513" s="7" t="s">
        <v>3369</v>
      </c>
      <c r="Q513" s="9">
        <v>0.69236111111111109</v>
      </c>
      <c r="R513" s="9">
        <v>0.72777777777777775</v>
      </c>
      <c r="S513" s="7">
        <v>0.9</v>
      </c>
      <c r="T513" s="7">
        <v>1</v>
      </c>
      <c r="U513" s="7" t="s">
        <v>3370</v>
      </c>
      <c r="V513" s="7">
        <v>0.9</v>
      </c>
      <c r="W513" s="7" t="s">
        <v>76</v>
      </c>
    </row>
    <row r="514" spans="1:23" x14ac:dyDescent="0.3">
      <c r="A514" s="7" t="s">
        <v>3371</v>
      </c>
      <c r="B514" s="8">
        <v>44499</v>
      </c>
      <c r="C514" s="11">
        <f t="shared" si="21"/>
        <v>10</v>
      </c>
      <c r="D514" s="11">
        <f t="shared" si="22"/>
        <v>2021</v>
      </c>
      <c r="E514" s="11">
        <f t="shared" si="23"/>
        <v>7</v>
      </c>
      <c r="F514" s="7" t="s">
        <v>3372</v>
      </c>
      <c r="G514" s="7" t="s">
        <v>374</v>
      </c>
      <c r="H514" s="7" t="s">
        <v>2301</v>
      </c>
      <c r="I514" s="7" t="s">
        <v>3261</v>
      </c>
      <c r="J514" s="7" t="s">
        <v>1268</v>
      </c>
      <c r="L514" s="7" t="s">
        <v>27</v>
      </c>
      <c r="M514" s="7" t="s">
        <v>211</v>
      </c>
      <c r="N514" s="7" t="s">
        <v>3373</v>
      </c>
      <c r="O514" s="7" t="s">
        <v>3374</v>
      </c>
      <c r="P514" s="7" t="s">
        <v>3375</v>
      </c>
      <c r="Q514" s="9">
        <v>0.77777777777777779</v>
      </c>
      <c r="R514" s="9">
        <v>8.3333333333333332E-3</v>
      </c>
      <c r="S514" s="7">
        <v>5.5</v>
      </c>
      <c r="T514" s="7">
        <v>6</v>
      </c>
      <c r="V514" s="7">
        <v>33</v>
      </c>
      <c r="W514" s="7" t="s">
        <v>1079</v>
      </c>
    </row>
    <row r="515" spans="1:23" x14ac:dyDescent="0.3">
      <c r="A515" s="7" t="s">
        <v>3376</v>
      </c>
      <c r="B515" s="8">
        <v>44497</v>
      </c>
      <c r="C515" s="11">
        <f t="shared" ref="C515:C578" si="24">MONTH(B515)</f>
        <v>10</v>
      </c>
      <c r="D515" s="11">
        <f t="shared" ref="D515:D578" si="25">YEAR(B515)</f>
        <v>2021</v>
      </c>
      <c r="E515" s="11">
        <f t="shared" ref="E515:E578" si="26">WEEKDAY(B515)</f>
        <v>5</v>
      </c>
      <c r="F515" s="7" t="s">
        <v>3377</v>
      </c>
      <c r="G515" s="7" t="s">
        <v>261</v>
      </c>
      <c r="H515" s="7" t="s">
        <v>69</v>
      </c>
      <c r="L515" s="7" t="s">
        <v>39</v>
      </c>
      <c r="M515" s="7" t="s">
        <v>211</v>
      </c>
      <c r="N515" s="7" t="s">
        <v>3378</v>
      </c>
      <c r="O515" s="7" t="s">
        <v>3379</v>
      </c>
      <c r="P515" s="7" t="s">
        <v>3380</v>
      </c>
      <c r="Q515" s="9">
        <v>0.49930555555555556</v>
      </c>
      <c r="R515" s="9">
        <v>0.33333333333333331</v>
      </c>
      <c r="S515" s="7">
        <v>20</v>
      </c>
      <c r="T515" s="7">
        <v>2</v>
      </c>
      <c r="V515" s="7">
        <v>40</v>
      </c>
      <c r="W515" s="7" t="s">
        <v>2429</v>
      </c>
    </row>
    <row r="516" spans="1:23" x14ac:dyDescent="0.3">
      <c r="A516" s="7" t="s">
        <v>3381</v>
      </c>
      <c r="B516" s="8">
        <v>44497</v>
      </c>
      <c r="C516" s="11">
        <f t="shared" si="24"/>
        <v>10</v>
      </c>
      <c r="D516" s="11">
        <f t="shared" si="25"/>
        <v>2021</v>
      </c>
      <c r="E516" s="11">
        <f t="shared" si="26"/>
        <v>5</v>
      </c>
      <c r="F516" s="7" t="s">
        <v>3382</v>
      </c>
      <c r="G516" s="7" t="s">
        <v>261</v>
      </c>
      <c r="H516" s="7" t="s">
        <v>1023</v>
      </c>
      <c r="L516" s="7" t="s">
        <v>39</v>
      </c>
      <c r="M516" s="7" t="s">
        <v>211</v>
      </c>
      <c r="N516" s="7" t="s">
        <v>3383</v>
      </c>
      <c r="O516" s="7" t="s">
        <v>3384</v>
      </c>
      <c r="P516" s="7" t="s">
        <v>3385</v>
      </c>
      <c r="Q516" s="9">
        <v>0.41666666666666669</v>
      </c>
      <c r="R516" s="9">
        <v>0.75</v>
      </c>
      <c r="S516" s="7">
        <v>8</v>
      </c>
      <c r="T516" s="7">
        <v>4</v>
      </c>
      <c r="V516" s="7">
        <v>32</v>
      </c>
      <c r="W516" s="7" t="s">
        <v>2429</v>
      </c>
    </row>
    <row r="517" spans="1:23" x14ac:dyDescent="0.3">
      <c r="A517" s="7" t="s">
        <v>3386</v>
      </c>
      <c r="B517" s="8">
        <v>44494</v>
      </c>
      <c r="C517" s="11">
        <f t="shared" si="24"/>
        <v>10</v>
      </c>
      <c r="D517" s="11">
        <f t="shared" si="25"/>
        <v>2021</v>
      </c>
      <c r="E517" s="11">
        <f t="shared" si="26"/>
        <v>2</v>
      </c>
      <c r="F517" s="7" t="s">
        <v>3387</v>
      </c>
      <c r="G517" s="7" t="s">
        <v>1163</v>
      </c>
      <c r="H517" s="7" t="s">
        <v>875</v>
      </c>
      <c r="L517" s="7" t="s">
        <v>95</v>
      </c>
      <c r="M517" s="7" t="s">
        <v>119</v>
      </c>
      <c r="N517" s="7" t="s">
        <v>3388</v>
      </c>
      <c r="O517" s="7" t="s">
        <v>3389</v>
      </c>
      <c r="P517" s="7" t="s">
        <v>3390</v>
      </c>
      <c r="Q517" s="9">
        <v>0.79166666666666663</v>
      </c>
      <c r="R517" s="9">
        <v>0.8125</v>
      </c>
      <c r="S517" s="7">
        <v>0.5</v>
      </c>
      <c r="T517" s="7">
        <v>5</v>
      </c>
      <c r="V517" s="7">
        <v>2.5</v>
      </c>
    </row>
    <row r="518" spans="1:23" x14ac:dyDescent="0.3">
      <c r="A518" s="7" t="s">
        <v>3391</v>
      </c>
      <c r="B518" s="8">
        <v>44494</v>
      </c>
      <c r="C518" s="11">
        <f t="shared" si="24"/>
        <v>10</v>
      </c>
      <c r="D518" s="11">
        <f t="shared" si="25"/>
        <v>2021</v>
      </c>
      <c r="E518" s="11">
        <f t="shared" si="26"/>
        <v>2</v>
      </c>
      <c r="F518" s="7" t="s">
        <v>3392</v>
      </c>
      <c r="G518" s="7" t="s">
        <v>22</v>
      </c>
      <c r="H518" s="7" t="s">
        <v>536</v>
      </c>
      <c r="I518" s="7" t="s">
        <v>3393</v>
      </c>
      <c r="J518" s="7" t="s">
        <v>3394</v>
      </c>
      <c r="K518" s="7" t="s">
        <v>51</v>
      </c>
      <c r="L518" s="7" t="s">
        <v>27</v>
      </c>
      <c r="M518" s="7" t="s">
        <v>28</v>
      </c>
      <c r="N518" s="7" t="s">
        <v>3395</v>
      </c>
      <c r="O518" s="7" t="s">
        <v>3396</v>
      </c>
      <c r="P518" s="7" t="s">
        <v>3397</v>
      </c>
      <c r="Q518" s="9">
        <v>0.67777777777777781</v>
      </c>
      <c r="R518" s="9">
        <v>0.89236111111111116</v>
      </c>
      <c r="S518" s="7">
        <v>5.2</v>
      </c>
      <c r="T518" s="7">
        <v>18</v>
      </c>
      <c r="U518" s="7" t="s">
        <v>3398</v>
      </c>
      <c r="V518" s="7">
        <v>94</v>
      </c>
    </row>
    <row r="519" spans="1:23" x14ac:dyDescent="0.3">
      <c r="A519" s="7" t="s">
        <v>3399</v>
      </c>
      <c r="B519" s="8">
        <v>44487</v>
      </c>
      <c r="C519" s="11">
        <f t="shared" si="24"/>
        <v>10</v>
      </c>
      <c r="D519" s="11">
        <f t="shared" si="25"/>
        <v>2021</v>
      </c>
      <c r="E519" s="11">
        <f t="shared" si="26"/>
        <v>2</v>
      </c>
      <c r="F519" s="7" t="s">
        <v>3400</v>
      </c>
      <c r="G519" s="7" t="s">
        <v>22</v>
      </c>
      <c r="H519" s="7" t="s">
        <v>462</v>
      </c>
      <c r="I519" s="7" t="s">
        <v>646</v>
      </c>
      <c r="K519" s="7" t="s">
        <v>1003</v>
      </c>
      <c r="L519" s="7" t="s">
        <v>27</v>
      </c>
      <c r="M519" s="7" t="s">
        <v>28</v>
      </c>
      <c r="N519" s="7" t="s">
        <v>3401</v>
      </c>
      <c r="O519" s="7" t="s">
        <v>3402</v>
      </c>
      <c r="P519" s="7" t="s">
        <v>3403</v>
      </c>
      <c r="Q519" s="9">
        <v>0.73611111111111116</v>
      </c>
      <c r="R519" s="9">
        <v>0.83888888888888891</v>
      </c>
      <c r="S519" s="7">
        <v>2.5</v>
      </c>
      <c r="T519" s="7">
        <v>11</v>
      </c>
      <c r="U519" s="7" t="s">
        <v>3404</v>
      </c>
      <c r="V519" s="7">
        <v>28</v>
      </c>
    </row>
    <row r="520" spans="1:23" x14ac:dyDescent="0.3">
      <c r="A520" s="7" t="s">
        <v>3405</v>
      </c>
      <c r="B520" s="8">
        <v>44487</v>
      </c>
      <c r="C520" s="11">
        <f t="shared" si="24"/>
        <v>10</v>
      </c>
      <c r="D520" s="11">
        <f t="shared" si="25"/>
        <v>2021</v>
      </c>
      <c r="E520" s="11">
        <f t="shared" si="26"/>
        <v>2</v>
      </c>
      <c r="F520" s="7" t="s">
        <v>3406</v>
      </c>
      <c r="G520" s="7" t="s">
        <v>93</v>
      </c>
      <c r="H520" s="7" t="s">
        <v>1480</v>
      </c>
      <c r="I520" s="7" t="s">
        <v>646</v>
      </c>
      <c r="L520" s="7" t="s">
        <v>95</v>
      </c>
      <c r="M520" s="7" t="s">
        <v>71</v>
      </c>
      <c r="N520" s="7" t="s">
        <v>3407</v>
      </c>
      <c r="O520" s="7" t="s">
        <v>3408</v>
      </c>
      <c r="P520" s="7" t="s">
        <v>3409</v>
      </c>
      <c r="Q520" s="9">
        <v>0.68541666666666667</v>
      </c>
      <c r="R520" s="9">
        <v>0.86111111111111116</v>
      </c>
      <c r="S520" s="7">
        <v>4.2</v>
      </c>
      <c r="T520" s="7">
        <v>6</v>
      </c>
      <c r="U520" s="7" t="s">
        <v>3410</v>
      </c>
      <c r="V520" s="7">
        <v>25</v>
      </c>
      <c r="W520" s="7" t="s">
        <v>76</v>
      </c>
    </row>
    <row r="521" spans="1:23" x14ac:dyDescent="0.3">
      <c r="A521" s="7" t="s">
        <v>3411</v>
      </c>
      <c r="B521" s="8">
        <v>44486</v>
      </c>
      <c r="C521" s="11">
        <f t="shared" si="24"/>
        <v>10</v>
      </c>
      <c r="D521" s="11">
        <f t="shared" si="25"/>
        <v>2021</v>
      </c>
      <c r="E521" s="11">
        <f t="shared" si="26"/>
        <v>1</v>
      </c>
      <c r="F521" s="7" t="s">
        <v>3412</v>
      </c>
      <c r="G521" s="7" t="s">
        <v>93</v>
      </c>
      <c r="H521" s="7" t="s">
        <v>940</v>
      </c>
      <c r="I521" s="7" t="s">
        <v>646</v>
      </c>
      <c r="L521" s="7" t="s">
        <v>95</v>
      </c>
      <c r="M521" s="7" t="s">
        <v>71</v>
      </c>
      <c r="N521" s="7" t="s">
        <v>3413</v>
      </c>
      <c r="O521" s="7" t="s">
        <v>3414</v>
      </c>
      <c r="P521" s="7" t="s">
        <v>3415</v>
      </c>
      <c r="Q521" s="9">
        <v>0.73472222222222228</v>
      </c>
      <c r="R521" s="9">
        <v>0.10972222222222222</v>
      </c>
      <c r="S521" s="7">
        <v>9</v>
      </c>
      <c r="T521" s="7">
        <v>7</v>
      </c>
      <c r="U521" s="7" t="s">
        <v>3416</v>
      </c>
      <c r="V521" s="7">
        <v>63</v>
      </c>
      <c r="W521" s="7" t="s">
        <v>76</v>
      </c>
    </row>
    <row r="522" spans="1:23" x14ac:dyDescent="0.3">
      <c r="A522" s="7" t="s">
        <v>3417</v>
      </c>
      <c r="B522" s="8">
        <v>44485</v>
      </c>
      <c r="C522" s="11">
        <f t="shared" si="24"/>
        <v>10</v>
      </c>
      <c r="D522" s="11">
        <f t="shared" si="25"/>
        <v>2021</v>
      </c>
      <c r="E522" s="11">
        <f t="shared" si="26"/>
        <v>7</v>
      </c>
      <c r="F522" s="7" t="s">
        <v>3418</v>
      </c>
      <c r="G522" s="7" t="s">
        <v>68</v>
      </c>
      <c r="H522" s="7" t="s">
        <v>79</v>
      </c>
      <c r="I522" s="7" t="s">
        <v>1094</v>
      </c>
      <c r="L522" s="7" t="s">
        <v>39</v>
      </c>
      <c r="M522" s="7" t="s">
        <v>71</v>
      </c>
      <c r="N522" s="7" t="s">
        <v>3419</v>
      </c>
      <c r="O522" s="7" t="s">
        <v>3420</v>
      </c>
      <c r="P522" s="7" t="s">
        <v>3421</v>
      </c>
      <c r="Q522" s="9">
        <v>0.7270833333333333</v>
      </c>
      <c r="R522" s="9">
        <v>0.85763888888888884</v>
      </c>
      <c r="S522" s="7">
        <v>3.1</v>
      </c>
      <c r="T522" s="7">
        <v>1</v>
      </c>
      <c r="U522" s="7" t="s">
        <v>3422</v>
      </c>
      <c r="V522" s="7">
        <v>3.1</v>
      </c>
      <c r="W522" s="7" t="s">
        <v>76</v>
      </c>
    </row>
    <row r="523" spans="1:23" x14ac:dyDescent="0.3">
      <c r="A523" s="7" t="s">
        <v>3423</v>
      </c>
      <c r="B523" s="8">
        <v>44485</v>
      </c>
      <c r="C523" s="11">
        <f t="shared" si="24"/>
        <v>10</v>
      </c>
      <c r="D523" s="11">
        <f t="shared" si="25"/>
        <v>2021</v>
      </c>
      <c r="E523" s="11">
        <f t="shared" si="26"/>
        <v>7</v>
      </c>
      <c r="F523" s="7" t="s">
        <v>3424</v>
      </c>
      <c r="G523" s="7" t="s">
        <v>22</v>
      </c>
      <c r="H523" s="7" t="s">
        <v>763</v>
      </c>
      <c r="I523" s="7" t="s">
        <v>1094</v>
      </c>
      <c r="J523" s="7" t="s">
        <v>3425</v>
      </c>
      <c r="K523" s="7" t="s">
        <v>81</v>
      </c>
      <c r="L523" s="7" t="s">
        <v>27</v>
      </c>
      <c r="M523" s="7" t="s">
        <v>28</v>
      </c>
      <c r="N523" s="7" t="s">
        <v>3426</v>
      </c>
      <c r="O523" s="7" t="s">
        <v>3427</v>
      </c>
      <c r="P523" s="7" t="s">
        <v>3428</v>
      </c>
      <c r="Q523" s="9">
        <v>0.64097222222222228</v>
      </c>
      <c r="R523" s="9">
        <v>0.97013888888888888</v>
      </c>
      <c r="S523" s="7">
        <v>7.9</v>
      </c>
      <c r="T523" s="7">
        <v>22</v>
      </c>
      <c r="U523" s="7" t="s">
        <v>2471</v>
      </c>
      <c r="V523" s="7">
        <v>174</v>
      </c>
    </row>
    <row r="524" spans="1:23" x14ac:dyDescent="0.3">
      <c r="A524" s="7" t="s">
        <v>3429</v>
      </c>
      <c r="B524" s="8">
        <v>44484</v>
      </c>
      <c r="C524" s="11">
        <f t="shared" si="24"/>
        <v>10</v>
      </c>
      <c r="D524" s="11">
        <f t="shared" si="25"/>
        <v>2021</v>
      </c>
      <c r="E524" s="11">
        <f t="shared" si="26"/>
        <v>6</v>
      </c>
      <c r="F524" s="7" t="s">
        <v>3430</v>
      </c>
      <c r="G524" s="7" t="s">
        <v>261</v>
      </c>
      <c r="H524" s="7" t="s">
        <v>500</v>
      </c>
      <c r="I524" s="7" t="s">
        <v>516</v>
      </c>
      <c r="L524" s="7" t="s">
        <v>39</v>
      </c>
      <c r="M524" s="7" t="s">
        <v>211</v>
      </c>
      <c r="N524" s="7" t="s">
        <v>3431</v>
      </c>
      <c r="O524" s="7" t="s">
        <v>3432</v>
      </c>
      <c r="P524" s="7" t="s">
        <v>3433</v>
      </c>
      <c r="Q524" s="9">
        <v>0.82222222222222219</v>
      </c>
      <c r="R524" s="9">
        <v>0.94097222222222221</v>
      </c>
      <c r="S524" s="7">
        <v>2.9</v>
      </c>
      <c r="T524" s="7">
        <v>2</v>
      </c>
      <c r="U524" s="7" t="s">
        <v>3434</v>
      </c>
      <c r="V524" s="7">
        <v>6</v>
      </c>
      <c r="W524" s="7" t="s">
        <v>564</v>
      </c>
    </row>
    <row r="525" spans="1:23" x14ac:dyDescent="0.3">
      <c r="A525" s="7" t="s">
        <v>3435</v>
      </c>
      <c r="B525" s="8">
        <v>44483</v>
      </c>
      <c r="C525" s="11">
        <f t="shared" si="24"/>
        <v>10</v>
      </c>
      <c r="D525" s="11">
        <f t="shared" si="25"/>
        <v>2021</v>
      </c>
      <c r="E525" s="11">
        <f t="shared" si="26"/>
        <v>5</v>
      </c>
      <c r="F525" s="7" t="s">
        <v>3436</v>
      </c>
      <c r="G525" s="7" t="s">
        <v>68</v>
      </c>
      <c r="H525" s="7" t="s">
        <v>1534</v>
      </c>
      <c r="I525" s="7" t="s">
        <v>1673</v>
      </c>
      <c r="J525" s="7" t="s">
        <v>1460</v>
      </c>
      <c r="L525" s="7" t="s">
        <v>39</v>
      </c>
      <c r="M525" s="7" t="s">
        <v>71</v>
      </c>
      <c r="N525" s="7" t="s">
        <v>3437</v>
      </c>
      <c r="O525" s="7" t="s">
        <v>3438</v>
      </c>
      <c r="P525" s="7" t="s">
        <v>3439</v>
      </c>
      <c r="Q525" s="9">
        <v>0.80972222222222223</v>
      </c>
      <c r="R525" s="9">
        <v>0.82152777777777775</v>
      </c>
      <c r="S525" s="7">
        <v>0.3</v>
      </c>
      <c r="T525" s="7">
        <v>1</v>
      </c>
      <c r="U525" s="7" t="s">
        <v>3440</v>
      </c>
      <c r="V525" s="7">
        <v>0.3</v>
      </c>
      <c r="W525" s="7" t="s">
        <v>76</v>
      </c>
    </row>
    <row r="526" spans="1:23" x14ac:dyDescent="0.3">
      <c r="A526" s="7" t="s">
        <v>3441</v>
      </c>
      <c r="B526" s="8">
        <v>44482</v>
      </c>
      <c r="C526" s="11">
        <f t="shared" si="24"/>
        <v>10</v>
      </c>
      <c r="D526" s="11">
        <f t="shared" si="25"/>
        <v>2021</v>
      </c>
      <c r="E526" s="11">
        <f t="shared" si="26"/>
        <v>4</v>
      </c>
      <c r="F526" s="7" t="s">
        <v>3442</v>
      </c>
      <c r="G526" s="7" t="s">
        <v>261</v>
      </c>
      <c r="H526" s="7" t="s">
        <v>193</v>
      </c>
      <c r="I526" s="7" t="s">
        <v>3261</v>
      </c>
      <c r="J526" s="7" t="s">
        <v>625</v>
      </c>
      <c r="L526" s="7" t="s">
        <v>39</v>
      </c>
      <c r="M526" s="7" t="s">
        <v>211</v>
      </c>
      <c r="N526" s="7" t="s">
        <v>3443</v>
      </c>
      <c r="O526" s="7" t="s">
        <v>3444</v>
      </c>
      <c r="P526" s="7" t="s">
        <v>3445</v>
      </c>
      <c r="Q526" s="9">
        <v>0.84722222222222221</v>
      </c>
      <c r="R526" s="9">
        <v>0.8881944444444444</v>
      </c>
      <c r="S526" s="7">
        <v>1</v>
      </c>
      <c r="T526" s="7">
        <v>1</v>
      </c>
      <c r="U526" s="7" t="s">
        <v>3446</v>
      </c>
      <c r="V526" s="7">
        <v>1</v>
      </c>
    </row>
    <row r="527" spans="1:23" x14ac:dyDescent="0.3">
      <c r="A527" s="7" t="s">
        <v>3447</v>
      </c>
      <c r="B527" s="8">
        <v>44478</v>
      </c>
      <c r="C527" s="11">
        <f t="shared" si="24"/>
        <v>10</v>
      </c>
      <c r="D527" s="11">
        <f t="shared" si="25"/>
        <v>2021</v>
      </c>
      <c r="E527" s="11">
        <f t="shared" si="26"/>
        <v>7</v>
      </c>
      <c r="F527" s="7" t="s">
        <v>3448</v>
      </c>
      <c r="G527" s="7" t="s">
        <v>68</v>
      </c>
      <c r="H527" s="7" t="s">
        <v>616</v>
      </c>
      <c r="I527" s="7" t="s">
        <v>331</v>
      </c>
      <c r="L527" s="7" t="s">
        <v>39</v>
      </c>
      <c r="M527" s="7" t="s">
        <v>71</v>
      </c>
      <c r="N527" s="7" t="s">
        <v>3449</v>
      </c>
      <c r="O527" s="7" t="s">
        <v>3450</v>
      </c>
      <c r="P527" s="7" t="s">
        <v>3451</v>
      </c>
      <c r="Q527" s="9">
        <v>0.77430555555555558</v>
      </c>
      <c r="R527" s="9">
        <v>0.88055555555555554</v>
      </c>
      <c r="S527" s="7">
        <v>2.6</v>
      </c>
      <c r="T527" s="7">
        <v>1</v>
      </c>
      <c r="U527" s="7" t="s">
        <v>3452</v>
      </c>
      <c r="V527" s="7">
        <v>2.6</v>
      </c>
      <c r="W527" s="7" t="s">
        <v>76</v>
      </c>
    </row>
    <row r="528" spans="1:23" x14ac:dyDescent="0.3">
      <c r="A528" s="7" t="s">
        <v>3453</v>
      </c>
      <c r="B528" s="8">
        <v>44475</v>
      </c>
      <c r="C528" s="11">
        <f t="shared" si="24"/>
        <v>10</v>
      </c>
      <c r="D528" s="11">
        <f t="shared" si="25"/>
        <v>2021</v>
      </c>
      <c r="E528" s="11">
        <f t="shared" si="26"/>
        <v>4</v>
      </c>
      <c r="F528" s="7" t="s">
        <v>3454</v>
      </c>
      <c r="G528" s="7" t="s">
        <v>22</v>
      </c>
      <c r="H528" s="7" t="s">
        <v>536</v>
      </c>
      <c r="I528" s="7" t="s">
        <v>646</v>
      </c>
      <c r="J528" s="7" t="s">
        <v>3455</v>
      </c>
      <c r="K528" s="7" t="s">
        <v>51</v>
      </c>
      <c r="L528" s="7" t="s">
        <v>27</v>
      </c>
      <c r="M528" s="7" t="s">
        <v>28</v>
      </c>
      <c r="N528" s="7" t="s">
        <v>3456</v>
      </c>
      <c r="O528" s="7" t="s">
        <v>3457</v>
      </c>
      <c r="P528" s="7" t="s">
        <v>3458</v>
      </c>
      <c r="Q528" s="9">
        <v>0.65</v>
      </c>
      <c r="R528" s="9">
        <v>0.99375000000000002</v>
      </c>
      <c r="S528" s="7">
        <v>8.3000000000000007</v>
      </c>
      <c r="T528" s="7">
        <v>19</v>
      </c>
      <c r="U528" s="7" t="s">
        <v>3459</v>
      </c>
      <c r="V528" s="7">
        <v>158</v>
      </c>
    </row>
    <row r="529" spans="1:23" x14ac:dyDescent="0.3">
      <c r="A529" s="7" t="s">
        <v>3460</v>
      </c>
      <c r="B529" s="8">
        <v>44475</v>
      </c>
      <c r="C529" s="11">
        <f t="shared" si="24"/>
        <v>10</v>
      </c>
      <c r="D529" s="11">
        <f t="shared" si="25"/>
        <v>2021</v>
      </c>
      <c r="E529" s="11">
        <f t="shared" si="26"/>
        <v>4</v>
      </c>
      <c r="F529" s="7" t="s">
        <v>3461</v>
      </c>
      <c r="G529" s="7" t="s">
        <v>261</v>
      </c>
      <c r="H529" s="7" t="s">
        <v>3209</v>
      </c>
      <c r="I529" s="7" t="s">
        <v>516</v>
      </c>
      <c r="L529" s="7" t="s">
        <v>39</v>
      </c>
      <c r="M529" s="7" t="s">
        <v>211</v>
      </c>
      <c r="N529" s="7" t="s">
        <v>3462</v>
      </c>
      <c r="O529" s="7" t="s">
        <v>3463</v>
      </c>
      <c r="P529" s="7" t="s">
        <v>3464</v>
      </c>
      <c r="Q529" s="9">
        <v>0.52569444444444446</v>
      </c>
      <c r="R529" s="9">
        <v>0.72222222222222221</v>
      </c>
      <c r="S529" s="7">
        <v>4.7</v>
      </c>
      <c r="T529" s="7">
        <v>1</v>
      </c>
      <c r="U529" s="7" t="s">
        <v>3465</v>
      </c>
      <c r="V529" s="7">
        <v>4.7</v>
      </c>
      <c r="W529" s="7" t="s">
        <v>564</v>
      </c>
    </row>
    <row r="530" spans="1:23" x14ac:dyDescent="0.3">
      <c r="A530" s="7" t="s">
        <v>3466</v>
      </c>
      <c r="B530" s="8">
        <v>44475</v>
      </c>
      <c r="C530" s="11">
        <f t="shared" si="24"/>
        <v>10</v>
      </c>
      <c r="D530" s="11">
        <f t="shared" si="25"/>
        <v>2021</v>
      </c>
      <c r="E530" s="11">
        <f t="shared" si="26"/>
        <v>4</v>
      </c>
      <c r="F530" s="7" t="s">
        <v>3467</v>
      </c>
      <c r="G530" s="7" t="s">
        <v>22</v>
      </c>
      <c r="H530" s="7" t="s">
        <v>1372</v>
      </c>
      <c r="I530" s="7" t="s">
        <v>970</v>
      </c>
      <c r="J530" s="7" t="s">
        <v>3468</v>
      </c>
      <c r="K530" s="7" t="s">
        <v>26</v>
      </c>
      <c r="L530" s="7" t="s">
        <v>27</v>
      </c>
      <c r="M530" s="7" t="s">
        <v>28</v>
      </c>
      <c r="N530" s="7" t="s">
        <v>3469</v>
      </c>
      <c r="O530" s="7" t="s">
        <v>3470</v>
      </c>
      <c r="P530" s="7" t="s">
        <v>3471</v>
      </c>
      <c r="Q530" s="9">
        <v>0.48958333333333331</v>
      </c>
      <c r="R530" s="9">
        <v>0.66249999999999998</v>
      </c>
      <c r="S530" s="7">
        <v>4.2</v>
      </c>
      <c r="T530" s="7">
        <v>12</v>
      </c>
      <c r="U530" s="7" t="s">
        <v>3472</v>
      </c>
      <c r="V530" s="7">
        <v>50</v>
      </c>
    </row>
    <row r="531" spans="1:23" x14ac:dyDescent="0.3">
      <c r="A531" s="7" t="s">
        <v>3473</v>
      </c>
      <c r="B531" s="8">
        <v>44474</v>
      </c>
      <c r="C531" s="11">
        <f t="shared" si="24"/>
        <v>10</v>
      </c>
      <c r="D531" s="11">
        <f t="shared" si="25"/>
        <v>2021</v>
      </c>
      <c r="E531" s="11">
        <f t="shared" si="26"/>
        <v>3</v>
      </c>
      <c r="F531" s="7" t="s">
        <v>3474</v>
      </c>
      <c r="G531" s="7" t="s">
        <v>1163</v>
      </c>
      <c r="H531" s="7" t="s">
        <v>3475</v>
      </c>
      <c r="I531" s="7" t="s">
        <v>3476</v>
      </c>
      <c r="J531" s="7" t="s">
        <v>1268</v>
      </c>
      <c r="L531" s="7" t="s">
        <v>95</v>
      </c>
      <c r="M531" s="7" t="s">
        <v>119</v>
      </c>
      <c r="N531" s="7" t="s">
        <v>3477</v>
      </c>
      <c r="O531" s="7" t="s">
        <v>3478</v>
      </c>
      <c r="P531" s="7" t="s">
        <v>3479</v>
      </c>
      <c r="Q531" s="9">
        <v>0.41666666666666669</v>
      </c>
      <c r="R531" s="9">
        <v>0.625</v>
      </c>
      <c r="S531" s="7">
        <v>5</v>
      </c>
      <c r="T531" s="7">
        <v>7</v>
      </c>
      <c r="V531" s="7">
        <v>35</v>
      </c>
      <c r="W531" s="7" t="s">
        <v>3480</v>
      </c>
    </row>
    <row r="532" spans="1:23" x14ac:dyDescent="0.3">
      <c r="A532" s="7" t="s">
        <v>3481</v>
      </c>
      <c r="B532" s="8">
        <v>44473</v>
      </c>
      <c r="C532" s="11">
        <f t="shared" si="24"/>
        <v>10</v>
      </c>
      <c r="D532" s="11">
        <f t="shared" si="25"/>
        <v>2021</v>
      </c>
      <c r="E532" s="11">
        <f t="shared" si="26"/>
        <v>2</v>
      </c>
      <c r="F532" s="7" t="s">
        <v>3482</v>
      </c>
      <c r="G532" s="7" t="s">
        <v>1163</v>
      </c>
      <c r="H532" s="7" t="s">
        <v>3483</v>
      </c>
      <c r="I532" s="7" t="s">
        <v>2790</v>
      </c>
      <c r="J532" s="7" t="s">
        <v>1268</v>
      </c>
      <c r="L532" s="7" t="s">
        <v>95</v>
      </c>
      <c r="M532" s="7" t="s">
        <v>119</v>
      </c>
      <c r="N532" s="7" t="s">
        <v>3484</v>
      </c>
      <c r="O532" s="7" t="s">
        <v>3485</v>
      </c>
      <c r="P532" s="7" t="s">
        <v>3486</v>
      </c>
      <c r="Q532" s="9">
        <v>0.59027777777777779</v>
      </c>
      <c r="R532" s="9">
        <v>0.79166666666666663</v>
      </c>
      <c r="S532" s="7">
        <v>4.8</v>
      </c>
      <c r="T532" s="7">
        <v>1</v>
      </c>
      <c r="V532" s="7">
        <v>4.8</v>
      </c>
      <c r="W532" s="7" t="s">
        <v>3480</v>
      </c>
    </row>
    <row r="533" spans="1:23" x14ac:dyDescent="0.3">
      <c r="A533" s="7" t="s">
        <v>3487</v>
      </c>
      <c r="B533" s="8">
        <v>44471</v>
      </c>
      <c r="C533" s="11">
        <f t="shared" si="24"/>
        <v>10</v>
      </c>
      <c r="D533" s="11">
        <f t="shared" si="25"/>
        <v>2021</v>
      </c>
      <c r="E533" s="11">
        <f t="shared" si="26"/>
        <v>7</v>
      </c>
      <c r="F533" s="7" t="s">
        <v>3488</v>
      </c>
      <c r="G533" s="7" t="s">
        <v>93</v>
      </c>
      <c r="H533" s="7" t="s">
        <v>454</v>
      </c>
      <c r="I533" s="7" t="s">
        <v>646</v>
      </c>
      <c r="L533" s="7" t="s">
        <v>95</v>
      </c>
      <c r="M533" s="7" t="s">
        <v>71</v>
      </c>
      <c r="N533" s="7" t="s">
        <v>3489</v>
      </c>
      <c r="O533" s="7" t="s">
        <v>3490</v>
      </c>
      <c r="P533" s="7" t="s">
        <v>3491</v>
      </c>
      <c r="Q533" s="9">
        <v>0.71875</v>
      </c>
      <c r="R533" s="9">
        <v>0.13194444444444445</v>
      </c>
      <c r="S533" s="7">
        <v>9.9</v>
      </c>
      <c r="T533" s="7">
        <v>4</v>
      </c>
      <c r="U533" s="7" t="s">
        <v>3112</v>
      </c>
      <c r="V533" s="7">
        <v>40</v>
      </c>
      <c r="W533" s="7" t="s">
        <v>76</v>
      </c>
    </row>
    <row r="534" spans="1:23" x14ac:dyDescent="0.3">
      <c r="A534" s="7" t="s">
        <v>3492</v>
      </c>
      <c r="B534" s="8">
        <v>44471</v>
      </c>
      <c r="C534" s="11">
        <f t="shared" si="24"/>
        <v>10</v>
      </c>
      <c r="D534" s="11">
        <f t="shared" si="25"/>
        <v>2021</v>
      </c>
      <c r="E534" s="11">
        <f t="shared" si="26"/>
        <v>7</v>
      </c>
      <c r="F534" s="7" t="s">
        <v>3493</v>
      </c>
      <c r="G534" s="7" t="s">
        <v>102</v>
      </c>
      <c r="H534" s="7" t="s">
        <v>597</v>
      </c>
      <c r="I534" s="7" t="s">
        <v>646</v>
      </c>
      <c r="J534" s="7" t="s">
        <v>3090</v>
      </c>
      <c r="L534" s="7" t="s">
        <v>27</v>
      </c>
      <c r="M534" s="7" t="s">
        <v>71</v>
      </c>
      <c r="N534" s="7" t="s">
        <v>3494</v>
      </c>
      <c r="O534" s="7" t="s">
        <v>3495</v>
      </c>
      <c r="P534" s="7" t="s">
        <v>3496</v>
      </c>
      <c r="Q534" s="9">
        <v>0.69444444444444442</v>
      </c>
      <c r="R534" s="9">
        <v>0.13333333333333333</v>
      </c>
      <c r="S534" s="7">
        <v>10.5</v>
      </c>
      <c r="T534" s="7">
        <v>7</v>
      </c>
      <c r="U534" s="7" t="s">
        <v>3497</v>
      </c>
      <c r="V534" s="7">
        <v>74</v>
      </c>
      <c r="W534" s="7" t="s">
        <v>199</v>
      </c>
    </row>
    <row r="535" spans="1:23" x14ac:dyDescent="0.3">
      <c r="A535" s="7" t="s">
        <v>3498</v>
      </c>
      <c r="B535" s="8">
        <v>44471</v>
      </c>
      <c r="C535" s="11">
        <f t="shared" si="24"/>
        <v>10</v>
      </c>
      <c r="D535" s="11">
        <f t="shared" si="25"/>
        <v>2021</v>
      </c>
      <c r="E535" s="11">
        <f t="shared" si="26"/>
        <v>7</v>
      </c>
      <c r="F535" s="7" t="s">
        <v>3499</v>
      </c>
      <c r="G535" s="7" t="s">
        <v>102</v>
      </c>
      <c r="H535" s="7" t="s">
        <v>2174</v>
      </c>
      <c r="I535" s="7" t="s">
        <v>646</v>
      </c>
      <c r="J535" s="7" t="s">
        <v>3090</v>
      </c>
      <c r="L535" s="7" t="s">
        <v>27</v>
      </c>
      <c r="M535" s="7" t="s">
        <v>71</v>
      </c>
      <c r="N535" s="7" t="s">
        <v>3500</v>
      </c>
      <c r="O535" s="7" t="s">
        <v>3501</v>
      </c>
      <c r="P535" s="7" t="s">
        <v>3502</v>
      </c>
      <c r="Q535" s="9">
        <v>0.6875</v>
      </c>
      <c r="R535" s="9">
        <v>0.16111111111111112</v>
      </c>
      <c r="S535" s="7">
        <v>11.4</v>
      </c>
      <c r="T535" s="7">
        <v>7</v>
      </c>
      <c r="U535" s="7" t="s">
        <v>3503</v>
      </c>
      <c r="V535" s="7">
        <v>80</v>
      </c>
      <c r="W535" s="7" t="s">
        <v>199</v>
      </c>
    </row>
    <row r="536" spans="1:23" x14ac:dyDescent="0.3">
      <c r="A536" s="7" t="s">
        <v>3504</v>
      </c>
      <c r="B536" s="8">
        <v>44471</v>
      </c>
      <c r="C536" s="11">
        <f t="shared" si="24"/>
        <v>10</v>
      </c>
      <c r="D536" s="11">
        <f t="shared" si="25"/>
        <v>2021</v>
      </c>
      <c r="E536" s="11">
        <f t="shared" si="26"/>
        <v>7</v>
      </c>
      <c r="F536" s="7" t="s">
        <v>3505</v>
      </c>
      <c r="G536" s="7" t="s">
        <v>68</v>
      </c>
      <c r="H536" s="7" t="s">
        <v>536</v>
      </c>
      <c r="I536" s="7" t="s">
        <v>646</v>
      </c>
      <c r="L536" s="7" t="s">
        <v>39</v>
      </c>
      <c r="M536" s="7" t="s">
        <v>71</v>
      </c>
      <c r="N536" s="7" t="s">
        <v>3506</v>
      </c>
      <c r="O536" s="7" t="s">
        <v>3507</v>
      </c>
      <c r="P536" s="7" t="s">
        <v>3508</v>
      </c>
      <c r="Q536" s="9">
        <v>0.66249999999999998</v>
      </c>
      <c r="R536" s="9">
        <v>0.72222222222222221</v>
      </c>
      <c r="S536" s="7">
        <v>1.4</v>
      </c>
      <c r="T536" s="7">
        <v>1</v>
      </c>
      <c r="U536" s="7" t="s">
        <v>3509</v>
      </c>
      <c r="V536" s="7">
        <v>1.4</v>
      </c>
      <c r="W536" s="7" t="s">
        <v>76</v>
      </c>
    </row>
    <row r="537" spans="1:23" x14ac:dyDescent="0.3">
      <c r="A537" s="7" t="s">
        <v>3510</v>
      </c>
      <c r="B537" s="8">
        <v>44471</v>
      </c>
      <c r="C537" s="11">
        <f t="shared" si="24"/>
        <v>10</v>
      </c>
      <c r="D537" s="11">
        <f t="shared" si="25"/>
        <v>2021</v>
      </c>
      <c r="E537" s="11">
        <f t="shared" si="26"/>
        <v>7</v>
      </c>
      <c r="F537" s="7" t="s">
        <v>3511</v>
      </c>
      <c r="G537" s="7" t="s">
        <v>22</v>
      </c>
      <c r="H537" s="7" t="s">
        <v>193</v>
      </c>
      <c r="I537" s="7" t="s">
        <v>948</v>
      </c>
      <c r="J537" s="7" t="s">
        <v>3090</v>
      </c>
      <c r="K537" s="7" t="s">
        <v>415</v>
      </c>
      <c r="L537" s="7" t="s">
        <v>27</v>
      </c>
      <c r="M537" s="7" t="s">
        <v>28</v>
      </c>
      <c r="N537" s="7" t="s">
        <v>3512</v>
      </c>
      <c r="O537" s="7" t="s">
        <v>3513</v>
      </c>
      <c r="P537" s="7" t="s">
        <v>3514</v>
      </c>
      <c r="Q537" s="9">
        <v>0.53819444444444442</v>
      </c>
      <c r="R537" s="9">
        <v>0.65</v>
      </c>
      <c r="S537" s="7">
        <v>2.7</v>
      </c>
      <c r="T537" s="7">
        <v>18</v>
      </c>
      <c r="U537" s="7" t="s">
        <v>3515</v>
      </c>
      <c r="V537" s="7">
        <v>49</v>
      </c>
    </row>
    <row r="538" spans="1:23" x14ac:dyDescent="0.3">
      <c r="A538" s="7" t="s">
        <v>3516</v>
      </c>
      <c r="B538" s="8">
        <v>44470</v>
      </c>
      <c r="C538" s="11">
        <f t="shared" si="24"/>
        <v>10</v>
      </c>
      <c r="D538" s="11">
        <f t="shared" si="25"/>
        <v>2021</v>
      </c>
      <c r="E538" s="11">
        <f t="shared" si="26"/>
        <v>6</v>
      </c>
      <c r="F538" s="7" t="s">
        <v>3517</v>
      </c>
      <c r="G538" s="7" t="s">
        <v>68</v>
      </c>
      <c r="H538" s="7" t="s">
        <v>1576</v>
      </c>
      <c r="I538" s="7" t="s">
        <v>646</v>
      </c>
      <c r="L538" s="7" t="s">
        <v>39</v>
      </c>
      <c r="M538" s="7" t="s">
        <v>71</v>
      </c>
      <c r="N538" s="7" t="s">
        <v>3518</v>
      </c>
      <c r="O538" s="7" t="s">
        <v>3519</v>
      </c>
      <c r="P538" s="7" t="s">
        <v>3520</v>
      </c>
      <c r="Q538" s="9">
        <v>0.72083333333333333</v>
      </c>
      <c r="R538" s="9">
        <v>0.75694444444444442</v>
      </c>
      <c r="S538" s="7">
        <v>0.9</v>
      </c>
      <c r="T538" s="7">
        <v>1</v>
      </c>
      <c r="U538" s="7" t="s">
        <v>3521</v>
      </c>
      <c r="V538" s="7">
        <v>0.9</v>
      </c>
      <c r="W538" s="7" t="s">
        <v>76</v>
      </c>
    </row>
    <row r="539" spans="1:23" x14ac:dyDescent="0.3">
      <c r="A539" s="7" t="s">
        <v>3522</v>
      </c>
      <c r="B539" s="8">
        <v>44468</v>
      </c>
      <c r="C539" s="11">
        <f t="shared" si="24"/>
        <v>9</v>
      </c>
      <c r="D539" s="11">
        <f t="shared" si="25"/>
        <v>2021</v>
      </c>
      <c r="E539" s="11">
        <f t="shared" si="26"/>
        <v>4</v>
      </c>
      <c r="F539" s="7" t="s">
        <v>3523</v>
      </c>
      <c r="G539" s="7" t="s">
        <v>22</v>
      </c>
      <c r="H539" s="7" t="s">
        <v>1036</v>
      </c>
      <c r="I539" s="7" t="s">
        <v>2513</v>
      </c>
      <c r="J539" s="7" t="s">
        <v>1268</v>
      </c>
      <c r="K539" s="7" t="s">
        <v>236</v>
      </c>
      <c r="L539" s="7" t="s">
        <v>27</v>
      </c>
      <c r="M539" s="7" t="s">
        <v>28</v>
      </c>
      <c r="N539" s="7" t="s">
        <v>3524</v>
      </c>
      <c r="O539" s="7" t="s">
        <v>3525</v>
      </c>
      <c r="P539" s="7" t="s">
        <v>3526</v>
      </c>
      <c r="Q539" s="9">
        <v>0.66666666666666663</v>
      </c>
      <c r="R539" s="9">
        <v>0.79652777777777772</v>
      </c>
      <c r="S539" s="7">
        <v>3.1</v>
      </c>
      <c r="T539" s="7">
        <v>8</v>
      </c>
      <c r="U539" s="7" t="s">
        <v>3527</v>
      </c>
      <c r="V539" s="7">
        <v>25</v>
      </c>
    </row>
    <row r="540" spans="1:23" x14ac:dyDescent="0.3">
      <c r="A540" s="7" t="s">
        <v>3528</v>
      </c>
      <c r="B540" s="8">
        <v>44465</v>
      </c>
      <c r="C540" s="11">
        <f t="shared" si="24"/>
        <v>9</v>
      </c>
      <c r="D540" s="11">
        <f t="shared" si="25"/>
        <v>2021</v>
      </c>
      <c r="E540" s="11">
        <f t="shared" si="26"/>
        <v>1</v>
      </c>
      <c r="F540" s="7" t="s">
        <v>3529</v>
      </c>
      <c r="G540" s="7" t="s">
        <v>68</v>
      </c>
      <c r="H540" s="7" t="s">
        <v>536</v>
      </c>
      <c r="I540" s="7" t="s">
        <v>646</v>
      </c>
      <c r="L540" s="7" t="s">
        <v>39</v>
      </c>
      <c r="M540" s="7" t="s">
        <v>71</v>
      </c>
      <c r="N540" s="7" t="s">
        <v>3530</v>
      </c>
      <c r="O540" s="7" t="s">
        <v>3531</v>
      </c>
      <c r="P540" s="7" t="s">
        <v>3532</v>
      </c>
      <c r="Q540" s="9">
        <v>0.75486111111111109</v>
      </c>
      <c r="R540" s="9">
        <v>0.8618055555555556</v>
      </c>
      <c r="S540" s="7">
        <v>2.6</v>
      </c>
      <c r="T540" s="7">
        <v>1</v>
      </c>
      <c r="U540" s="7" t="s">
        <v>3533</v>
      </c>
      <c r="V540" s="7">
        <v>2.6</v>
      </c>
      <c r="W540" s="7" t="s">
        <v>76</v>
      </c>
    </row>
    <row r="541" spans="1:23" x14ac:dyDescent="0.3">
      <c r="A541" s="7" t="s">
        <v>3528</v>
      </c>
      <c r="B541" s="8">
        <v>44465</v>
      </c>
      <c r="C541" s="11">
        <f t="shared" si="24"/>
        <v>9</v>
      </c>
      <c r="D541" s="11">
        <f t="shared" si="25"/>
        <v>2021</v>
      </c>
      <c r="E541" s="11">
        <f t="shared" si="26"/>
        <v>1</v>
      </c>
      <c r="F541" s="7" t="s">
        <v>3534</v>
      </c>
      <c r="G541" s="7" t="s">
        <v>68</v>
      </c>
      <c r="H541" s="7" t="s">
        <v>536</v>
      </c>
      <c r="I541" s="7" t="s">
        <v>646</v>
      </c>
      <c r="L541" s="7" t="s">
        <v>39</v>
      </c>
      <c r="M541" s="7" t="s">
        <v>71</v>
      </c>
      <c r="N541" s="7" t="s">
        <v>3535</v>
      </c>
      <c r="O541" s="7" t="s">
        <v>3536</v>
      </c>
      <c r="P541" s="7" t="s">
        <v>3537</v>
      </c>
      <c r="Q541" s="9">
        <v>0.75</v>
      </c>
      <c r="R541" s="9">
        <v>0.77083333333333337</v>
      </c>
      <c r="S541" s="7">
        <v>0.5</v>
      </c>
      <c r="T541" s="7">
        <v>2</v>
      </c>
      <c r="U541" s="7" t="s">
        <v>3509</v>
      </c>
      <c r="V541" s="7">
        <v>1</v>
      </c>
      <c r="W541" s="7" t="s">
        <v>76</v>
      </c>
    </row>
    <row r="542" spans="1:23" x14ac:dyDescent="0.3">
      <c r="A542" s="7" t="s">
        <v>3538</v>
      </c>
      <c r="B542" s="8">
        <v>44465</v>
      </c>
      <c r="C542" s="11">
        <f t="shared" si="24"/>
        <v>9</v>
      </c>
      <c r="D542" s="11">
        <f t="shared" si="25"/>
        <v>2021</v>
      </c>
      <c r="E542" s="11">
        <f t="shared" si="26"/>
        <v>1</v>
      </c>
      <c r="F542" s="7" t="s">
        <v>3539</v>
      </c>
      <c r="G542" s="7" t="s">
        <v>68</v>
      </c>
      <c r="H542" s="7" t="s">
        <v>454</v>
      </c>
      <c r="I542" s="7" t="s">
        <v>646</v>
      </c>
      <c r="L542" s="7" t="s">
        <v>39</v>
      </c>
      <c r="M542" s="7" t="s">
        <v>71</v>
      </c>
      <c r="N542" s="7" t="s">
        <v>3540</v>
      </c>
      <c r="O542" s="7" t="s">
        <v>3541</v>
      </c>
      <c r="P542" s="7" t="s">
        <v>3542</v>
      </c>
      <c r="Q542" s="9">
        <v>0.4548611111111111</v>
      </c>
      <c r="R542" s="9">
        <v>0.63888888888888884</v>
      </c>
      <c r="S542" s="7">
        <v>4.4000000000000004</v>
      </c>
      <c r="T542" s="7">
        <v>1</v>
      </c>
      <c r="U542" s="7" t="s">
        <v>3112</v>
      </c>
      <c r="V542" s="7">
        <v>4.4000000000000004</v>
      </c>
      <c r="W542" s="7" t="s">
        <v>76</v>
      </c>
    </row>
    <row r="543" spans="1:23" x14ac:dyDescent="0.3">
      <c r="A543" s="7" t="s">
        <v>3543</v>
      </c>
      <c r="B543" s="8">
        <v>44461</v>
      </c>
      <c r="C543" s="11">
        <f t="shared" si="24"/>
        <v>9</v>
      </c>
      <c r="D543" s="11">
        <f t="shared" si="25"/>
        <v>2021</v>
      </c>
      <c r="E543" s="11">
        <f t="shared" si="26"/>
        <v>4</v>
      </c>
      <c r="F543" s="7" t="s">
        <v>3544</v>
      </c>
      <c r="G543" s="7" t="s">
        <v>3545</v>
      </c>
      <c r="H543" s="7" t="s">
        <v>3209</v>
      </c>
      <c r="I543" s="7" t="s">
        <v>3261</v>
      </c>
      <c r="L543" s="7" t="s">
        <v>95</v>
      </c>
      <c r="N543" s="7" t="s">
        <v>3546</v>
      </c>
      <c r="O543" s="7" t="s">
        <v>3547</v>
      </c>
      <c r="P543" s="7" t="s">
        <v>3548</v>
      </c>
      <c r="Q543" s="9">
        <v>0.89097222222222228</v>
      </c>
      <c r="R543" s="9">
        <v>3.6111111111111108E-2</v>
      </c>
      <c r="S543" s="7">
        <v>3.5</v>
      </c>
      <c r="T543" s="7">
        <v>2</v>
      </c>
      <c r="U543" s="7" t="s">
        <v>3549</v>
      </c>
      <c r="V543" s="7">
        <v>7</v>
      </c>
    </row>
    <row r="544" spans="1:23" x14ac:dyDescent="0.3">
      <c r="A544" s="7" t="s">
        <v>3550</v>
      </c>
      <c r="B544" s="8">
        <v>44460</v>
      </c>
      <c r="C544" s="11">
        <f t="shared" si="24"/>
        <v>9</v>
      </c>
      <c r="D544" s="11">
        <f t="shared" si="25"/>
        <v>2021</v>
      </c>
      <c r="E544" s="11">
        <f t="shared" si="26"/>
        <v>3</v>
      </c>
      <c r="F544" s="7" t="s">
        <v>3551</v>
      </c>
      <c r="G544" s="7" t="s">
        <v>22</v>
      </c>
      <c r="H544" s="7" t="s">
        <v>243</v>
      </c>
      <c r="I544" s="7" t="s">
        <v>3552</v>
      </c>
      <c r="K544" s="7" t="s">
        <v>51</v>
      </c>
      <c r="L544" s="7" t="s">
        <v>27</v>
      </c>
      <c r="M544" s="7" t="s">
        <v>28</v>
      </c>
      <c r="N544" s="7" t="s">
        <v>3553</v>
      </c>
      <c r="O544" s="7" t="s">
        <v>3554</v>
      </c>
      <c r="P544" s="7" t="s">
        <v>3555</v>
      </c>
      <c r="Q544" s="9">
        <v>0.77638888888888891</v>
      </c>
      <c r="R544" s="9">
        <v>0.9375</v>
      </c>
      <c r="S544" s="7">
        <v>3.9</v>
      </c>
      <c r="T544" s="7">
        <v>22</v>
      </c>
      <c r="U544" s="7" t="s">
        <v>3556</v>
      </c>
      <c r="V544" s="7">
        <v>86</v>
      </c>
      <c r="W544" s="7" t="s">
        <v>249</v>
      </c>
    </row>
    <row r="545" spans="1:23" x14ac:dyDescent="0.3">
      <c r="A545" s="7" t="s">
        <v>3557</v>
      </c>
      <c r="B545" s="8">
        <v>44460</v>
      </c>
      <c r="C545" s="11">
        <f t="shared" si="24"/>
        <v>9</v>
      </c>
      <c r="D545" s="11">
        <f t="shared" si="25"/>
        <v>2021</v>
      </c>
      <c r="E545" s="11">
        <f t="shared" si="26"/>
        <v>3</v>
      </c>
      <c r="F545" s="7" t="s">
        <v>3558</v>
      </c>
      <c r="G545" s="7" t="s">
        <v>48</v>
      </c>
      <c r="H545" s="7" t="s">
        <v>875</v>
      </c>
      <c r="J545" s="7" t="s">
        <v>235</v>
      </c>
      <c r="K545" s="7" t="s">
        <v>51</v>
      </c>
      <c r="L545" s="7" t="s">
        <v>39</v>
      </c>
      <c r="M545" s="7" t="s">
        <v>28</v>
      </c>
      <c r="N545" s="7" t="s">
        <v>3559</v>
      </c>
      <c r="O545" s="7" t="s">
        <v>3560</v>
      </c>
      <c r="P545" s="7" t="s">
        <v>3561</v>
      </c>
      <c r="Q545" s="9">
        <v>0.52638888888888891</v>
      </c>
      <c r="R545" s="9">
        <v>0.55347222222222225</v>
      </c>
      <c r="S545" s="7">
        <v>0.7</v>
      </c>
      <c r="U545" s="7" t="s">
        <v>3562</v>
      </c>
    </row>
    <row r="546" spans="1:23" x14ac:dyDescent="0.3">
      <c r="A546" s="7" t="s">
        <v>3563</v>
      </c>
      <c r="B546" s="8">
        <v>44458</v>
      </c>
      <c r="C546" s="11">
        <f t="shared" si="24"/>
        <v>9</v>
      </c>
      <c r="D546" s="11">
        <f t="shared" si="25"/>
        <v>2021</v>
      </c>
      <c r="E546" s="11">
        <f t="shared" si="26"/>
        <v>1</v>
      </c>
      <c r="F546" s="7" t="s">
        <v>3564</v>
      </c>
      <c r="G546" s="7" t="s">
        <v>22</v>
      </c>
      <c r="H546" s="7" t="s">
        <v>3565</v>
      </c>
      <c r="I546" s="7" t="s">
        <v>1607</v>
      </c>
      <c r="K546" s="7" t="s">
        <v>430</v>
      </c>
      <c r="L546" s="7" t="s">
        <v>27</v>
      </c>
      <c r="M546" s="7" t="s">
        <v>28</v>
      </c>
      <c r="N546" s="7" t="s">
        <v>3566</v>
      </c>
      <c r="O546" s="7" t="s">
        <v>3567</v>
      </c>
      <c r="P546" s="7" t="s">
        <v>3568</v>
      </c>
      <c r="Q546" s="9">
        <v>0.52430555555555558</v>
      </c>
      <c r="R546" s="9">
        <v>0.8125</v>
      </c>
      <c r="S546" s="7">
        <v>6.9</v>
      </c>
      <c r="T546" s="7">
        <v>18</v>
      </c>
      <c r="U546" s="7" t="s">
        <v>3569</v>
      </c>
      <c r="V546" s="7">
        <v>124</v>
      </c>
    </row>
    <row r="547" spans="1:23" x14ac:dyDescent="0.3">
      <c r="A547" s="7" t="s">
        <v>3570</v>
      </c>
      <c r="B547" s="8">
        <v>44457</v>
      </c>
      <c r="C547" s="11">
        <f t="shared" si="24"/>
        <v>9</v>
      </c>
      <c r="D547" s="11">
        <f t="shared" si="25"/>
        <v>2021</v>
      </c>
      <c r="E547" s="11">
        <f t="shared" si="26"/>
        <v>7</v>
      </c>
      <c r="F547" s="7" t="s">
        <v>3571</v>
      </c>
      <c r="G547" s="7" t="s">
        <v>48</v>
      </c>
      <c r="H547" s="7" t="s">
        <v>69</v>
      </c>
      <c r="K547" s="7" t="s">
        <v>926</v>
      </c>
      <c r="L547" s="7" t="s">
        <v>39</v>
      </c>
      <c r="M547" s="7" t="s">
        <v>28</v>
      </c>
      <c r="N547" s="7" t="s">
        <v>3572</v>
      </c>
      <c r="O547" s="7" t="s">
        <v>3573</v>
      </c>
      <c r="P547" s="7" t="s">
        <v>3574</v>
      </c>
      <c r="Q547" s="9">
        <v>0.59652777777777777</v>
      </c>
      <c r="R547" s="9">
        <v>0.60763888888888884</v>
      </c>
      <c r="S547" s="7">
        <v>0.3</v>
      </c>
      <c r="T547" s="7">
        <v>1</v>
      </c>
      <c r="U547" s="7" t="s">
        <v>3575</v>
      </c>
      <c r="V547" s="7">
        <v>0.3</v>
      </c>
    </row>
    <row r="548" spans="1:23" x14ac:dyDescent="0.3">
      <c r="A548" s="7" t="s">
        <v>3576</v>
      </c>
      <c r="B548" s="8">
        <v>44454</v>
      </c>
      <c r="C548" s="11">
        <f t="shared" si="24"/>
        <v>9</v>
      </c>
      <c r="D548" s="11">
        <f t="shared" si="25"/>
        <v>2021</v>
      </c>
      <c r="E548" s="11">
        <f t="shared" si="26"/>
        <v>4</v>
      </c>
      <c r="F548" s="7" t="s">
        <v>3577</v>
      </c>
      <c r="G548" s="7" t="s">
        <v>374</v>
      </c>
      <c r="H548" s="7" t="s">
        <v>252</v>
      </c>
      <c r="I548" s="7" t="s">
        <v>3578</v>
      </c>
      <c r="L548" s="7" t="s">
        <v>27</v>
      </c>
      <c r="M548" s="7" t="s">
        <v>211</v>
      </c>
      <c r="N548" s="7" t="s">
        <v>3579</v>
      </c>
      <c r="O548" s="7" t="s">
        <v>3580</v>
      </c>
      <c r="P548" s="7" t="s">
        <v>3581</v>
      </c>
      <c r="Q548" s="9">
        <v>0.86458333333333337</v>
      </c>
      <c r="R548" s="9">
        <v>6.6666666666666666E-2</v>
      </c>
      <c r="S548" s="7">
        <v>4.9000000000000004</v>
      </c>
      <c r="T548" s="7">
        <v>11</v>
      </c>
      <c r="U548" s="7" t="s">
        <v>3582</v>
      </c>
      <c r="V548" s="7">
        <v>54</v>
      </c>
    </row>
    <row r="549" spans="1:23" x14ac:dyDescent="0.3">
      <c r="A549" s="7" t="s">
        <v>3583</v>
      </c>
      <c r="B549" s="8">
        <v>44454</v>
      </c>
      <c r="C549" s="11">
        <f t="shared" si="24"/>
        <v>9</v>
      </c>
      <c r="D549" s="11">
        <f t="shared" si="25"/>
        <v>2021</v>
      </c>
      <c r="E549" s="11">
        <f t="shared" si="26"/>
        <v>4</v>
      </c>
      <c r="F549" s="7" t="s">
        <v>3584</v>
      </c>
      <c r="G549" s="7" t="s">
        <v>22</v>
      </c>
      <c r="H549" s="7" t="s">
        <v>3585</v>
      </c>
      <c r="I549" s="7" t="s">
        <v>1631</v>
      </c>
      <c r="J549" s="7" t="s">
        <v>1921</v>
      </c>
      <c r="K549" s="7" t="s">
        <v>51</v>
      </c>
      <c r="L549" s="7" t="s">
        <v>27</v>
      </c>
      <c r="M549" s="7" t="s">
        <v>28</v>
      </c>
      <c r="N549" s="7" t="s">
        <v>3586</v>
      </c>
      <c r="O549" s="7" t="s">
        <v>3587</v>
      </c>
      <c r="P549" s="7" t="s">
        <v>3588</v>
      </c>
      <c r="Q549" s="9">
        <v>0.58472222222222225</v>
      </c>
      <c r="R549" s="9">
        <v>0.69791666666666663</v>
      </c>
      <c r="S549" s="7">
        <v>2.7</v>
      </c>
      <c r="T549" s="7">
        <v>14</v>
      </c>
      <c r="U549" s="7" t="s">
        <v>3589</v>
      </c>
      <c r="V549" s="7">
        <v>38</v>
      </c>
    </row>
    <row r="550" spans="1:23" x14ac:dyDescent="0.3">
      <c r="A550" s="7" t="s">
        <v>3590</v>
      </c>
      <c r="B550" s="8">
        <v>44454</v>
      </c>
      <c r="C550" s="11">
        <f t="shared" si="24"/>
        <v>9</v>
      </c>
      <c r="D550" s="11">
        <f t="shared" si="25"/>
        <v>2021</v>
      </c>
      <c r="E550" s="11">
        <f t="shared" si="26"/>
        <v>4</v>
      </c>
      <c r="F550" s="7" t="s">
        <v>3591</v>
      </c>
      <c r="G550" s="7" t="s">
        <v>261</v>
      </c>
      <c r="H550" s="7" t="s">
        <v>243</v>
      </c>
      <c r="L550" s="7" t="s">
        <v>39</v>
      </c>
      <c r="M550" s="7" t="s">
        <v>211</v>
      </c>
      <c r="N550" s="7" t="s">
        <v>3592</v>
      </c>
      <c r="O550" s="7" t="s">
        <v>3593</v>
      </c>
      <c r="P550" s="7" t="s">
        <v>3594</v>
      </c>
      <c r="Q550" s="9">
        <v>0.49027777777777776</v>
      </c>
      <c r="R550" s="9">
        <v>0.56874999999999998</v>
      </c>
      <c r="S550" s="7">
        <v>1.9</v>
      </c>
      <c r="T550" s="7">
        <v>1</v>
      </c>
      <c r="U550" s="7" t="s">
        <v>3595</v>
      </c>
      <c r="V550" s="7">
        <v>1.9</v>
      </c>
      <c r="W550" s="7" t="s">
        <v>3596</v>
      </c>
    </row>
    <row r="551" spans="1:23" x14ac:dyDescent="0.3">
      <c r="A551" s="7" t="s">
        <v>3597</v>
      </c>
      <c r="B551" s="8">
        <v>44453</v>
      </c>
      <c r="C551" s="11">
        <f t="shared" si="24"/>
        <v>9</v>
      </c>
      <c r="D551" s="11">
        <f t="shared" si="25"/>
        <v>2021</v>
      </c>
      <c r="E551" s="11">
        <f t="shared" si="26"/>
        <v>3</v>
      </c>
      <c r="F551" s="7" t="s">
        <v>3598</v>
      </c>
      <c r="G551" s="7" t="s">
        <v>68</v>
      </c>
      <c r="H551" s="7" t="s">
        <v>536</v>
      </c>
      <c r="L551" s="7" t="s">
        <v>39</v>
      </c>
      <c r="M551" s="7" t="s">
        <v>71</v>
      </c>
      <c r="N551" s="7" t="s">
        <v>3599</v>
      </c>
      <c r="O551" s="7" t="s">
        <v>3600</v>
      </c>
      <c r="P551" s="7" t="s">
        <v>3601</v>
      </c>
      <c r="Q551" s="9">
        <v>0.77986111111111112</v>
      </c>
      <c r="R551" s="9">
        <v>0.78819444444444442</v>
      </c>
      <c r="S551" s="7">
        <v>0.2</v>
      </c>
      <c r="T551" s="7">
        <v>1</v>
      </c>
      <c r="U551" s="7" t="s">
        <v>3602</v>
      </c>
      <c r="V551" s="7">
        <v>0.2</v>
      </c>
      <c r="W551" s="7" t="s">
        <v>76</v>
      </c>
    </row>
    <row r="552" spans="1:23" x14ac:dyDescent="0.3">
      <c r="A552" s="7" t="s">
        <v>3603</v>
      </c>
      <c r="B552" s="8">
        <v>44450</v>
      </c>
      <c r="C552" s="11">
        <f t="shared" si="24"/>
        <v>9</v>
      </c>
      <c r="D552" s="11">
        <f t="shared" si="25"/>
        <v>2021</v>
      </c>
      <c r="E552" s="11">
        <f t="shared" si="26"/>
        <v>7</v>
      </c>
      <c r="F552" s="7" t="s">
        <v>3604</v>
      </c>
      <c r="G552" s="7" t="s">
        <v>102</v>
      </c>
      <c r="H552" s="7" t="s">
        <v>454</v>
      </c>
      <c r="I552" s="7" t="s">
        <v>1535</v>
      </c>
      <c r="J552" s="7" t="s">
        <v>3325</v>
      </c>
      <c r="L552" s="7" t="s">
        <v>27</v>
      </c>
      <c r="M552" s="7" t="s">
        <v>71</v>
      </c>
      <c r="N552" s="7" t="s">
        <v>3605</v>
      </c>
      <c r="O552" s="7" t="s">
        <v>3606</v>
      </c>
      <c r="P552" s="7" t="s">
        <v>3607</v>
      </c>
      <c r="Q552" s="9">
        <v>9.4444444444444442E-2</v>
      </c>
      <c r="R552" s="9">
        <v>0.46180555555555558</v>
      </c>
      <c r="S552" s="7">
        <v>8.8000000000000007</v>
      </c>
      <c r="T552" s="7">
        <v>10</v>
      </c>
      <c r="U552" s="7" t="s">
        <v>3608</v>
      </c>
      <c r="V552" s="7">
        <v>88</v>
      </c>
      <c r="W552" s="7" t="s">
        <v>76</v>
      </c>
    </row>
    <row r="553" spans="1:23" x14ac:dyDescent="0.3">
      <c r="A553" s="7" t="s">
        <v>3609</v>
      </c>
      <c r="B553" s="8">
        <v>44445</v>
      </c>
      <c r="C553" s="11">
        <f t="shared" si="24"/>
        <v>9</v>
      </c>
      <c r="D553" s="11">
        <f t="shared" si="25"/>
        <v>2021</v>
      </c>
      <c r="E553" s="11">
        <f t="shared" si="26"/>
        <v>2</v>
      </c>
      <c r="F553" s="7" t="s">
        <v>3610</v>
      </c>
      <c r="G553" s="7" t="s">
        <v>68</v>
      </c>
      <c r="H553" s="7" t="s">
        <v>616</v>
      </c>
      <c r="I553" s="7" t="s">
        <v>3611</v>
      </c>
      <c r="L553" s="7" t="s">
        <v>39</v>
      </c>
      <c r="M553" s="7" t="s">
        <v>71</v>
      </c>
      <c r="N553" s="7" t="s">
        <v>3612</v>
      </c>
      <c r="O553" s="7" t="s">
        <v>3613</v>
      </c>
      <c r="P553" s="7" t="s">
        <v>3614</v>
      </c>
      <c r="Q553" s="9">
        <v>0.85902777777777772</v>
      </c>
      <c r="R553" s="9">
        <v>6.3888888888888884E-2</v>
      </c>
      <c r="S553" s="7">
        <v>4.9000000000000004</v>
      </c>
      <c r="T553" s="7">
        <v>1</v>
      </c>
      <c r="U553" s="7" t="s">
        <v>3615</v>
      </c>
      <c r="V553" s="7">
        <v>4.9000000000000004</v>
      </c>
      <c r="W553" s="7" t="s">
        <v>76</v>
      </c>
    </row>
    <row r="554" spans="1:23" x14ac:dyDescent="0.3">
      <c r="A554" s="7" t="s">
        <v>3616</v>
      </c>
      <c r="B554" s="8">
        <v>44445</v>
      </c>
      <c r="C554" s="11">
        <f t="shared" si="24"/>
        <v>9</v>
      </c>
      <c r="D554" s="11">
        <f t="shared" si="25"/>
        <v>2021</v>
      </c>
      <c r="E554" s="11">
        <f t="shared" si="26"/>
        <v>2</v>
      </c>
      <c r="F554" s="7" t="s">
        <v>3617</v>
      </c>
      <c r="G554" s="7" t="s">
        <v>22</v>
      </c>
      <c r="H554" s="7" t="s">
        <v>202</v>
      </c>
      <c r="I554" s="7" t="s">
        <v>485</v>
      </c>
      <c r="J554" s="7" t="s">
        <v>3618</v>
      </c>
      <c r="K554" s="7" t="s">
        <v>609</v>
      </c>
      <c r="L554" s="7" t="s">
        <v>27</v>
      </c>
      <c r="M554" s="7" t="s">
        <v>28</v>
      </c>
      <c r="N554" s="7" t="s">
        <v>3619</v>
      </c>
      <c r="O554" s="7" t="s">
        <v>3620</v>
      </c>
      <c r="P554" s="7" t="s">
        <v>3621</v>
      </c>
      <c r="Q554" s="9">
        <v>0.50347222222222221</v>
      </c>
      <c r="R554" s="9">
        <v>0.69236111111111109</v>
      </c>
      <c r="S554" s="7">
        <v>4.5</v>
      </c>
      <c r="T554" s="7">
        <v>10</v>
      </c>
      <c r="U554" s="7" t="s">
        <v>3622</v>
      </c>
      <c r="V554" s="7">
        <v>45</v>
      </c>
    </row>
    <row r="555" spans="1:23" x14ac:dyDescent="0.3">
      <c r="A555" s="7" t="s">
        <v>3623</v>
      </c>
      <c r="B555" s="8">
        <v>44443</v>
      </c>
      <c r="C555" s="11">
        <f t="shared" si="24"/>
        <v>9</v>
      </c>
      <c r="D555" s="11">
        <f t="shared" si="25"/>
        <v>2021</v>
      </c>
      <c r="E555" s="11">
        <f t="shared" si="26"/>
        <v>7</v>
      </c>
      <c r="F555" s="7" t="s">
        <v>3624</v>
      </c>
      <c r="G555" s="7" t="s">
        <v>2919</v>
      </c>
      <c r="H555" s="7" t="s">
        <v>607</v>
      </c>
      <c r="I555" s="7" t="s">
        <v>1607</v>
      </c>
      <c r="L555" s="7" t="s">
        <v>39</v>
      </c>
      <c r="N555" s="7" t="s">
        <v>3625</v>
      </c>
      <c r="O555" s="7" t="s">
        <v>3626</v>
      </c>
      <c r="P555" s="7" t="s">
        <v>3627</v>
      </c>
      <c r="Q555" s="9">
        <v>0.72222222222222221</v>
      </c>
      <c r="R555" s="9">
        <v>0.84097222222222223</v>
      </c>
      <c r="S555" s="7">
        <v>2.9</v>
      </c>
      <c r="T555" s="7">
        <v>2</v>
      </c>
      <c r="U555" s="7" t="s">
        <v>3628</v>
      </c>
      <c r="V555" s="7">
        <v>6</v>
      </c>
    </row>
    <row r="556" spans="1:23" x14ac:dyDescent="0.3">
      <c r="A556" s="7" t="s">
        <v>3629</v>
      </c>
      <c r="B556" s="8">
        <v>44442</v>
      </c>
      <c r="C556" s="11">
        <f t="shared" si="24"/>
        <v>9</v>
      </c>
      <c r="D556" s="11">
        <f t="shared" si="25"/>
        <v>2021</v>
      </c>
      <c r="E556" s="11">
        <f t="shared" si="26"/>
        <v>6</v>
      </c>
      <c r="F556" s="7" t="s">
        <v>3630</v>
      </c>
      <c r="G556" s="7" t="s">
        <v>22</v>
      </c>
      <c r="H556" s="7" t="s">
        <v>193</v>
      </c>
      <c r="I556" s="7" t="s">
        <v>1607</v>
      </c>
      <c r="J556" s="7" t="s">
        <v>1752</v>
      </c>
      <c r="K556" s="7" t="s">
        <v>26</v>
      </c>
      <c r="L556" s="7" t="s">
        <v>27</v>
      </c>
      <c r="M556" s="7" t="s">
        <v>28</v>
      </c>
      <c r="N556" s="7" t="s">
        <v>3631</v>
      </c>
      <c r="O556" s="7" t="s">
        <v>3632</v>
      </c>
      <c r="P556" s="7" t="s">
        <v>3633</v>
      </c>
      <c r="Q556" s="9">
        <v>0.68263888888888891</v>
      </c>
      <c r="R556" s="9">
        <v>0.79583333333333328</v>
      </c>
      <c r="S556" s="7">
        <v>2.7</v>
      </c>
      <c r="T556" s="7">
        <v>20</v>
      </c>
      <c r="U556" s="7" t="s">
        <v>2760</v>
      </c>
      <c r="V556" s="7">
        <v>54</v>
      </c>
    </row>
    <row r="557" spans="1:23" x14ac:dyDescent="0.3">
      <c r="A557" s="7" t="s">
        <v>3634</v>
      </c>
      <c r="B557" s="8">
        <v>44436</v>
      </c>
      <c r="C557" s="11">
        <f t="shared" si="24"/>
        <v>8</v>
      </c>
      <c r="D557" s="11">
        <f t="shared" si="25"/>
        <v>2021</v>
      </c>
      <c r="E557" s="11">
        <f t="shared" si="26"/>
        <v>7</v>
      </c>
      <c r="F557" s="7" t="s">
        <v>3635</v>
      </c>
      <c r="G557" s="7" t="s">
        <v>22</v>
      </c>
      <c r="H557" s="7" t="s">
        <v>252</v>
      </c>
      <c r="I557" s="7" t="s">
        <v>2822</v>
      </c>
      <c r="J557" s="7" t="s">
        <v>1921</v>
      </c>
      <c r="K557" s="7" t="s">
        <v>51</v>
      </c>
      <c r="L557" s="7" t="s">
        <v>27</v>
      </c>
      <c r="M557" s="7" t="s">
        <v>28</v>
      </c>
      <c r="N557" s="7" t="s">
        <v>3636</v>
      </c>
      <c r="O557" s="7" t="s">
        <v>3637</v>
      </c>
      <c r="P557" s="7" t="s">
        <v>3638</v>
      </c>
      <c r="Q557" s="9">
        <v>0.85416666666666663</v>
      </c>
      <c r="R557" s="9">
        <v>3.1944444444444442E-2</v>
      </c>
      <c r="S557" s="7">
        <v>4.3</v>
      </c>
      <c r="T557" s="7">
        <v>14</v>
      </c>
      <c r="U557" s="7" t="s">
        <v>3639</v>
      </c>
      <c r="V557" s="7">
        <v>60</v>
      </c>
    </row>
    <row r="558" spans="1:23" x14ac:dyDescent="0.3">
      <c r="A558" s="7" t="s">
        <v>3634</v>
      </c>
      <c r="B558" s="8">
        <v>44436</v>
      </c>
      <c r="C558" s="11">
        <f t="shared" si="24"/>
        <v>8</v>
      </c>
      <c r="D558" s="11">
        <f t="shared" si="25"/>
        <v>2021</v>
      </c>
      <c r="E558" s="11">
        <f t="shared" si="26"/>
        <v>7</v>
      </c>
      <c r="F558" s="7" t="s">
        <v>3640</v>
      </c>
      <c r="G558" s="7" t="s">
        <v>22</v>
      </c>
      <c r="H558" s="7" t="s">
        <v>252</v>
      </c>
      <c r="I558" s="7" t="s">
        <v>970</v>
      </c>
      <c r="J558" s="7" t="s">
        <v>2815</v>
      </c>
      <c r="K558" s="7" t="s">
        <v>609</v>
      </c>
      <c r="L558" s="7" t="s">
        <v>27</v>
      </c>
      <c r="M558" s="7" t="s">
        <v>28</v>
      </c>
      <c r="N558" s="7" t="s">
        <v>3641</v>
      </c>
      <c r="O558" s="7" t="s">
        <v>3642</v>
      </c>
      <c r="P558" s="7" t="s">
        <v>3643</v>
      </c>
      <c r="Q558" s="9">
        <v>0.51041666666666663</v>
      </c>
      <c r="R558" s="9">
        <v>0.75902777777777775</v>
      </c>
      <c r="S558" s="7">
        <v>6</v>
      </c>
      <c r="T558" s="7">
        <v>12</v>
      </c>
      <c r="U558" s="7" t="s">
        <v>3644</v>
      </c>
      <c r="V558" s="7">
        <v>72</v>
      </c>
    </row>
    <row r="559" spans="1:23" x14ac:dyDescent="0.3">
      <c r="A559" s="7" t="s">
        <v>3645</v>
      </c>
      <c r="B559" s="8">
        <v>44435</v>
      </c>
      <c r="C559" s="11">
        <f t="shared" si="24"/>
        <v>8</v>
      </c>
      <c r="D559" s="11">
        <f t="shared" si="25"/>
        <v>2021</v>
      </c>
      <c r="E559" s="11">
        <f t="shared" si="26"/>
        <v>6</v>
      </c>
      <c r="F559" s="7" t="s">
        <v>3646</v>
      </c>
      <c r="G559" s="7" t="s">
        <v>22</v>
      </c>
      <c r="H559" s="7" t="s">
        <v>3647</v>
      </c>
      <c r="I559" s="7" t="s">
        <v>970</v>
      </c>
      <c r="J559" s="7" t="s">
        <v>3618</v>
      </c>
      <c r="K559" s="7" t="s">
        <v>2240</v>
      </c>
      <c r="L559" s="7" t="s">
        <v>27</v>
      </c>
      <c r="M559" s="7" t="s">
        <v>28</v>
      </c>
      <c r="N559" s="7" t="s">
        <v>3648</v>
      </c>
      <c r="O559" s="7" t="s">
        <v>3649</v>
      </c>
      <c r="P559" s="7" t="s">
        <v>3650</v>
      </c>
      <c r="Q559" s="9">
        <v>0.58263888888888893</v>
      </c>
      <c r="R559" s="9">
        <v>0.78333333333333333</v>
      </c>
      <c r="S559" s="7">
        <v>4.8</v>
      </c>
      <c r="T559" s="7">
        <v>13</v>
      </c>
      <c r="U559" s="7" t="s">
        <v>3651</v>
      </c>
      <c r="V559" s="7">
        <v>62</v>
      </c>
    </row>
    <row r="560" spans="1:23" x14ac:dyDescent="0.3">
      <c r="A560" s="7" t="s">
        <v>3652</v>
      </c>
      <c r="B560" s="8">
        <v>44433</v>
      </c>
      <c r="C560" s="11">
        <f t="shared" si="24"/>
        <v>8</v>
      </c>
      <c r="D560" s="11">
        <f t="shared" si="25"/>
        <v>2021</v>
      </c>
      <c r="E560" s="11">
        <f t="shared" si="26"/>
        <v>4</v>
      </c>
      <c r="F560" s="7" t="s">
        <v>3653</v>
      </c>
      <c r="G560" s="7" t="s">
        <v>22</v>
      </c>
      <c r="H560" s="7" t="s">
        <v>252</v>
      </c>
      <c r="I560" s="7" t="s">
        <v>1607</v>
      </c>
      <c r="K560" s="7" t="s">
        <v>81</v>
      </c>
      <c r="L560" s="7" t="s">
        <v>27</v>
      </c>
      <c r="M560" s="7" t="s">
        <v>28</v>
      </c>
      <c r="N560" s="7" t="s">
        <v>3654</v>
      </c>
      <c r="O560" s="7" t="s">
        <v>3655</v>
      </c>
      <c r="P560" s="7" t="s">
        <v>3656</v>
      </c>
      <c r="Q560" s="9">
        <v>0.59236111111111112</v>
      </c>
      <c r="R560" s="9">
        <v>0.81944444444444442</v>
      </c>
      <c r="S560" s="7">
        <v>5.5</v>
      </c>
      <c r="T560" s="7">
        <v>13</v>
      </c>
      <c r="U560" s="7" t="s">
        <v>1970</v>
      </c>
      <c r="V560" s="7">
        <v>72</v>
      </c>
    </row>
    <row r="561" spans="1:23" x14ac:dyDescent="0.3">
      <c r="A561" s="7" t="s">
        <v>3657</v>
      </c>
      <c r="B561" s="8">
        <v>44429</v>
      </c>
      <c r="C561" s="11">
        <f t="shared" si="24"/>
        <v>8</v>
      </c>
      <c r="D561" s="11">
        <f t="shared" si="25"/>
        <v>2021</v>
      </c>
      <c r="E561" s="11">
        <f t="shared" si="26"/>
        <v>7</v>
      </c>
      <c r="F561" s="7" t="s">
        <v>3658</v>
      </c>
      <c r="G561" s="7" t="s">
        <v>58</v>
      </c>
      <c r="H561" s="7" t="s">
        <v>470</v>
      </c>
      <c r="I561" s="7" t="s">
        <v>646</v>
      </c>
      <c r="J561" s="7" t="s">
        <v>1268</v>
      </c>
      <c r="L561" s="7" t="s">
        <v>27</v>
      </c>
      <c r="M561" s="7" t="s">
        <v>40</v>
      </c>
      <c r="N561" s="7" t="s">
        <v>3659</v>
      </c>
      <c r="O561" s="7" t="s">
        <v>3660</v>
      </c>
      <c r="P561" s="7" t="s">
        <v>3661</v>
      </c>
      <c r="Q561" s="9">
        <v>0.85277777777777775</v>
      </c>
      <c r="R561" s="9">
        <v>0.38541666666666669</v>
      </c>
      <c r="S561" s="7">
        <v>12.8</v>
      </c>
      <c r="T561" s="7">
        <v>11</v>
      </c>
      <c r="U561" s="7" t="s">
        <v>3662</v>
      </c>
      <c r="V561" s="7">
        <v>141</v>
      </c>
      <c r="W561" s="7" t="s">
        <v>45</v>
      </c>
    </row>
    <row r="562" spans="1:23" x14ac:dyDescent="0.3">
      <c r="A562" s="7" t="s">
        <v>3663</v>
      </c>
      <c r="B562" s="8">
        <v>44429</v>
      </c>
      <c r="C562" s="11">
        <f t="shared" si="24"/>
        <v>8</v>
      </c>
      <c r="D562" s="11">
        <f t="shared" si="25"/>
        <v>2021</v>
      </c>
      <c r="E562" s="11">
        <f t="shared" si="26"/>
        <v>7</v>
      </c>
      <c r="F562" s="7" t="s">
        <v>3664</v>
      </c>
      <c r="G562" s="7" t="s">
        <v>93</v>
      </c>
      <c r="H562" s="7" t="s">
        <v>763</v>
      </c>
      <c r="I562" s="7" t="s">
        <v>1094</v>
      </c>
      <c r="L562" s="7" t="s">
        <v>95</v>
      </c>
      <c r="M562" s="7" t="s">
        <v>71</v>
      </c>
      <c r="N562" s="7" t="s">
        <v>3665</v>
      </c>
      <c r="O562" s="7" t="s">
        <v>3666</v>
      </c>
      <c r="P562" s="7" t="s">
        <v>3667</v>
      </c>
      <c r="Q562" s="9">
        <v>0.7993055555555556</v>
      </c>
      <c r="R562" s="9">
        <v>0.17499999999999999</v>
      </c>
      <c r="S562" s="7">
        <v>9</v>
      </c>
      <c r="T562" s="7">
        <v>7</v>
      </c>
      <c r="U562" s="7" t="s">
        <v>2471</v>
      </c>
      <c r="V562" s="7">
        <v>63</v>
      </c>
    </row>
    <row r="563" spans="1:23" x14ac:dyDescent="0.3">
      <c r="A563" s="7" t="s">
        <v>3668</v>
      </c>
      <c r="B563" s="8">
        <v>44427</v>
      </c>
      <c r="C563" s="11">
        <f t="shared" si="24"/>
        <v>8</v>
      </c>
      <c r="D563" s="11">
        <f t="shared" si="25"/>
        <v>2021</v>
      </c>
      <c r="E563" s="11">
        <f t="shared" si="26"/>
        <v>5</v>
      </c>
      <c r="F563" s="7" t="s">
        <v>3669</v>
      </c>
      <c r="G563" s="7" t="s">
        <v>22</v>
      </c>
      <c r="H563" s="7" t="s">
        <v>252</v>
      </c>
      <c r="I563" s="7" t="s">
        <v>1094</v>
      </c>
      <c r="K563" s="7" t="s">
        <v>51</v>
      </c>
      <c r="L563" s="7" t="s">
        <v>27</v>
      </c>
      <c r="M563" s="7" t="s">
        <v>28</v>
      </c>
      <c r="N563" s="7" t="s">
        <v>3670</v>
      </c>
      <c r="O563" s="7" t="s">
        <v>3671</v>
      </c>
      <c r="P563" s="7" t="s">
        <v>3672</v>
      </c>
      <c r="Q563" s="9">
        <v>0.73611111111111116</v>
      </c>
      <c r="R563" s="9">
        <v>0.87569444444444444</v>
      </c>
      <c r="S563" s="7">
        <v>3.4</v>
      </c>
      <c r="T563" s="7">
        <v>17</v>
      </c>
      <c r="U563" s="7" t="s">
        <v>739</v>
      </c>
      <c r="V563" s="7">
        <v>58</v>
      </c>
    </row>
    <row r="564" spans="1:23" x14ac:dyDescent="0.3">
      <c r="A564" s="7" t="s">
        <v>3673</v>
      </c>
      <c r="B564" s="8">
        <v>44425</v>
      </c>
      <c r="C564" s="11">
        <f t="shared" si="24"/>
        <v>8</v>
      </c>
      <c r="D564" s="11">
        <f t="shared" si="25"/>
        <v>2021</v>
      </c>
      <c r="E564" s="11">
        <f t="shared" si="26"/>
        <v>3</v>
      </c>
      <c r="F564" s="7" t="s">
        <v>3674</v>
      </c>
      <c r="G564" s="7" t="s">
        <v>22</v>
      </c>
      <c r="H564" s="7" t="s">
        <v>3675</v>
      </c>
      <c r="I564" s="7" t="s">
        <v>1823</v>
      </c>
      <c r="J564" s="7" t="s">
        <v>3618</v>
      </c>
      <c r="K564" s="7" t="s">
        <v>430</v>
      </c>
      <c r="L564" s="7" t="s">
        <v>27</v>
      </c>
      <c r="M564" s="7" t="s">
        <v>28</v>
      </c>
      <c r="N564" s="7" t="s">
        <v>3676</v>
      </c>
      <c r="O564" s="7" t="s">
        <v>3677</v>
      </c>
      <c r="P564" s="7" t="s">
        <v>3678</v>
      </c>
      <c r="Q564" s="9">
        <v>0.66666666666666663</v>
      </c>
      <c r="R564" s="9">
        <v>0.79166666666666663</v>
      </c>
      <c r="S564" s="7">
        <v>3</v>
      </c>
      <c r="T564" s="7">
        <v>20</v>
      </c>
      <c r="V564" s="7">
        <v>60</v>
      </c>
      <c r="W564" s="7" t="s">
        <v>852</v>
      </c>
    </row>
    <row r="565" spans="1:23" x14ac:dyDescent="0.3">
      <c r="A565" s="7" t="s">
        <v>3679</v>
      </c>
      <c r="B565" s="8">
        <v>44420</v>
      </c>
      <c r="C565" s="11">
        <f t="shared" si="24"/>
        <v>8</v>
      </c>
      <c r="D565" s="11">
        <f t="shared" si="25"/>
        <v>2021</v>
      </c>
      <c r="E565" s="11">
        <f t="shared" si="26"/>
        <v>5</v>
      </c>
      <c r="F565" s="7" t="s">
        <v>3680</v>
      </c>
      <c r="G565" s="7" t="s">
        <v>2919</v>
      </c>
      <c r="H565" s="7" t="s">
        <v>3681</v>
      </c>
      <c r="I565" s="7" t="s">
        <v>2501</v>
      </c>
      <c r="L565" s="7" t="s">
        <v>39</v>
      </c>
      <c r="N565" s="7" t="s">
        <v>3682</v>
      </c>
      <c r="O565" s="7" t="s">
        <v>3683</v>
      </c>
      <c r="P565" s="7" t="s">
        <v>3684</v>
      </c>
      <c r="Q565" s="9">
        <v>0.93680555555555556</v>
      </c>
      <c r="R565" s="9">
        <v>0.94791666666666663</v>
      </c>
      <c r="S565" s="7">
        <v>0.3</v>
      </c>
      <c r="T565" s="7">
        <v>1</v>
      </c>
      <c r="U565" s="7" t="s">
        <v>3685</v>
      </c>
      <c r="V565" s="7">
        <v>0.3</v>
      </c>
    </row>
    <row r="566" spans="1:23" x14ac:dyDescent="0.3">
      <c r="A566" s="7" t="s">
        <v>3686</v>
      </c>
      <c r="B566" s="8">
        <v>44420</v>
      </c>
      <c r="C566" s="11">
        <f t="shared" si="24"/>
        <v>8</v>
      </c>
      <c r="D566" s="11">
        <f t="shared" si="25"/>
        <v>2021</v>
      </c>
      <c r="E566" s="11">
        <f t="shared" si="26"/>
        <v>5</v>
      </c>
      <c r="F566" s="7" t="s">
        <v>3687</v>
      </c>
      <c r="G566" s="7" t="s">
        <v>374</v>
      </c>
      <c r="H566" s="7" t="s">
        <v>665</v>
      </c>
      <c r="I566" s="7" t="s">
        <v>3688</v>
      </c>
      <c r="L566" s="7" t="s">
        <v>27</v>
      </c>
      <c r="M566" s="7" t="s">
        <v>211</v>
      </c>
      <c r="N566" s="7" t="s">
        <v>3689</v>
      </c>
      <c r="O566" s="7" t="s">
        <v>3690</v>
      </c>
      <c r="P566" s="7" t="s">
        <v>3691</v>
      </c>
      <c r="Q566" s="9">
        <v>0.59027777777777779</v>
      </c>
      <c r="R566" s="9">
        <v>0.60069444444444442</v>
      </c>
      <c r="S566" s="7">
        <v>0.3</v>
      </c>
      <c r="T566" s="7">
        <v>2</v>
      </c>
      <c r="U566" s="7" t="s">
        <v>3692</v>
      </c>
      <c r="V566" s="7">
        <v>0.6</v>
      </c>
      <c r="W566" s="7" t="s">
        <v>818</v>
      </c>
    </row>
    <row r="567" spans="1:23" x14ac:dyDescent="0.3">
      <c r="A567" s="7" t="s">
        <v>3693</v>
      </c>
      <c r="B567" s="8">
        <v>44416</v>
      </c>
      <c r="C567" s="11">
        <f t="shared" si="24"/>
        <v>8</v>
      </c>
      <c r="D567" s="11">
        <f t="shared" si="25"/>
        <v>2021</v>
      </c>
      <c r="E567" s="11">
        <f t="shared" si="26"/>
        <v>1</v>
      </c>
      <c r="F567" s="7" t="s">
        <v>3694</v>
      </c>
      <c r="G567" s="7" t="s">
        <v>68</v>
      </c>
      <c r="H567" s="7" t="s">
        <v>69</v>
      </c>
      <c r="I567" s="7" t="s">
        <v>646</v>
      </c>
      <c r="L567" s="7" t="s">
        <v>39</v>
      </c>
      <c r="M567" s="7" t="s">
        <v>71</v>
      </c>
      <c r="N567" s="7" t="s">
        <v>3695</v>
      </c>
      <c r="O567" s="7" t="s">
        <v>3696</v>
      </c>
      <c r="P567" s="7" t="s">
        <v>3697</v>
      </c>
      <c r="Q567" s="9">
        <v>0.86458333333333337</v>
      </c>
      <c r="R567" s="9">
        <v>0.27916666666666667</v>
      </c>
      <c r="S567" s="7">
        <v>10</v>
      </c>
      <c r="T567" s="7">
        <v>1</v>
      </c>
      <c r="U567" s="7" t="s">
        <v>3698</v>
      </c>
      <c r="V567" s="7">
        <v>10</v>
      </c>
      <c r="W567" s="7" t="s">
        <v>76</v>
      </c>
    </row>
    <row r="568" spans="1:23" x14ac:dyDescent="0.3">
      <c r="A568" s="7" t="s">
        <v>3699</v>
      </c>
      <c r="B568" s="8">
        <v>44416</v>
      </c>
      <c r="C568" s="11">
        <f t="shared" si="24"/>
        <v>8</v>
      </c>
      <c r="D568" s="11">
        <f t="shared" si="25"/>
        <v>2021</v>
      </c>
      <c r="E568" s="11">
        <f t="shared" si="26"/>
        <v>1</v>
      </c>
      <c r="F568" s="7" t="s">
        <v>3700</v>
      </c>
      <c r="G568" s="7" t="s">
        <v>102</v>
      </c>
      <c r="H568" s="7" t="s">
        <v>23</v>
      </c>
      <c r="I568" s="7" t="s">
        <v>646</v>
      </c>
      <c r="L568" s="7" t="s">
        <v>27</v>
      </c>
      <c r="M568" s="7" t="s">
        <v>71</v>
      </c>
      <c r="N568" s="7" t="s">
        <v>3701</v>
      </c>
      <c r="O568" s="7" t="s">
        <v>3702</v>
      </c>
      <c r="P568" s="7" t="s">
        <v>3703</v>
      </c>
      <c r="Q568" s="9">
        <v>0.72499999999999998</v>
      </c>
      <c r="R568" s="9">
        <v>0.84236111111111112</v>
      </c>
      <c r="S568" s="7">
        <v>2.8</v>
      </c>
      <c r="T568" s="7">
        <v>17</v>
      </c>
      <c r="U568" s="7" t="s">
        <v>3704</v>
      </c>
      <c r="V568" s="7">
        <v>48</v>
      </c>
      <c r="W568" s="7" t="s">
        <v>76</v>
      </c>
    </row>
    <row r="569" spans="1:23" x14ac:dyDescent="0.3">
      <c r="A569" s="7" t="s">
        <v>3705</v>
      </c>
      <c r="B569" s="8">
        <v>44412</v>
      </c>
      <c r="C569" s="11">
        <f t="shared" si="24"/>
        <v>8</v>
      </c>
      <c r="D569" s="11">
        <f t="shared" si="25"/>
        <v>2021</v>
      </c>
      <c r="E569" s="11">
        <f t="shared" si="26"/>
        <v>4</v>
      </c>
      <c r="F569" s="7" t="s">
        <v>3706</v>
      </c>
      <c r="G569" s="7" t="s">
        <v>58</v>
      </c>
      <c r="H569" s="7" t="s">
        <v>1205</v>
      </c>
      <c r="I569" s="7" t="s">
        <v>970</v>
      </c>
      <c r="J569" s="7" t="s">
        <v>3090</v>
      </c>
      <c r="L569" s="7" t="s">
        <v>27</v>
      </c>
      <c r="M569" s="7" t="s">
        <v>40</v>
      </c>
      <c r="N569" s="7" t="s">
        <v>3707</v>
      </c>
      <c r="O569" s="7" t="s">
        <v>3708</v>
      </c>
      <c r="P569" s="7" t="s">
        <v>3709</v>
      </c>
      <c r="Q569" s="9">
        <v>0.53541666666666665</v>
      </c>
      <c r="R569" s="9">
        <v>0.84513888888888888</v>
      </c>
      <c r="S569" s="7">
        <v>7.4</v>
      </c>
      <c r="T569" s="7">
        <v>15</v>
      </c>
      <c r="U569" s="7" t="s">
        <v>3710</v>
      </c>
      <c r="V569" s="7">
        <v>111</v>
      </c>
      <c r="W569" s="7" t="s">
        <v>45</v>
      </c>
    </row>
    <row r="570" spans="1:23" x14ac:dyDescent="0.3">
      <c r="A570" s="7" t="s">
        <v>3711</v>
      </c>
      <c r="B570" s="8">
        <v>44411</v>
      </c>
      <c r="C570" s="11">
        <f t="shared" si="24"/>
        <v>8</v>
      </c>
      <c r="D570" s="11">
        <f t="shared" si="25"/>
        <v>2021</v>
      </c>
      <c r="E570" s="11">
        <f t="shared" si="26"/>
        <v>3</v>
      </c>
      <c r="F570" s="7" t="s">
        <v>3712</v>
      </c>
      <c r="G570" s="7" t="s">
        <v>22</v>
      </c>
      <c r="H570" s="7" t="s">
        <v>69</v>
      </c>
      <c r="I570" s="7" t="s">
        <v>970</v>
      </c>
      <c r="K570" s="7" t="s">
        <v>81</v>
      </c>
      <c r="L570" s="7" t="s">
        <v>27</v>
      </c>
      <c r="M570" s="7" t="s">
        <v>28</v>
      </c>
      <c r="N570" s="7" t="s">
        <v>3713</v>
      </c>
      <c r="O570" s="7" t="s">
        <v>3714</v>
      </c>
      <c r="P570" s="7" t="s">
        <v>3715</v>
      </c>
      <c r="Q570" s="9">
        <v>0.5444444444444444</v>
      </c>
      <c r="R570" s="9">
        <v>0.8305555555555556</v>
      </c>
      <c r="S570" s="7">
        <v>6.9</v>
      </c>
      <c r="T570" s="7">
        <v>18</v>
      </c>
      <c r="U570" s="7" t="s">
        <v>3716</v>
      </c>
      <c r="V570" s="7">
        <v>124</v>
      </c>
    </row>
    <row r="571" spans="1:23" x14ac:dyDescent="0.3">
      <c r="A571" s="7" t="s">
        <v>3717</v>
      </c>
      <c r="B571" s="8">
        <v>44410</v>
      </c>
      <c r="C571" s="11">
        <f t="shared" si="24"/>
        <v>8</v>
      </c>
      <c r="D571" s="11">
        <f t="shared" si="25"/>
        <v>2021</v>
      </c>
      <c r="E571" s="11">
        <f t="shared" si="26"/>
        <v>2</v>
      </c>
      <c r="F571" s="7" t="s">
        <v>3718</v>
      </c>
      <c r="G571" s="7" t="s">
        <v>22</v>
      </c>
      <c r="H571" s="7" t="s">
        <v>243</v>
      </c>
      <c r="I571" s="7" t="s">
        <v>970</v>
      </c>
      <c r="K571" s="7" t="s">
        <v>254</v>
      </c>
      <c r="L571" s="7" t="s">
        <v>27</v>
      </c>
      <c r="M571" s="7" t="s">
        <v>28</v>
      </c>
      <c r="N571" s="7" t="s">
        <v>3719</v>
      </c>
      <c r="O571" s="7" t="s">
        <v>3720</v>
      </c>
      <c r="P571" s="7" t="s">
        <v>3721</v>
      </c>
      <c r="Q571" s="9">
        <v>0.70902777777777781</v>
      </c>
      <c r="R571" s="9">
        <v>0.88194444444444442</v>
      </c>
      <c r="S571" s="7">
        <v>4.2</v>
      </c>
      <c r="T571" s="7">
        <v>21</v>
      </c>
      <c r="U571" s="7" t="s">
        <v>3722</v>
      </c>
      <c r="V571" s="7">
        <v>88</v>
      </c>
      <c r="W571" s="7" t="s">
        <v>3723</v>
      </c>
    </row>
    <row r="572" spans="1:23" x14ac:dyDescent="0.3">
      <c r="A572" s="7" t="s">
        <v>3724</v>
      </c>
      <c r="B572" s="8">
        <v>44409</v>
      </c>
      <c r="C572" s="11">
        <f t="shared" si="24"/>
        <v>8</v>
      </c>
      <c r="D572" s="11">
        <f t="shared" si="25"/>
        <v>2021</v>
      </c>
      <c r="E572" s="11">
        <f t="shared" si="26"/>
        <v>1</v>
      </c>
      <c r="F572" s="7" t="s">
        <v>3725</v>
      </c>
      <c r="G572" s="7" t="s">
        <v>22</v>
      </c>
      <c r="H572" s="7" t="s">
        <v>1131</v>
      </c>
      <c r="I572" s="7" t="s">
        <v>970</v>
      </c>
      <c r="J572" s="7" t="s">
        <v>2069</v>
      </c>
      <c r="K572" s="7" t="s">
        <v>254</v>
      </c>
      <c r="L572" s="7" t="s">
        <v>27</v>
      </c>
      <c r="M572" s="7" t="s">
        <v>28</v>
      </c>
      <c r="N572" s="7" t="s">
        <v>3726</v>
      </c>
      <c r="O572" s="7" t="s">
        <v>3727</v>
      </c>
      <c r="P572" s="7" t="s">
        <v>3728</v>
      </c>
      <c r="Q572" s="9">
        <v>0.6430555555555556</v>
      </c>
      <c r="R572" s="9">
        <v>0.86319444444444449</v>
      </c>
      <c r="S572" s="7">
        <v>5.3</v>
      </c>
      <c r="T572" s="7">
        <v>13</v>
      </c>
      <c r="U572" s="7" t="s">
        <v>3729</v>
      </c>
      <c r="V572" s="7">
        <v>69</v>
      </c>
    </row>
    <row r="573" spans="1:23" x14ac:dyDescent="0.3">
      <c r="A573" s="7" t="s">
        <v>3730</v>
      </c>
      <c r="B573" s="8">
        <v>44408</v>
      </c>
      <c r="C573" s="11">
        <f t="shared" si="24"/>
        <v>7</v>
      </c>
      <c r="D573" s="11">
        <f t="shared" si="25"/>
        <v>2021</v>
      </c>
      <c r="E573" s="11">
        <f t="shared" si="26"/>
        <v>7</v>
      </c>
      <c r="F573" s="7" t="s">
        <v>3731</v>
      </c>
      <c r="G573" s="7" t="s">
        <v>68</v>
      </c>
      <c r="H573" s="7" t="s">
        <v>536</v>
      </c>
      <c r="I573" s="7" t="s">
        <v>3732</v>
      </c>
      <c r="L573" s="7" t="s">
        <v>39</v>
      </c>
      <c r="M573" s="7" t="s">
        <v>71</v>
      </c>
      <c r="N573" s="7" t="s">
        <v>3733</v>
      </c>
      <c r="O573" s="7" t="s">
        <v>3734</v>
      </c>
      <c r="P573" s="7" t="s">
        <v>3735</v>
      </c>
      <c r="Q573" s="9">
        <v>0.94791666666666663</v>
      </c>
      <c r="R573" s="9">
        <v>0.61111111111111116</v>
      </c>
      <c r="S573" s="7">
        <v>15.9</v>
      </c>
      <c r="T573" s="7">
        <v>1</v>
      </c>
      <c r="U573" s="7" t="s">
        <v>2647</v>
      </c>
      <c r="V573" s="7">
        <v>16</v>
      </c>
    </row>
    <row r="574" spans="1:23" x14ac:dyDescent="0.3">
      <c r="A574" s="7" t="s">
        <v>3736</v>
      </c>
      <c r="B574" s="8">
        <v>44406</v>
      </c>
      <c r="C574" s="11">
        <f t="shared" si="24"/>
        <v>7</v>
      </c>
      <c r="D574" s="11">
        <f t="shared" si="25"/>
        <v>2021</v>
      </c>
      <c r="E574" s="11">
        <f t="shared" si="26"/>
        <v>5</v>
      </c>
      <c r="F574" s="7" t="s">
        <v>3737</v>
      </c>
      <c r="G574" s="7" t="s">
        <v>93</v>
      </c>
      <c r="H574" s="7" t="s">
        <v>202</v>
      </c>
      <c r="I574" s="7" t="s">
        <v>3738</v>
      </c>
      <c r="L574" s="7" t="s">
        <v>95</v>
      </c>
      <c r="M574" s="7" t="s">
        <v>71</v>
      </c>
      <c r="N574" s="7" t="s">
        <v>3739</v>
      </c>
      <c r="O574" s="7" t="s">
        <v>3740</v>
      </c>
      <c r="P574" s="7" t="s">
        <v>3741</v>
      </c>
      <c r="Q574" s="9">
        <v>0.65138888888888891</v>
      </c>
      <c r="R574" s="9">
        <v>0.67847222222222225</v>
      </c>
      <c r="S574" s="7">
        <v>0.7</v>
      </c>
      <c r="T574" s="7">
        <v>3</v>
      </c>
      <c r="U574" s="7" t="s">
        <v>1520</v>
      </c>
      <c r="V574" s="7">
        <v>2.1</v>
      </c>
    </row>
    <row r="575" spans="1:23" x14ac:dyDescent="0.3">
      <c r="A575" s="7" t="s">
        <v>3742</v>
      </c>
      <c r="B575" s="8">
        <v>44402</v>
      </c>
      <c r="C575" s="11">
        <f t="shared" si="24"/>
        <v>7</v>
      </c>
      <c r="D575" s="11">
        <f t="shared" si="25"/>
        <v>2021</v>
      </c>
      <c r="E575" s="11">
        <f t="shared" si="26"/>
        <v>1</v>
      </c>
      <c r="F575" s="7" t="s">
        <v>3743</v>
      </c>
      <c r="G575" s="7" t="s">
        <v>58</v>
      </c>
      <c r="H575" s="7" t="s">
        <v>500</v>
      </c>
      <c r="I575" s="7" t="s">
        <v>962</v>
      </c>
      <c r="J575" s="7" t="s">
        <v>3744</v>
      </c>
      <c r="L575" s="7" t="s">
        <v>27</v>
      </c>
      <c r="M575" s="7" t="s">
        <v>40</v>
      </c>
      <c r="N575" s="7" t="s">
        <v>3745</v>
      </c>
      <c r="O575" s="7" t="s">
        <v>3746</v>
      </c>
      <c r="P575" s="7" t="s">
        <v>3747</v>
      </c>
      <c r="Q575" s="9">
        <v>2.5694444444444443E-2</v>
      </c>
      <c r="R575" s="9">
        <v>0.27638888888888891</v>
      </c>
      <c r="S575" s="7">
        <v>6</v>
      </c>
      <c r="T575" s="7">
        <v>9</v>
      </c>
      <c r="U575" s="7" t="s">
        <v>3748</v>
      </c>
      <c r="V575" s="7">
        <v>54</v>
      </c>
    </row>
    <row r="576" spans="1:23" x14ac:dyDescent="0.3">
      <c r="A576" s="7" t="s">
        <v>3749</v>
      </c>
      <c r="B576" s="8">
        <v>44398</v>
      </c>
      <c r="C576" s="11">
        <f t="shared" si="24"/>
        <v>7</v>
      </c>
      <c r="D576" s="11">
        <f t="shared" si="25"/>
        <v>2021</v>
      </c>
      <c r="E576" s="11">
        <f t="shared" si="26"/>
        <v>4</v>
      </c>
      <c r="F576" s="7" t="s">
        <v>3750</v>
      </c>
      <c r="G576" s="7" t="s">
        <v>3751</v>
      </c>
      <c r="H576" s="7" t="s">
        <v>252</v>
      </c>
      <c r="I576" s="7" t="s">
        <v>3752</v>
      </c>
      <c r="K576" s="7" t="s">
        <v>81</v>
      </c>
      <c r="L576" s="7" t="s">
        <v>27</v>
      </c>
      <c r="N576" s="7" t="s">
        <v>3753</v>
      </c>
      <c r="O576" s="7" t="s">
        <v>3754</v>
      </c>
      <c r="P576" s="7" t="s">
        <v>3755</v>
      </c>
      <c r="Q576" s="9">
        <v>0.83680555555555558</v>
      </c>
      <c r="R576" s="9">
        <v>1.2500000000000001E-2</v>
      </c>
      <c r="S576" s="7">
        <v>4.2</v>
      </c>
      <c r="T576" s="7">
        <v>15</v>
      </c>
      <c r="U576" s="7" t="s">
        <v>2936</v>
      </c>
      <c r="V576" s="7">
        <v>63</v>
      </c>
    </row>
    <row r="577" spans="1:23" x14ac:dyDescent="0.3">
      <c r="A577" s="7" t="s">
        <v>3756</v>
      </c>
      <c r="B577" s="8">
        <v>44395</v>
      </c>
      <c r="C577" s="11">
        <f t="shared" si="24"/>
        <v>7</v>
      </c>
      <c r="D577" s="11">
        <f t="shared" si="25"/>
        <v>2021</v>
      </c>
      <c r="E577" s="11">
        <f t="shared" si="26"/>
        <v>1</v>
      </c>
      <c r="F577" s="7" t="s">
        <v>3757</v>
      </c>
      <c r="G577" s="7" t="s">
        <v>22</v>
      </c>
      <c r="H577" s="7" t="s">
        <v>2081</v>
      </c>
      <c r="I577" s="7" t="s">
        <v>1965</v>
      </c>
      <c r="J577" s="7" t="s">
        <v>3758</v>
      </c>
      <c r="K577" s="7" t="s">
        <v>26</v>
      </c>
      <c r="L577" s="7" t="s">
        <v>27</v>
      </c>
      <c r="M577" s="7" t="s">
        <v>28</v>
      </c>
      <c r="N577" s="7" t="s">
        <v>3759</v>
      </c>
      <c r="O577" s="7" t="s">
        <v>3760</v>
      </c>
      <c r="P577" s="7" t="s">
        <v>3761</v>
      </c>
      <c r="Q577" s="9">
        <v>0.4513888888888889</v>
      </c>
      <c r="R577" s="9">
        <v>0.71597222222222223</v>
      </c>
      <c r="S577" s="7">
        <v>6.4</v>
      </c>
      <c r="T577" s="7">
        <v>14</v>
      </c>
      <c r="U577" s="7" t="s">
        <v>3762</v>
      </c>
      <c r="V577" s="7">
        <v>90</v>
      </c>
    </row>
    <row r="578" spans="1:23" x14ac:dyDescent="0.3">
      <c r="A578" s="7" t="s">
        <v>3763</v>
      </c>
      <c r="B578" s="8">
        <v>44392</v>
      </c>
      <c r="C578" s="11">
        <f t="shared" si="24"/>
        <v>7</v>
      </c>
      <c r="D578" s="11">
        <f t="shared" si="25"/>
        <v>2021</v>
      </c>
      <c r="E578" s="11">
        <f t="shared" si="26"/>
        <v>5</v>
      </c>
      <c r="F578" s="7" t="s">
        <v>3764</v>
      </c>
      <c r="G578" s="7" t="s">
        <v>22</v>
      </c>
      <c r="H578" s="7" t="s">
        <v>3765</v>
      </c>
      <c r="I578" s="7" t="s">
        <v>1631</v>
      </c>
      <c r="J578" s="7" t="s">
        <v>3190</v>
      </c>
      <c r="L578" s="7" t="s">
        <v>27</v>
      </c>
      <c r="M578" s="7" t="s">
        <v>28</v>
      </c>
      <c r="N578" s="7" t="s">
        <v>3766</v>
      </c>
      <c r="O578" s="7" t="s">
        <v>3767</v>
      </c>
      <c r="P578" s="7" t="s">
        <v>3768</v>
      </c>
      <c r="Q578" s="9">
        <v>2.9861111111111113E-2</v>
      </c>
      <c r="R578" s="9">
        <v>0.24027777777777778</v>
      </c>
      <c r="S578" s="7">
        <v>5.0999999999999996</v>
      </c>
      <c r="T578" s="7">
        <v>4</v>
      </c>
      <c r="U578" s="7" t="s">
        <v>3769</v>
      </c>
      <c r="V578" s="7">
        <v>20</v>
      </c>
    </row>
    <row r="579" spans="1:23" x14ac:dyDescent="0.3">
      <c r="A579" s="7" t="s">
        <v>3770</v>
      </c>
      <c r="B579" s="8">
        <v>44390</v>
      </c>
      <c r="C579" s="11">
        <f t="shared" ref="C579:C642" si="27">MONTH(B579)</f>
        <v>7</v>
      </c>
      <c r="D579" s="11">
        <f t="shared" ref="D579:D642" si="28">YEAR(B579)</f>
        <v>2021</v>
      </c>
      <c r="E579" s="11">
        <f t="shared" ref="E579:E642" si="29">WEEKDAY(B579)</f>
        <v>3</v>
      </c>
      <c r="F579" s="7" t="s">
        <v>3771</v>
      </c>
      <c r="G579" s="7" t="s">
        <v>22</v>
      </c>
      <c r="H579" s="7" t="s">
        <v>1144</v>
      </c>
      <c r="I579" s="7" t="s">
        <v>970</v>
      </c>
      <c r="L579" s="7" t="s">
        <v>27</v>
      </c>
      <c r="M579" s="7" t="s">
        <v>28</v>
      </c>
      <c r="N579" s="7" t="s">
        <v>3772</v>
      </c>
      <c r="O579" s="7" t="s">
        <v>3773</v>
      </c>
      <c r="P579" s="7" t="s">
        <v>3774</v>
      </c>
      <c r="Q579" s="9">
        <v>0.7895833333333333</v>
      </c>
      <c r="R579" s="9">
        <v>0.93194444444444446</v>
      </c>
      <c r="S579" s="7">
        <v>3.4</v>
      </c>
      <c r="T579" s="7">
        <v>11</v>
      </c>
      <c r="U579" s="7" t="s">
        <v>3775</v>
      </c>
      <c r="V579" s="7">
        <v>37</v>
      </c>
    </row>
    <row r="580" spans="1:23" x14ac:dyDescent="0.3">
      <c r="A580" s="7" t="s">
        <v>3776</v>
      </c>
      <c r="B580" s="8">
        <v>44388</v>
      </c>
      <c r="C580" s="11">
        <f t="shared" si="27"/>
        <v>7</v>
      </c>
      <c r="D580" s="11">
        <f t="shared" si="28"/>
        <v>2021</v>
      </c>
      <c r="E580" s="11">
        <f t="shared" si="29"/>
        <v>1</v>
      </c>
      <c r="F580" s="7" t="s">
        <v>3777</v>
      </c>
      <c r="G580" s="7" t="s">
        <v>22</v>
      </c>
      <c r="H580" s="7" t="s">
        <v>3778</v>
      </c>
      <c r="I580" s="7" t="s">
        <v>970</v>
      </c>
      <c r="L580" s="7" t="s">
        <v>27</v>
      </c>
      <c r="M580" s="7" t="s">
        <v>28</v>
      </c>
      <c r="N580" s="7" t="s">
        <v>3779</v>
      </c>
      <c r="O580" s="7" t="s">
        <v>3780</v>
      </c>
      <c r="P580" s="7" t="s">
        <v>3781</v>
      </c>
      <c r="Q580" s="9">
        <v>0.46944444444444444</v>
      </c>
      <c r="R580" s="9">
        <v>0.48888888888888887</v>
      </c>
      <c r="S580" s="7">
        <v>0.5</v>
      </c>
      <c r="T580" s="7">
        <v>9</v>
      </c>
      <c r="V580" s="7">
        <v>4.5</v>
      </c>
    </row>
    <row r="581" spans="1:23" x14ac:dyDescent="0.3">
      <c r="A581" s="7" t="s">
        <v>3782</v>
      </c>
      <c r="B581" s="8">
        <v>44384</v>
      </c>
      <c r="C581" s="11">
        <f t="shared" si="27"/>
        <v>7</v>
      </c>
      <c r="D581" s="11">
        <f t="shared" si="28"/>
        <v>2021</v>
      </c>
      <c r="E581" s="11">
        <f t="shared" si="29"/>
        <v>4</v>
      </c>
      <c r="F581" s="7" t="s">
        <v>3783</v>
      </c>
      <c r="G581" s="7" t="s">
        <v>22</v>
      </c>
      <c r="H581" s="7" t="s">
        <v>252</v>
      </c>
      <c r="I581" s="7" t="s">
        <v>970</v>
      </c>
      <c r="J581" s="7" t="s">
        <v>1268</v>
      </c>
      <c r="K581" s="7" t="s">
        <v>81</v>
      </c>
      <c r="L581" s="7" t="s">
        <v>27</v>
      </c>
      <c r="M581" s="7" t="s">
        <v>28</v>
      </c>
      <c r="N581" s="7" t="s">
        <v>3784</v>
      </c>
      <c r="O581" s="7" t="s">
        <v>3785</v>
      </c>
      <c r="P581" s="7" t="s">
        <v>3786</v>
      </c>
      <c r="Q581" s="9">
        <v>0.65902777777777777</v>
      </c>
      <c r="R581" s="9">
        <v>0.83194444444444449</v>
      </c>
      <c r="S581" s="7">
        <v>4.2</v>
      </c>
      <c r="T581" s="7">
        <v>9</v>
      </c>
      <c r="U581" s="7" t="s">
        <v>3787</v>
      </c>
      <c r="V581" s="7">
        <v>38</v>
      </c>
    </row>
    <row r="582" spans="1:23" x14ac:dyDescent="0.3">
      <c r="A582" s="7" t="s">
        <v>3788</v>
      </c>
      <c r="B582" s="8">
        <v>44382</v>
      </c>
      <c r="C582" s="11">
        <f t="shared" si="27"/>
        <v>7</v>
      </c>
      <c r="D582" s="11">
        <f t="shared" si="28"/>
        <v>2021</v>
      </c>
      <c r="E582" s="11">
        <f t="shared" si="29"/>
        <v>2</v>
      </c>
      <c r="F582" s="7" t="s">
        <v>3789</v>
      </c>
      <c r="G582" s="7" t="s">
        <v>22</v>
      </c>
      <c r="H582" s="7" t="s">
        <v>252</v>
      </c>
      <c r="I582" s="7" t="s">
        <v>1965</v>
      </c>
      <c r="J582" s="7" t="s">
        <v>1268</v>
      </c>
      <c r="K582" s="7" t="s">
        <v>236</v>
      </c>
      <c r="L582" s="7" t="s">
        <v>27</v>
      </c>
      <c r="M582" s="7" t="s">
        <v>28</v>
      </c>
      <c r="N582" s="7" t="s">
        <v>3790</v>
      </c>
      <c r="O582" s="7" t="s">
        <v>3791</v>
      </c>
      <c r="P582" s="7" t="s">
        <v>3792</v>
      </c>
      <c r="Q582" s="9">
        <v>0.81319444444444444</v>
      </c>
      <c r="R582" s="9">
        <v>0.95138888888888884</v>
      </c>
      <c r="S582" s="7">
        <v>3.3</v>
      </c>
      <c r="T582" s="7">
        <v>18</v>
      </c>
      <c r="U582" s="7" t="s">
        <v>3639</v>
      </c>
      <c r="V582" s="7">
        <v>59</v>
      </c>
    </row>
    <row r="583" spans="1:23" x14ac:dyDescent="0.3">
      <c r="A583" s="7" t="s">
        <v>3793</v>
      </c>
      <c r="B583" s="8">
        <v>44378</v>
      </c>
      <c r="C583" s="11">
        <f t="shared" si="27"/>
        <v>7</v>
      </c>
      <c r="D583" s="11">
        <f t="shared" si="28"/>
        <v>2021</v>
      </c>
      <c r="E583" s="11">
        <f t="shared" si="29"/>
        <v>5</v>
      </c>
      <c r="F583" s="7" t="s">
        <v>3794</v>
      </c>
      <c r="G583" s="7" t="s">
        <v>22</v>
      </c>
      <c r="H583" s="7" t="s">
        <v>69</v>
      </c>
      <c r="I583" s="7" t="s">
        <v>1965</v>
      </c>
      <c r="J583" s="7" t="s">
        <v>3090</v>
      </c>
      <c r="K583" s="7" t="s">
        <v>291</v>
      </c>
      <c r="L583" s="7" t="s">
        <v>27</v>
      </c>
      <c r="M583" s="7" t="s">
        <v>28</v>
      </c>
      <c r="N583" s="7" t="s">
        <v>3795</v>
      </c>
      <c r="O583" s="7" t="s">
        <v>3796</v>
      </c>
      <c r="P583" s="7" t="s">
        <v>3797</v>
      </c>
      <c r="Q583" s="9">
        <v>0.54861111111111116</v>
      </c>
      <c r="R583" s="9">
        <v>0.7104166666666667</v>
      </c>
      <c r="S583" s="7">
        <v>3.9</v>
      </c>
      <c r="T583" s="7">
        <v>14</v>
      </c>
      <c r="U583" s="7" t="s">
        <v>3798</v>
      </c>
      <c r="V583" s="7">
        <v>55</v>
      </c>
    </row>
    <row r="584" spans="1:23" x14ac:dyDescent="0.3">
      <c r="A584" s="7" t="s">
        <v>3799</v>
      </c>
      <c r="B584" s="8">
        <v>44376</v>
      </c>
      <c r="C584" s="11">
        <f t="shared" si="27"/>
        <v>6</v>
      </c>
      <c r="D584" s="11">
        <f t="shared" si="28"/>
        <v>2021</v>
      </c>
      <c r="E584" s="11">
        <f t="shared" si="29"/>
        <v>3</v>
      </c>
      <c r="F584" s="7" t="s">
        <v>3800</v>
      </c>
      <c r="G584" s="7" t="s">
        <v>102</v>
      </c>
      <c r="H584" s="7" t="s">
        <v>3801</v>
      </c>
      <c r="I584" s="7" t="s">
        <v>3802</v>
      </c>
      <c r="J584" s="7" t="s">
        <v>3803</v>
      </c>
      <c r="L584" s="7" t="s">
        <v>27</v>
      </c>
      <c r="M584" s="7" t="s">
        <v>71</v>
      </c>
      <c r="N584" s="7" t="s">
        <v>3804</v>
      </c>
      <c r="O584" s="7" t="s">
        <v>3805</v>
      </c>
      <c r="P584" s="7" t="s">
        <v>3806</v>
      </c>
      <c r="Q584" s="9">
        <v>0.72361111111111109</v>
      </c>
      <c r="R584" s="9">
        <v>7.9166666666666663E-2</v>
      </c>
      <c r="S584" s="7">
        <v>8.5</v>
      </c>
      <c r="T584" s="7">
        <v>14</v>
      </c>
      <c r="U584" s="7" t="s">
        <v>3807</v>
      </c>
      <c r="V584" s="7">
        <v>119</v>
      </c>
    </row>
    <row r="585" spans="1:23" x14ac:dyDescent="0.3">
      <c r="A585" s="7" t="s">
        <v>3808</v>
      </c>
      <c r="B585" s="8">
        <v>44376</v>
      </c>
      <c r="C585" s="11">
        <f t="shared" si="27"/>
        <v>6</v>
      </c>
      <c r="D585" s="11">
        <f t="shared" si="28"/>
        <v>2021</v>
      </c>
      <c r="E585" s="11">
        <f t="shared" si="29"/>
        <v>3</v>
      </c>
      <c r="F585" s="7" t="s">
        <v>3809</v>
      </c>
      <c r="G585" s="7" t="s">
        <v>22</v>
      </c>
      <c r="H585" s="7" t="s">
        <v>262</v>
      </c>
      <c r="I585" s="7" t="s">
        <v>1965</v>
      </c>
      <c r="J585" s="7" t="s">
        <v>235</v>
      </c>
      <c r="K585" s="7" t="s">
        <v>2240</v>
      </c>
      <c r="L585" s="7" t="s">
        <v>27</v>
      </c>
      <c r="M585" s="7" t="s">
        <v>28</v>
      </c>
      <c r="N585" s="7" t="s">
        <v>3810</v>
      </c>
      <c r="O585" s="7" t="s">
        <v>3811</v>
      </c>
      <c r="P585" s="7" t="s">
        <v>3812</v>
      </c>
      <c r="Q585" s="9">
        <v>0.59444444444444444</v>
      </c>
      <c r="R585" s="9">
        <v>0.7270833333333333</v>
      </c>
      <c r="S585" s="7">
        <v>3.2</v>
      </c>
      <c r="T585" s="7">
        <v>11</v>
      </c>
      <c r="U585" s="7" t="s">
        <v>3017</v>
      </c>
      <c r="V585" s="7">
        <v>35</v>
      </c>
    </row>
    <row r="586" spans="1:23" x14ac:dyDescent="0.3">
      <c r="A586" s="7" t="s">
        <v>3813</v>
      </c>
      <c r="B586" s="8">
        <v>44376</v>
      </c>
      <c r="C586" s="11">
        <f t="shared" si="27"/>
        <v>6</v>
      </c>
      <c r="D586" s="11">
        <f t="shared" si="28"/>
        <v>2021</v>
      </c>
      <c r="E586" s="11">
        <f t="shared" si="29"/>
        <v>3</v>
      </c>
      <c r="F586" s="7" t="s">
        <v>3814</v>
      </c>
      <c r="G586" s="7" t="s">
        <v>48</v>
      </c>
      <c r="H586" s="7" t="s">
        <v>624</v>
      </c>
      <c r="I586" s="7" t="s">
        <v>1965</v>
      </c>
      <c r="J586" s="7" t="s">
        <v>3815</v>
      </c>
      <c r="K586" s="7" t="s">
        <v>81</v>
      </c>
      <c r="L586" s="7" t="s">
        <v>39</v>
      </c>
      <c r="M586" s="7" t="s">
        <v>28</v>
      </c>
      <c r="N586" s="7" t="s">
        <v>3816</v>
      </c>
      <c r="O586" s="7" t="s">
        <v>3817</v>
      </c>
      <c r="P586" s="7" t="s">
        <v>3818</v>
      </c>
      <c r="Q586" s="9">
        <v>0.33124999999999999</v>
      </c>
      <c r="R586" s="9">
        <v>0.60277777777777775</v>
      </c>
      <c r="S586" s="7">
        <v>6.5</v>
      </c>
      <c r="T586" s="7">
        <v>1</v>
      </c>
      <c r="U586" s="7" t="s">
        <v>2634</v>
      </c>
      <c r="V586" s="7">
        <v>7</v>
      </c>
    </row>
    <row r="587" spans="1:23" x14ac:dyDescent="0.3">
      <c r="A587" s="7" t="s">
        <v>3819</v>
      </c>
      <c r="B587" s="8">
        <v>44375</v>
      </c>
      <c r="C587" s="11">
        <f t="shared" si="27"/>
        <v>6</v>
      </c>
      <c r="D587" s="11">
        <f t="shared" si="28"/>
        <v>2021</v>
      </c>
      <c r="E587" s="11">
        <f t="shared" si="29"/>
        <v>2</v>
      </c>
      <c r="F587" s="7" t="s">
        <v>3820</v>
      </c>
      <c r="G587" s="7" t="s">
        <v>58</v>
      </c>
      <c r="H587" s="7" t="s">
        <v>500</v>
      </c>
      <c r="I587" s="7" t="s">
        <v>970</v>
      </c>
      <c r="L587" s="7" t="s">
        <v>27</v>
      </c>
      <c r="M587" s="7" t="s">
        <v>40</v>
      </c>
      <c r="N587" s="7" t="s">
        <v>3821</v>
      </c>
      <c r="O587" s="7" t="s">
        <v>3822</v>
      </c>
      <c r="P587" s="7" t="s">
        <v>3823</v>
      </c>
      <c r="Q587" s="9">
        <v>0.69791666666666663</v>
      </c>
      <c r="R587" s="9">
        <v>5.5555555555555552E-2</v>
      </c>
      <c r="S587" s="7">
        <v>8.6</v>
      </c>
      <c r="T587" s="7">
        <v>19</v>
      </c>
      <c r="U587" s="7" t="s">
        <v>3824</v>
      </c>
      <c r="V587" s="7">
        <v>163</v>
      </c>
      <c r="W587" s="7" t="s">
        <v>45</v>
      </c>
    </row>
    <row r="588" spans="1:23" x14ac:dyDescent="0.3">
      <c r="A588" s="7" t="s">
        <v>3825</v>
      </c>
      <c r="B588" s="8">
        <v>44374</v>
      </c>
      <c r="C588" s="11">
        <f t="shared" si="27"/>
        <v>6</v>
      </c>
      <c r="D588" s="11">
        <f t="shared" si="28"/>
        <v>2021</v>
      </c>
      <c r="E588" s="11">
        <f t="shared" si="29"/>
        <v>1</v>
      </c>
      <c r="F588" s="7" t="s">
        <v>3826</v>
      </c>
      <c r="G588" s="7" t="s">
        <v>22</v>
      </c>
      <c r="H588" s="7" t="s">
        <v>3827</v>
      </c>
      <c r="I588" s="7" t="s">
        <v>3828</v>
      </c>
      <c r="K588" s="7" t="s">
        <v>81</v>
      </c>
      <c r="L588" s="7" t="s">
        <v>27</v>
      </c>
      <c r="M588" s="7" t="s">
        <v>28</v>
      </c>
      <c r="N588" s="7" t="s">
        <v>3829</v>
      </c>
      <c r="O588" s="7" t="s">
        <v>3830</v>
      </c>
      <c r="P588" s="7" t="s">
        <v>3831</v>
      </c>
      <c r="Q588" s="9">
        <v>0.71319444444444446</v>
      </c>
      <c r="R588" s="9">
        <v>0.78749999999999998</v>
      </c>
      <c r="S588" s="7">
        <v>1.8</v>
      </c>
      <c r="T588" s="7">
        <v>13</v>
      </c>
      <c r="U588" s="7" t="s">
        <v>3832</v>
      </c>
      <c r="V588" s="7">
        <v>23</v>
      </c>
    </row>
    <row r="589" spans="1:23" x14ac:dyDescent="0.3">
      <c r="A589" s="7" t="s">
        <v>3833</v>
      </c>
      <c r="B589" s="8">
        <v>44374</v>
      </c>
      <c r="C589" s="11">
        <f t="shared" si="27"/>
        <v>6</v>
      </c>
      <c r="D589" s="11">
        <f t="shared" si="28"/>
        <v>2021</v>
      </c>
      <c r="E589" s="11">
        <f t="shared" si="29"/>
        <v>1</v>
      </c>
      <c r="F589" s="7" t="s">
        <v>3834</v>
      </c>
      <c r="G589" s="7" t="s">
        <v>261</v>
      </c>
      <c r="H589" s="7" t="s">
        <v>478</v>
      </c>
      <c r="I589" s="7" t="s">
        <v>970</v>
      </c>
      <c r="L589" s="7" t="s">
        <v>39</v>
      </c>
      <c r="M589" s="7" t="s">
        <v>211</v>
      </c>
      <c r="N589" s="7" t="s">
        <v>3835</v>
      </c>
      <c r="O589" s="7" t="s">
        <v>3836</v>
      </c>
      <c r="P589" s="7" t="s">
        <v>3837</v>
      </c>
      <c r="Q589" s="9">
        <v>0.67361111111111116</v>
      </c>
      <c r="R589" s="9">
        <v>0.70972222222222225</v>
      </c>
      <c r="S589" s="7">
        <v>0.9</v>
      </c>
      <c r="T589" s="7">
        <v>3</v>
      </c>
      <c r="U589" s="7" t="s">
        <v>3838</v>
      </c>
      <c r="V589" s="7">
        <v>2.7</v>
      </c>
      <c r="W589" s="7" t="s">
        <v>564</v>
      </c>
    </row>
    <row r="590" spans="1:23" x14ac:dyDescent="0.3">
      <c r="A590" s="7" t="s">
        <v>3839</v>
      </c>
      <c r="B590" s="8">
        <v>44374</v>
      </c>
      <c r="C590" s="11">
        <f t="shared" si="27"/>
        <v>6</v>
      </c>
      <c r="D590" s="11">
        <f t="shared" si="28"/>
        <v>2021</v>
      </c>
      <c r="E590" s="11">
        <f t="shared" si="29"/>
        <v>1</v>
      </c>
      <c r="F590" s="7" t="s">
        <v>3840</v>
      </c>
      <c r="G590" s="7" t="s">
        <v>22</v>
      </c>
      <c r="H590" s="7" t="s">
        <v>79</v>
      </c>
      <c r="I590" s="7" t="s">
        <v>970</v>
      </c>
      <c r="J590" s="7" t="s">
        <v>3841</v>
      </c>
      <c r="K590" s="7" t="s">
        <v>415</v>
      </c>
      <c r="L590" s="7" t="s">
        <v>27</v>
      </c>
      <c r="M590" s="7" t="s">
        <v>28</v>
      </c>
      <c r="N590" s="7" t="s">
        <v>3842</v>
      </c>
      <c r="O590" s="7" t="s">
        <v>3843</v>
      </c>
      <c r="P590" s="7" t="s">
        <v>3844</v>
      </c>
      <c r="Q590" s="9">
        <v>0.65</v>
      </c>
      <c r="R590" s="9">
        <v>0.78680555555555554</v>
      </c>
      <c r="S590" s="7">
        <v>3.3</v>
      </c>
      <c r="T590" s="7">
        <v>13</v>
      </c>
      <c r="U590" s="7" t="s">
        <v>3845</v>
      </c>
      <c r="V590" s="7">
        <v>43</v>
      </c>
    </row>
    <row r="591" spans="1:23" x14ac:dyDescent="0.3">
      <c r="A591" s="7" t="s">
        <v>3846</v>
      </c>
      <c r="B591" s="8">
        <v>44373</v>
      </c>
      <c r="C591" s="11">
        <f t="shared" si="27"/>
        <v>6</v>
      </c>
      <c r="D591" s="11">
        <f t="shared" si="28"/>
        <v>2021</v>
      </c>
      <c r="E591" s="11">
        <f t="shared" si="29"/>
        <v>7</v>
      </c>
      <c r="F591" s="7" t="s">
        <v>3847</v>
      </c>
      <c r="G591" s="7" t="s">
        <v>22</v>
      </c>
      <c r="H591" s="7" t="s">
        <v>1409</v>
      </c>
      <c r="I591" s="7" t="s">
        <v>1855</v>
      </c>
      <c r="J591" s="7" t="s">
        <v>3848</v>
      </c>
      <c r="K591" s="7" t="s">
        <v>26</v>
      </c>
      <c r="L591" s="7" t="s">
        <v>27</v>
      </c>
      <c r="M591" s="7" t="s">
        <v>28</v>
      </c>
      <c r="N591" s="7" t="s">
        <v>3849</v>
      </c>
      <c r="O591" s="7" t="s">
        <v>3850</v>
      </c>
      <c r="P591" s="7" t="s">
        <v>3851</v>
      </c>
      <c r="Q591" s="9">
        <v>0.72916666666666663</v>
      </c>
      <c r="R591" s="9">
        <v>0.91874999999999996</v>
      </c>
      <c r="S591" s="7">
        <v>4.5999999999999996</v>
      </c>
      <c r="T591" s="7">
        <v>13</v>
      </c>
      <c r="U591" s="7" t="s">
        <v>3852</v>
      </c>
      <c r="V591" s="7">
        <v>60</v>
      </c>
    </row>
    <row r="592" spans="1:23" x14ac:dyDescent="0.3">
      <c r="A592" s="7" t="s">
        <v>3853</v>
      </c>
      <c r="B592" s="8">
        <v>44373</v>
      </c>
      <c r="C592" s="11">
        <f t="shared" si="27"/>
        <v>6</v>
      </c>
      <c r="D592" s="11">
        <f t="shared" si="28"/>
        <v>2021</v>
      </c>
      <c r="E592" s="11">
        <f t="shared" si="29"/>
        <v>7</v>
      </c>
      <c r="F592" s="7" t="s">
        <v>3854</v>
      </c>
      <c r="G592" s="7" t="s">
        <v>22</v>
      </c>
      <c r="H592" s="7" t="s">
        <v>454</v>
      </c>
      <c r="I592" s="7" t="s">
        <v>3855</v>
      </c>
      <c r="J592" s="7" t="s">
        <v>2415</v>
      </c>
      <c r="K592" s="7" t="s">
        <v>609</v>
      </c>
      <c r="L592" s="7" t="s">
        <v>27</v>
      </c>
      <c r="M592" s="7" t="s">
        <v>28</v>
      </c>
      <c r="N592" s="7" t="s">
        <v>3856</v>
      </c>
      <c r="O592" s="7" t="s">
        <v>3857</v>
      </c>
      <c r="P592" s="7" t="s">
        <v>3858</v>
      </c>
      <c r="Q592" s="9">
        <v>0.32361111111111113</v>
      </c>
      <c r="R592" s="9">
        <v>0.38819444444444445</v>
      </c>
      <c r="S592" s="7">
        <v>1.6</v>
      </c>
      <c r="T592" s="7">
        <v>13</v>
      </c>
      <c r="U592" s="7" t="s">
        <v>2721</v>
      </c>
      <c r="V592" s="7">
        <v>21</v>
      </c>
    </row>
    <row r="593" spans="1:23" x14ac:dyDescent="0.3">
      <c r="A593" s="7" t="s">
        <v>3859</v>
      </c>
      <c r="B593" s="8">
        <v>44372</v>
      </c>
      <c r="C593" s="11">
        <f t="shared" si="27"/>
        <v>6</v>
      </c>
      <c r="D593" s="11">
        <f t="shared" si="28"/>
        <v>2021</v>
      </c>
      <c r="E593" s="11">
        <f t="shared" si="29"/>
        <v>6</v>
      </c>
      <c r="F593" s="7" t="s">
        <v>3860</v>
      </c>
      <c r="G593" s="7" t="s">
        <v>102</v>
      </c>
      <c r="H593" s="7" t="s">
        <v>69</v>
      </c>
      <c r="I593" s="7" t="s">
        <v>948</v>
      </c>
      <c r="J593" s="7" t="s">
        <v>1268</v>
      </c>
      <c r="L593" s="7" t="s">
        <v>27</v>
      </c>
      <c r="M593" s="7" t="s">
        <v>71</v>
      </c>
      <c r="N593" s="7" t="s">
        <v>3861</v>
      </c>
      <c r="O593" s="7" t="s">
        <v>3862</v>
      </c>
      <c r="P593" s="7" t="s">
        <v>3863</v>
      </c>
      <c r="Q593" s="9">
        <v>0.67222222222222228</v>
      </c>
      <c r="R593" s="9">
        <v>0.87708333333333333</v>
      </c>
      <c r="S593" s="7">
        <v>4.9000000000000004</v>
      </c>
      <c r="T593" s="7">
        <v>4</v>
      </c>
      <c r="U593" s="7" t="s">
        <v>3864</v>
      </c>
      <c r="V593" s="7">
        <v>20</v>
      </c>
    </row>
    <row r="594" spans="1:23" x14ac:dyDescent="0.3">
      <c r="A594" s="7" t="s">
        <v>3865</v>
      </c>
      <c r="B594" s="8">
        <v>44372</v>
      </c>
      <c r="C594" s="11">
        <f t="shared" si="27"/>
        <v>6</v>
      </c>
      <c r="D594" s="11">
        <f t="shared" si="28"/>
        <v>2021</v>
      </c>
      <c r="E594" s="11">
        <f t="shared" si="29"/>
        <v>6</v>
      </c>
      <c r="F594" s="7" t="s">
        <v>3866</v>
      </c>
      <c r="G594" s="7" t="s">
        <v>22</v>
      </c>
      <c r="H594" s="7" t="s">
        <v>2986</v>
      </c>
      <c r="I594" s="7" t="s">
        <v>3688</v>
      </c>
      <c r="J594" s="7" t="s">
        <v>1268</v>
      </c>
      <c r="K594" s="7" t="s">
        <v>26</v>
      </c>
      <c r="L594" s="7" t="s">
        <v>27</v>
      </c>
      <c r="M594" s="7" t="s">
        <v>28</v>
      </c>
      <c r="N594" s="7" t="s">
        <v>3867</v>
      </c>
      <c r="O594" s="7" t="s">
        <v>3868</v>
      </c>
      <c r="P594" s="7" t="s">
        <v>3869</v>
      </c>
      <c r="Q594" s="9">
        <v>0.61805555555555558</v>
      </c>
      <c r="R594" s="9">
        <v>0.7583333333333333</v>
      </c>
      <c r="S594" s="7">
        <v>3.4</v>
      </c>
      <c r="T594" s="7">
        <v>14</v>
      </c>
      <c r="V594" s="7">
        <v>48</v>
      </c>
    </row>
    <row r="595" spans="1:23" x14ac:dyDescent="0.3">
      <c r="A595" s="7" t="s">
        <v>3870</v>
      </c>
      <c r="B595" s="8">
        <v>44369</v>
      </c>
      <c r="C595" s="11">
        <f t="shared" si="27"/>
        <v>6</v>
      </c>
      <c r="D595" s="11">
        <f t="shared" si="28"/>
        <v>2021</v>
      </c>
      <c r="E595" s="11">
        <f t="shared" si="29"/>
        <v>3</v>
      </c>
      <c r="F595" s="7" t="s">
        <v>3871</v>
      </c>
      <c r="G595" s="7" t="s">
        <v>22</v>
      </c>
      <c r="H595" s="7" t="s">
        <v>1131</v>
      </c>
      <c r="I595" s="7" t="s">
        <v>1965</v>
      </c>
      <c r="J595" s="7" t="s">
        <v>3872</v>
      </c>
      <c r="K595" s="7" t="s">
        <v>254</v>
      </c>
      <c r="L595" s="7" t="s">
        <v>27</v>
      </c>
      <c r="M595" s="7" t="s">
        <v>28</v>
      </c>
      <c r="N595" s="7" t="s">
        <v>3873</v>
      </c>
      <c r="O595" s="7" t="s">
        <v>3874</v>
      </c>
      <c r="P595" s="7" t="s">
        <v>3875</v>
      </c>
      <c r="Q595" s="9">
        <v>0.78541666666666665</v>
      </c>
      <c r="R595" s="9">
        <v>0.88888888888888884</v>
      </c>
      <c r="S595" s="7">
        <v>2.5</v>
      </c>
      <c r="T595" s="7">
        <v>11</v>
      </c>
      <c r="U595" s="7" t="s">
        <v>3876</v>
      </c>
      <c r="V595" s="7">
        <v>28</v>
      </c>
    </row>
    <row r="596" spans="1:23" x14ac:dyDescent="0.3">
      <c r="A596" s="7" t="s">
        <v>3877</v>
      </c>
      <c r="B596" s="8">
        <v>44369</v>
      </c>
      <c r="C596" s="11">
        <f t="shared" si="27"/>
        <v>6</v>
      </c>
      <c r="D596" s="11">
        <f t="shared" si="28"/>
        <v>2021</v>
      </c>
      <c r="E596" s="11">
        <f t="shared" si="29"/>
        <v>3</v>
      </c>
      <c r="F596" s="7" t="s">
        <v>3878</v>
      </c>
      <c r="G596" s="7" t="s">
        <v>22</v>
      </c>
      <c r="H596" s="7" t="s">
        <v>94</v>
      </c>
      <c r="I596" s="7" t="s">
        <v>1965</v>
      </c>
      <c r="J596" s="7" t="s">
        <v>235</v>
      </c>
      <c r="K596" s="7" t="s">
        <v>81</v>
      </c>
      <c r="L596" s="7" t="s">
        <v>27</v>
      </c>
      <c r="M596" s="7" t="s">
        <v>28</v>
      </c>
      <c r="N596" s="7" t="s">
        <v>3879</v>
      </c>
      <c r="O596" s="7" t="s">
        <v>3880</v>
      </c>
      <c r="P596" s="7" t="s">
        <v>3881</v>
      </c>
      <c r="Q596" s="9">
        <v>0.63888888888888884</v>
      </c>
      <c r="R596" s="9">
        <v>0.73958333333333337</v>
      </c>
      <c r="S596" s="7">
        <v>2.4</v>
      </c>
      <c r="T596" s="7">
        <v>11</v>
      </c>
      <c r="U596" s="7" t="s">
        <v>3882</v>
      </c>
      <c r="V596" s="7">
        <v>26</v>
      </c>
    </row>
    <row r="597" spans="1:23" x14ac:dyDescent="0.3">
      <c r="A597" s="7" t="s">
        <v>3883</v>
      </c>
      <c r="B597" s="8">
        <v>44366</v>
      </c>
      <c r="C597" s="11">
        <f t="shared" si="27"/>
        <v>6</v>
      </c>
      <c r="D597" s="11">
        <f t="shared" si="28"/>
        <v>2021</v>
      </c>
      <c r="E597" s="11">
        <f t="shared" si="29"/>
        <v>7</v>
      </c>
      <c r="F597" s="7" t="s">
        <v>3884</v>
      </c>
      <c r="G597" s="7" t="s">
        <v>22</v>
      </c>
      <c r="H597" s="7" t="s">
        <v>79</v>
      </c>
      <c r="I597" s="7" t="s">
        <v>1965</v>
      </c>
      <c r="J597" s="7" t="s">
        <v>2069</v>
      </c>
      <c r="K597" s="7" t="s">
        <v>51</v>
      </c>
      <c r="L597" s="7" t="s">
        <v>27</v>
      </c>
      <c r="M597" s="7" t="s">
        <v>28</v>
      </c>
      <c r="N597" s="7" t="s">
        <v>3885</v>
      </c>
      <c r="O597" s="7" t="s">
        <v>3886</v>
      </c>
      <c r="P597" s="7" t="s">
        <v>3887</v>
      </c>
      <c r="Q597" s="9">
        <v>0.69652777777777775</v>
      </c>
      <c r="R597" s="9">
        <v>0.87777777777777777</v>
      </c>
      <c r="S597" s="7">
        <v>4.4000000000000004</v>
      </c>
      <c r="T597" s="7">
        <v>11</v>
      </c>
      <c r="U597" s="7" t="s">
        <v>3888</v>
      </c>
      <c r="V597" s="7">
        <v>48</v>
      </c>
    </row>
    <row r="598" spans="1:23" x14ac:dyDescent="0.3">
      <c r="A598" s="7" t="s">
        <v>3889</v>
      </c>
      <c r="B598" s="8">
        <v>44365</v>
      </c>
      <c r="C598" s="11">
        <f t="shared" si="27"/>
        <v>6</v>
      </c>
      <c r="D598" s="11">
        <f t="shared" si="28"/>
        <v>2021</v>
      </c>
      <c r="E598" s="11">
        <f t="shared" si="29"/>
        <v>6</v>
      </c>
      <c r="F598" s="7" t="s">
        <v>3890</v>
      </c>
      <c r="G598" s="7" t="s">
        <v>261</v>
      </c>
      <c r="H598" s="7" t="s">
        <v>69</v>
      </c>
      <c r="L598" s="7" t="s">
        <v>39</v>
      </c>
      <c r="M598" s="7" t="s">
        <v>211</v>
      </c>
      <c r="N598" s="7" t="s">
        <v>3891</v>
      </c>
      <c r="O598" s="7" t="s">
        <v>3892</v>
      </c>
      <c r="P598" s="7" t="s">
        <v>3893</v>
      </c>
      <c r="Q598" s="9">
        <v>0.97013888888888888</v>
      </c>
      <c r="R598" s="9">
        <v>2.2916666666666665E-2</v>
      </c>
      <c r="S598" s="7">
        <v>1.3</v>
      </c>
      <c r="T598" s="7">
        <v>1</v>
      </c>
      <c r="U598" s="7" t="s">
        <v>3894</v>
      </c>
      <c r="V598" s="7">
        <v>1.3</v>
      </c>
    </row>
    <row r="599" spans="1:23" x14ac:dyDescent="0.3">
      <c r="A599" s="7" t="s">
        <v>3895</v>
      </c>
      <c r="B599" s="8">
        <v>44364</v>
      </c>
      <c r="C599" s="11">
        <f t="shared" si="27"/>
        <v>6</v>
      </c>
      <c r="D599" s="11">
        <f t="shared" si="28"/>
        <v>2021</v>
      </c>
      <c r="E599" s="11">
        <f t="shared" si="29"/>
        <v>5</v>
      </c>
      <c r="F599" s="7" t="s">
        <v>3896</v>
      </c>
      <c r="G599" s="7" t="s">
        <v>22</v>
      </c>
      <c r="H599" s="7" t="s">
        <v>252</v>
      </c>
      <c r="I599" s="7" t="s">
        <v>1965</v>
      </c>
      <c r="K599" s="7" t="s">
        <v>254</v>
      </c>
      <c r="L599" s="7" t="s">
        <v>27</v>
      </c>
      <c r="M599" s="7" t="s">
        <v>28</v>
      </c>
      <c r="N599" s="7" t="s">
        <v>3897</v>
      </c>
      <c r="O599" s="7" t="s">
        <v>3898</v>
      </c>
      <c r="P599" s="7" t="s">
        <v>3899</v>
      </c>
      <c r="Q599" s="9">
        <v>0.59166666666666667</v>
      </c>
      <c r="R599" s="9">
        <v>0.7319444444444444</v>
      </c>
      <c r="S599" s="7">
        <v>3.4</v>
      </c>
      <c r="T599" s="7">
        <v>14</v>
      </c>
      <c r="U599" s="7" t="s">
        <v>3900</v>
      </c>
      <c r="V599" s="7">
        <v>48</v>
      </c>
    </row>
    <row r="600" spans="1:23" x14ac:dyDescent="0.3">
      <c r="A600" s="7" t="s">
        <v>3901</v>
      </c>
      <c r="B600" s="8">
        <v>44362</v>
      </c>
      <c r="C600" s="11">
        <f t="shared" si="27"/>
        <v>6</v>
      </c>
      <c r="D600" s="11">
        <f t="shared" si="28"/>
        <v>2021</v>
      </c>
      <c r="E600" s="11">
        <f t="shared" si="29"/>
        <v>3</v>
      </c>
      <c r="F600" s="7" t="s">
        <v>3902</v>
      </c>
      <c r="G600" s="7" t="s">
        <v>68</v>
      </c>
      <c r="H600" s="7" t="s">
        <v>69</v>
      </c>
      <c r="I600" s="7" t="s">
        <v>2802</v>
      </c>
      <c r="L600" s="7" t="s">
        <v>39</v>
      </c>
      <c r="M600" s="7" t="s">
        <v>71</v>
      </c>
      <c r="N600" s="7" t="s">
        <v>3903</v>
      </c>
      <c r="O600" s="7" t="s">
        <v>3904</v>
      </c>
      <c r="P600" s="7" t="s">
        <v>3905</v>
      </c>
      <c r="Q600" s="9">
        <v>0.74722222222222223</v>
      </c>
      <c r="R600" s="9">
        <v>0.88888888888888884</v>
      </c>
      <c r="S600" s="7">
        <v>3.4</v>
      </c>
    </row>
    <row r="601" spans="1:23" x14ac:dyDescent="0.3">
      <c r="A601" s="7" t="s">
        <v>3906</v>
      </c>
      <c r="B601" s="8">
        <v>44361</v>
      </c>
      <c r="C601" s="11">
        <f t="shared" si="27"/>
        <v>6</v>
      </c>
      <c r="D601" s="11">
        <f t="shared" si="28"/>
        <v>2021</v>
      </c>
      <c r="E601" s="11">
        <f t="shared" si="29"/>
        <v>2</v>
      </c>
      <c r="F601" s="7" t="s">
        <v>3907</v>
      </c>
      <c r="G601" s="7" t="s">
        <v>68</v>
      </c>
      <c r="H601" s="7" t="s">
        <v>3908</v>
      </c>
      <c r="I601" s="7" t="s">
        <v>2802</v>
      </c>
      <c r="L601" s="7" t="s">
        <v>39</v>
      </c>
      <c r="M601" s="7" t="s">
        <v>71</v>
      </c>
      <c r="N601" s="7" t="s">
        <v>3909</v>
      </c>
      <c r="O601" s="7" t="s">
        <v>3910</v>
      </c>
      <c r="P601" s="7" t="s">
        <v>3911</v>
      </c>
      <c r="Q601" s="9">
        <v>0.52638888888888891</v>
      </c>
      <c r="R601" s="9">
        <v>0.74652777777777779</v>
      </c>
      <c r="S601" s="7">
        <v>5.3</v>
      </c>
      <c r="U601" s="7" t="s">
        <v>3912</v>
      </c>
    </row>
    <row r="602" spans="1:23" x14ac:dyDescent="0.3">
      <c r="A602" s="7" t="s">
        <v>3913</v>
      </c>
      <c r="B602" s="8">
        <v>44359</v>
      </c>
      <c r="C602" s="11">
        <f t="shared" si="27"/>
        <v>6</v>
      </c>
      <c r="D602" s="11">
        <f t="shared" si="28"/>
        <v>2021</v>
      </c>
      <c r="E602" s="11">
        <f t="shared" si="29"/>
        <v>7</v>
      </c>
      <c r="F602" s="7" t="s">
        <v>3914</v>
      </c>
      <c r="G602" s="7" t="s">
        <v>117</v>
      </c>
      <c r="H602" s="7" t="s">
        <v>69</v>
      </c>
      <c r="I602" s="7" t="s">
        <v>3915</v>
      </c>
      <c r="L602" s="7" t="s">
        <v>39</v>
      </c>
      <c r="M602" s="7" t="s">
        <v>119</v>
      </c>
      <c r="N602" s="7" t="s">
        <v>3916</v>
      </c>
      <c r="O602" s="7" t="s">
        <v>3917</v>
      </c>
      <c r="P602" s="7" t="s">
        <v>3918</v>
      </c>
      <c r="Q602" s="9">
        <v>0.78888888888888886</v>
      </c>
      <c r="R602" s="9">
        <v>0.80138888888888893</v>
      </c>
      <c r="S602" s="7">
        <v>0.3</v>
      </c>
      <c r="U602" s="7" t="s">
        <v>3919</v>
      </c>
    </row>
    <row r="603" spans="1:23" x14ac:dyDescent="0.3">
      <c r="A603" s="7" t="s">
        <v>3920</v>
      </c>
      <c r="B603" s="8">
        <v>44353</v>
      </c>
      <c r="C603" s="11">
        <f t="shared" si="27"/>
        <v>6</v>
      </c>
      <c r="D603" s="11">
        <f t="shared" si="28"/>
        <v>2021</v>
      </c>
      <c r="E603" s="11">
        <f t="shared" si="29"/>
        <v>1</v>
      </c>
      <c r="F603" s="7" t="s">
        <v>3921</v>
      </c>
      <c r="G603" s="7" t="s">
        <v>22</v>
      </c>
      <c r="H603" s="7" t="s">
        <v>1036</v>
      </c>
      <c r="I603" s="7" t="s">
        <v>1965</v>
      </c>
      <c r="J603" s="7" t="s">
        <v>1268</v>
      </c>
      <c r="K603" s="7" t="s">
        <v>81</v>
      </c>
      <c r="L603" s="7" t="s">
        <v>27</v>
      </c>
      <c r="M603" s="7" t="s">
        <v>28</v>
      </c>
      <c r="N603" s="7" t="s">
        <v>3922</v>
      </c>
      <c r="O603" s="7" t="s">
        <v>3923</v>
      </c>
      <c r="P603" s="7" t="s">
        <v>3924</v>
      </c>
      <c r="Q603" s="9">
        <v>0.60486111111111107</v>
      </c>
      <c r="R603" s="9">
        <v>0.86319444444444449</v>
      </c>
      <c r="S603" s="7">
        <v>6.2</v>
      </c>
      <c r="T603" s="7">
        <v>15</v>
      </c>
      <c r="U603" s="7" t="s">
        <v>3925</v>
      </c>
      <c r="V603" s="7">
        <v>93</v>
      </c>
    </row>
    <row r="604" spans="1:23" x14ac:dyDescent="0.3">
      <c r="A604" s="7" t="s">
        <v>3926</v>
      </c>
      <c r="B604" s="8">
        <v>44352</v>
      </c>
      <c r="C604" s="11">
        <f t="shared" si="27"/>
        <v>6</v>
      </c>
      <c r="D604" s="11">
        <f t="shared" si="28"/>
        <v>2021</v>
      </c>
      <c r="E604" s="11">
        <f t="shared" si="29"/>
        <v>7</v>
      </c>
      <c r="F604" s="7" t="s">
        <v>3927</v>
      </c>
      <c r="G604" s="7" t="s">
        <v>374</v>
      </c>
      <c r="H604" s="7" t="s">
        <v>1023</v>
      </c>
      <c r="I604" s="7" t="s">
        <v>1651</v>
      </c>
      <c r="L604" s="7" t="s">
        <v>27</v>
      </c>
      <c r="M604" s="7" t="s">
        <v>211</v>
      </c>
      <c r="N604" s="7" t="s">
        <v>3928</v>
      </c>
      <c r="O604" s="7" t="s">
        <v>3929</v>
      </c>
      <c r="P604" s="7" t="s">
        <v>3930</v>
      </c>
      <c r="Q604" s="9">
        <v>0.48333333333333334</v>
      </c>
      <c r="R604" s="9">
        <v>0.70486111111111116</v>
      </c>
      <c r="S604" s="7">
        <v>5.3</v>
      </c>
      <c r="T604" s="7">
        <v>13</v>
      </c>
      <c r="V604" s="7">
        <v>69</v>
      </c>
    </row>
    <row r="605" spans="1:23" x14ac:dyDescent="0.3">
      <c r="A605" s="7" t="s">
        <v>3931</v>
      </c>
      <c r="B605" s="8">
        <v>44349</v>
      </c>
      <c r="C605" s="11">
        <f t="shared" si="27"/>
        <v>6</v>
      </c>
      <c r="D605" s="11">
        <f t="shared" si="28"/>
        <v>2021</v>
      </c>
      <c r="E605" s="11">
        <f t="shared" si="29"/>
        <v>4</v>
      </c>
      <c r="F605" s="7" t="s">
        <v>3932</v>
      </c>
      <c r="G605" s="7" t="s">
        <v>374</v>
      </c>
      <c r="H605" s="7" t="s">
        <v>665</v>
      </c>
      <c r="I605" s="7" t="s">
        <v>1965</v>
      </c>
      <c r="L605" s="7" t="s">
        <v>27</v>
      </c>
      <c r="M605" s="7" t="s">
        <v>211</v>
      </c>
      <c r="N605" s="7" t="s">
        <v>3933</v>
      </c>
      <c r="O605" s="7" t="s">
        <v>3934</v>
      </c>
      <c r="P605" s="7" t="s">
        <v>3935</v>
      </c>
      <c r="Q605" s="9">
        <v>0.63611111111111107</v>
      </c>
      <c r="R605" s="9">
        <v>0.66319444444444442</v>
      </c>
      <c r="S605" s="7">
        <v>0.7</v>
      </c>
      <c r="T605" s="7">
        <v>18</v>
      </c>
      <c r="V605" s="7">
        <v>13</v>
      </c>
      <c r="W605" s="7" t="s">
        <v>1799</v>
      </c>
    </row>
    <row r="606" spans="1:23" x14ac:dyDescent="0.3">
      <c r="A606" s="7" t="s">
        <v>3936</v>
      </c>
      <c r="B606" s="8">
        <v>44348</v>
      </c>
      <c r="C606" s="11">
        <f t="shared" si="27"/>
        <v>6</v>
      </c>
      <c r="D606" s="11">
        <f t="shared" si="28"/>
        <v>2021</v>
      </c>
      <c r="E606" s="11">
        <f t="shared" si="29"/>
        <v>3</v>
      </c>
      <c r="F606" s="7" t="s">
        <v>3937</v>
      </c>
      <c r="G606" s="7" t="s">
        <v>22</v>
      </c>
      <c r="H606" s="7" t="s">
        <v>500</v>
      </c>
      <c r="K606" s="7" t="s">
        <v>81</v>
      </c>
      <c r="L606" s="7" t="s">
        <v>27</v>
      </c>
      <c r="M606" s="7" t="s">
        <v>28</v>
      </c>
      <c r="N606" s="7" t="s">
        <v>3938</v>
      </c>
      <c r="O606" s="7" t="s">
        <v>3939</v>
      </c>
      <c r="P606" s="7" t="s">
        <v>3940</v>
      </c>
      <c r="Q606" s="9">
        <v>0.45763888888888887</v>
      </c>
      <c r="R606" s="9">
        <v>9.7222222222222224E-3</v>
      </c>
      <c r="S606" s="7">
        <v>13.3</v>
      </c>
      <c r="T606" s="7">
        <v>10</v>
      </c>
      <c r="V606" s="7">
        <v>133</v>
      </c>
    </row>
    <row r="607" spans="1:23" x14ac:dyDescent="0.3">
      <c r="A607" s="7" t="s">
        <v>3941</v>
      </c>
      <c r="B607" s="8">
        <v>44341</v>
      </c>
      <c r="C607" s="11">
        <f t="shared" si="27"/>
        <v>5</v>
      </c>
      <c r="D607" s="11">
        <f t="shared" si="28"/>
        <v>2021</v>
      </c>
      <c r="E607" s="11">
        <f t="shared" si="29"/>
        <v>3</v>
      </c>
      <c r="F607" s="7" t="s">
        <v>3942</v>
      </c>
      <c r="G607" s="7" t="s">
        <v>93</v>
      </c>
      <c r="H607" s="7" t="s">
        <v>36</v>
      </c>
      <c r="I607" s="7" t="s">
        <v>508</v>
      </c>
      <c r="J607" s="7" t="s">
        <v>50</v>
      </c>
      <c r="L607" s="7" t="s">
        <v>95</v>
      </c>
      <c r="M607" s="7" t="s">
        <v>71</v>
      </c>
      <c r="N607" s="7" t="s">
        <v>3943</v>
      </c>
      <c r="O607" s="7" t="s">
        <v>3944</v>
      </c>
      <c r="P607" s="7" t="s">
        <v>3945</v>
      </c>
      <c r="Q607" s="9">
        <v>0.81944444444444442</v>
      </c>
      <c r="R607" s="9">
        <v>9.2361111111111116E-2</v>
      </c>
      <c r="S607" s="7">
        <v>6.6</v>
      </c>
      <c r="T607" s="7">
        <v>6</v>
      </c>
      <c r="U607" s="7" t="s">
        <v>3946</v>
      </c>
      <c r="V607" s="7">
        <v>40</v>
      </c>
    </row>
    <row r="608" spans="1:23" x14ac:dyDescent="0.3">
      <c r="A608" s="7" t="s">
        <v>3947</v>
      </c>
      <c r="B608" s="8">
        <v>44335</v>
      </c>
      <c r="C608" s="11">
        <f t="shared" si="27"/>
        <v>5</v>
      </c>
      <c r="D608" s="11">
        <f t="shared" si="28"/>
        <v>2021</v>
      </c>
      <c r="E608" s="11">
        <f t="shared" si="29"/>
        <v>4</v>
      </c>
      <c r="F608" s="7" t="s">
        <v>3948</v>
      </c>
      <c r="G608" s="7" t="s">
        <v>22</v>
      </c>
      <c r="H608" s="7" t="s">
        <v>3949</v>
      </c>
      <c r="I608" s="7" t="s">
        <v>2802</v>
      </c>
      <c r="J608" s="7" t="s">
        <v>1268</v>
      </c>
      <c r="K608" s="7" t="s">
        <v>236</v>
      </c>
      <c r="L608" s="7" t="s">
        <v>27</v>
      </c>
      <c r="M608" s="7" t="s">
        <v>28</v>
      </c>
      <c r="N608" s="7" t="s">
        <v>3950</v>
      </c>
      <c r="O608" s="7" t="s">
        <v>3951</v>
      </c>
      <c r="P608" s="7" t="s">
        <v>3952</v>
      </c>
      <c r="Q608" s="9">
        <v>0.64375000000000004</v>
      </c>
      <c r="R608" s="9">
        <v>0.88263888888888886</v>
      </c>
      <c r="S608" s="7">
        <v>5.7</v>
      </c>
      <c r="T608" s="7">
        <v>16</v>
      </c>
      <c r="U608" s="7" t="s">
        <v>3953</v>
      </c>
      <c r="V608" s="7">
        <v>91</v>
      </c>
    </row>
    <row r="609" spans="1:23" x14ac:dyDescent="0.3">
      <c r="A609" s="7" t="s">
        <v>3954</v>
      </c>
      <c r="B609" s="8">
        <v>44332</v>
      </c>
      <c r="C609" s="11">
        <f t="shared" si="27"/>
        <v>5</v>
      </c>
      <c r="D609" s="11">
        <f t="shared" si="28"/>
        <v>2021</v>
      </c>
      <c r="E609" s="11">
        <f t="shared" si="29"/>
        <v>1</v>
      </c>
      <c r="F609" s="7" t="s">
        <v>3955</v>
      </c>
      <c r="G609" s="7" t="s">
        <v>68</v>
      </c>
      <c r="H609" s="7" t="s">
        <v>616</v>
      </c>
      <c r="I609" s="7" t="s">
        <v>3956</v>
      </c>
      <c r="L609" s="7" t="s">
        <v>39</v>
      </c>
      <c r="M609" s="7" t="s">
        <v>71</v>
      </c>
      <c r="N609" s="7" t="s">
        <v>3957</v>
      </c>
      <c r="O609" s="7" t="s">
        <v>3958</v>
      </c>
      <c r="P609" s="7" t="s">
        <v>3959</v>
      </c>
      <c r="Q609" s="9">
        <v>0.15694444444444444</v>
      </c>
      <c r="R609" s="9">
        <v>0.22916666666666666</v>
      </c>
      <c r="S609" s="7">
        <v>1.7</v>
      </c>
      <c r="U609" s="7" t="s">
        <v>3960</v>
      </c>
    </row>
    <row r="610" spans="1:23" x14ac:dyDescent="0.3">
      <c r="A610" s="7" t="s">
        <v>3961</v>
      </c>
      <c r="B610" s="8">
        <v>44324</v>
      </c>
      <c r="C610" s="11">
        <f t="shared" si="27"/>
        <v>5</v>
      </c>
      <c r="D610" s="11">
        <f t="shared" si="28"/>
        <v>2021</v>
      </c>
      <c r="E610" s="11">
        <f t="shared" si="29"/>
        <v>7</v>
      </c>
      <c r="F610" s="7" t="s">
        <v>3962</v>
      </c>
      <c r="G610" s="7" t="s">
        <v>22</v>
      </c>
      <c r="H610" s="7" t="s">
        <v>454</v>
      </c>
      <c r="I610" s="7" t="s">
        <v>743</v>
      </c>
      <c r="J610" s="7" t="s">
        <v>3425</v>
      </c>
      <c r="L610" s="7" t="s">
        <v>27</v>
      </c>
      <c r="M610" s="7" t="s">
        <v>28</v>
      </c>
      <c r="N610" s="7" t="s">
        <v>3963</v>
      </c>
      <c r="O610" s="7" t="s">
        <v>3964</v>
      </c>
      <c r="P610" s="7" t="s">
        <v>3965</v>
      </c>
      <c r="Q610" s="9">
        <v>0.55694444444444446</v>
      </c>
      <c r="R610" s="9">
        <v>0.79027777777777775</v>
      </c>
      <c r="S610" s="7">
        <v>5.6</v>
      </c>
      <c r="T610" s="7">
        <v>17</v>
      </c>
      <c r="U610" s="7" t="s">
        <v>1085</v>
      </c>
      <c r="V610" s="7">
        <v>95</v>
      </c>
    </row>
    <row r="611" spans="1:23" x14ac:dyDescent="0.3">
      <c r="A611" s="7" t="s">
        <v>3966</v>
      </c>
      <c r="B611" s="8">
        <v>44321</v>
      </c>
      <c r="C611" s="11">
        <f t="shared" si="27"/>
        <v>5</v>
      </c>
      <c r="D611" s="11">
        <f t="shared" si="28"/>
        <v>2021</v>
      </c>
      <c r="E611" s="11">
        <f t="shared" si="29"/>
        <v>4</v>
      </c>
      <c r="F611" s="7" t="s">
        <v>3967</v>
      </c>
      <c r="G611" s="7" t="s">
        <v>22</v>
      </c>
      <c r="H611" s="7" t="s">
        <v>243</v>
      </c>
      <c r="I611" s="7" t="s">
        <v>2802</v>
      </c>
      <c r="J611" s="7" t="s">
        <v>3618</v>
      </c>
      <c r="K611" s="7" t="s">
        <v>236</v>
      </c>
      <c r="L611" s="7" t="s">
        <v>27</v>
      </c>
      <c r="M611" s="7" t="s">
        <v>28</v>
      </c>
      <c r="N611" s="7" t="s">
        <v>3968</v>
      </c>
      <c r="O611" s="7" t="s">
        <v>3969</v>
      </c>
      <c r="P611" s="7" t="s">
        <v>3970</v>
      </c>
      <c r="Q611" s="9">
        <v>0.49652777777777779</v>
      </c>
      <c r="R611" s="9">
        <v>0.69166666666666665</v>
      </c>
      <c r="S611" s="7">
        <v>4.7</v>
      </c>
      <c r="T611" s="7">
        <v>22</v>
      </c>
      <c r="U611" s="7" t="s">
        <v>3971</v>
      </c>
      <c r="V611" s="7">
        <v>103</v>
      </c>
      <c r="W611" s="7" t="s">
        <v>249</v>
      </c>
    </row>
    <row r="612" spans="1:23" x14ac:dyDescent="0.3">
      <c r="A612" s="7" t="s">
        <v>3972</v>
      </c>
      <c r="B612" s="8">
        <v>44315</v>
      </c>
      <c r="C612" s="11">
        <f t="shared" si="27"/>
        <v>4</v>
      </c>
      <c r="D612" s="11">
        <f t="shared" si="28"/>
        <v>2021</v>
      </c>
      <c r="E612" s="11">
        <f t="shared" si="29"/>
        <v>5</v>
      </c>
      <c r="F612" s="7" t="s">
        <v>3973</v>
      </c>
      <c r="G612" s="7" t="s">
        <v>117</v>
      </c>
      <c r="H612" s="7" t="s">
        <v>69</v>
      </c>
      <c r="I612" s="7" t="s">
        <v>2482</v>
      </c>
      <c r="L612" s="7" t="s">
        <v>39</v>
      </c>
      <c r="M612" s="7" t="s">
        <v>119</v>
      </c>
      <c r="N612" s="7" t="s">
        <v>3974</v>
      </c>
      <c r="O612" s="7" t="s">
        <v>3975</v>
      </c>
      <c r="P612" s="7" t="s">
        <v>3976</v>
      </c>
      <c r="Q612" s="9">
        <v>0.75</v>
      </c>
      <c r="R612" s="9">
        <v>0.77083333333333337</v>
      </c>
      <c r="S612" s="7">
        <v>0.5</v>
      </c>
      <c r="T612" s="7">
        <v>1</v>
      </c>
      <c r="V612" s="7">
        <v>0.5</v>
      </c>
    </row>
    <row r="613" spans="1:23" x14ac:dyDescent="0.3">
      <c r="A613" s="7" t="s">
        <v>3977</v>
      </c>
      <c r="B613" s="8">
        <v>44311</v>
      </c>
      <c r="C613" s="11">
        <f t="shared" si="27"/>
        <v>4</v>
      </c>
      <c r="D613" s="11">
        <f t="shared" si="28"/>
        <v>2021</v>
      </c>
      <c r="E613" s="11">
        <f t="shared" si="29"/>
        <v>1</v>
      </c>
      <c r="F613" s="7" t="s">
        <v>3978</v>
      </c>
      <c r="G613" s="7" t="s">
        <v>102</v>
      </c>
      <c r="H613" s="7" t="s">
        <v>193</v>
      </c>
      <c r="I613" s="7" t="s">
        <v>2802</v>
      </c>
      <c r="L613" s="7" t="s">
        <v>27</v>
      </c>
      <c r="M613" s="7" t="s">
        <v>71</v>
      </c>
      <c r="N613" s="7" t="s">
        <v>3979</v>
      </c>
      <c r="O613" s="7" t="s">
        <v>3980</v>
      </c>
      <c r="P613" s="7" t="s">
        <v>3981</v>
      </c>
      <c r="Q613" s="9">
        <v>0.85833333333333328</v>
      </c>
      <c r="R613" s="9">
        <v>9.7222222222222224E-2</v>
      </c>
      <c r="S613" s="7">
        <v>5.7</v>
      </c>
      <c r="T613" s="7">
        <v>15</v>
      </c>
      <c r="U613" s="7" t="s">
        <v>3982</v>
      </c>
      <c r="V613" s="7">
        <v>86</v>
      </c>
    </row>
    <row r="614" spans="1:23" x14ac:dyDescent="0.3">
      <c r="A614" s="7" t="s">
        <v>3983</v>
      </c>
      <c r="B614" s="8">
        <v>44311</v>
      </c>
      <c r="C614" s="11">
        <f t="shared" si="27"/>
        <v>4</v>
      </c>
      <c r="D614" s="11">
        <f t="shared" si="28"/>
        <v>2021</v>
      </c>
      <c r="E614" s="11">
        <f t="shared" si="29"/>
        <v>1</v>
      </c>
      <c r="F614" s="7" t="s">
        <v>3984</v>
      </c>
      <c r="G614" s="7" t="s">
        <v>58</v>
      </c>
      <c r="H614" s="7" t="s">
        <v>1043</v>
      </c>
      <c r="I614" s="7" t="s">
        <v>2802</v>
      </c>
      <c r="L614" s="7" t="s">
        <v>27</v>
      </c>
      <c r="M614" s="7" t="s">
        <v>40</v>
      </c>
      <c r="N614" s="7" t="s">
        <v>3985</v>
      </c>
      <c r="O614" s="7" t="s">
        <v>3986</v>
      </c>
      <c r="P614" s="7" t="s">
        <v>3987</v>
      </c>
      <c r="Q614" s="9">
        <v>0.80625000000000002</v>
      </c>
      <c r="R614" s="9">
        <v>1.1111111111111112E-2</v>
      </c>
      <c r="S614" s="7">
        <v>4.9000000000000004</v>
      </c>
      <c r="T614" s="7">
        <v>15</v>
      </c>
      <c r="U614" s="7" t="s">
        <v>3988</v>
      </c>
      <c r="V614" s="7">
        <v>74</v>
      </c>
    </row>
    <row r="615" spans="1:23" x14ac:dyDescent="0.3">
      <c r="A615" s="7" t="s">
        <v>3989</v>
      </c>
      <c r="B615" s="8">
        <v>44310</v>
      </c>
      <c r="C615" s="11">
        <f t="shared" si="27"/>
        <v>4</v>
      </c>
      <c r="D615" s="11">
        <f t="shared" si="28"/>
        <v>2021</v>
      </c>
      <c r="E615" s="11">
        <f t="shared" si="29"/>
        <v>7</v>
      </c>
      <c r="F615" s="7" t="s">
        <v>3990</v>
      </c>
      <c r="G615" s="7" t="s">
        <v>209</v>
      </c>
      <c r="H615" s="7" t="s">
        <v>2281</v>
      </c>
      <c r="I615" s="7" t="s">
        <v>2802</v>
      </c>
      <c r="L615" s="7" t="s">
        <v>95</v>
      </c>
      <c r="M615" s="7" t="s">
        <v>211</v>
      </c>
      <c r="N615" s="7" t="s">
        <v>3991</v>
      </c>
      <c r="O615" s="7" t="s">
        <v>3992</v>
      </c>
      <c r="P615" s="7" t="s">
        <v>3993</v>
      </c>
      <c r="Q615" s="9">
        <v>0.77777777777777779</v>
      </c>
      <c r="R615" s="9">
        <v>0.83888888888888891</v>
      </c>
      <c r="S615" s="7">
        <v>1.5</v>
      </c>
      <c r="T615" s="7">
        <v>4</v>
      </c>
      <c r="U615" s="7" t="s">
        <v>3994</v>
      </c>
      <c r="V615" s="7">
        <v>6</v>
      </c>
      <c r="W615" s="7" t="s">
        <v>2107</v>
      </c>
    </row>
    <row r="616" spans="1:23" x14ac:dyDescent="0.3">
      <c r="A616" s="7" t="s">
        <v>3995</v>
      </c>
      <c r="B616" s="8">
        <v>44302</v>
      </c>
      <c r="C616" s="11">
        <f t="shared" si="27"/>
        <v>4</v>
      </c>
      <c r="D616" s="11">
        <f t="shared" si="28"/>
        <v>2021</v>
      </c>
      <c r="E616" s="11">
        <f t="shared" si="29"/>
        <v>6</v>
      </c>
      <c r="F616" s="7" t="s">
        <v>3996</v>
      </c>
      <c r="G616" s="7" t="s">
        <v>68</v>
      </c>
      <c r="H616" s="7" t="s">
        <v>193</v>
      </c>
      <c r="I616" s="7" t="s">
        <v>508</v>
      </c>
      <c r="L616" s="7" t="s">
        <v>39</v>
      </c>
      <c r="M616" s="7" t="s">
        <v>71</v>
      </c>
      <c r="N616" s="7" t="s">
        <v>3997</v>
      </c>
      <c r="O616" s="7" t="s">
        <v>3998</v>
      </c>
      <c r="P616" s="7" t="s">
        <v>3999</v>
      </c>
      <c r="Q616" s="9">
        <v>0.80069444444444449</v>
      </c>
      <c r="R616" s="9">
        <v>0.95</v>
      </c>
      <c r="S616" s="7">
        <v>3.6</v>
      </c>
      <c r="U616" s="7" t="s">
        <v>4000</v>
      </c>
    </row>
    <row r="617" spans="1:23" x14ac:dyDescent="0.3">
      <c r="A617" s="7" t="s">
        <v>4001</v>
      </c>
      <c r="B617" s="8">
        <v>44301</v>
      </c>
      <c r="C617" s="11">
        <f t="shared" si="27"/>
        <v>4</v>
      </c>
      <c r="D617" s="11">
        <f t="shared" si="28"/>
        <v>2021</v>
      </c>
      <c r="E617" s="11">
        <f t="shared" si="29"/>
        <v>5</v>
      </c>
      <c r="F617" s="7" t="s">
        <v>4002</v>
      </c>
      <c r="G617" s="7" t="s">
        <v>22</v>
      </c>
      <c r="H617" s="7" t="s">
        <v>3681</v>
      </c>
      <c r="I617" s="7" t="s">
        <v>2802</v>
      </c>
      <c r="L617" s="7" t="s">
        <v>27</v>
      </c>
      <c r="M617" s="7" t="s">
        <v>28</v>
      </c>
      <c r="N617" s="7" t="s">
        <v>4003</v>
      </c>
      <c r="O617" s="7" t="s">
        <v>4004</v>
      </c>
      <c r="P617" s="7" t="s">
        <v>4005</v>
      </c>
      <c r="Q617" s="9">
        <v>0.56736111111111109</v>
      </c>
      <c r="R617" s="9">
        <v>0.75</v>
      </c>
      <c r="S617" s="7">
        <v>4.4000000000000004</v>
      </c>
      <c r="T617" s="7">
        <v>12</v>
      </c>
      <c r="U617" s="7" t="s">
        <v>4006</v>
      </c>
      <c r="V617" s="7">
        <v>53</v>
      </c>
    </row>
    <row r="618" spans="1:23" x14ac:dyDescent="0.3">
      <c r="A618" s="7" t="s">
        <v>4007</v>
      </c>
      <c r="B618" s="8">
        <v>44300</v>
      </c>
      <c r="C618" s="11">
        <f t="shared" si="27"/>
        <v>4</v>
      </c>
      <c r="D618" s="11">
        <f t="shared" si="28"/>
        <v>2021</v>
      </c>
      <c r="E618" s="11">
        <f t="shared" si="29"/>
        <v>4</v>
      </c>
      <c r="F618" s="7" t="s">
        <v>4008</v>
      </c>
      <c r="G618" s="7" t="s">
        <v>68</v>
      </c>
      <c r="H618" s="7" t="s">
        <v>4009</v>
      </c>
      <c r="L618" s="7" t="s">
        <v>39</v>
      </c>
      <c r="M618" s="7" t="s">
        <v>71</v>
      </c>
      <c r="N618" s="7" t="s">
        <v>4010</v>
      </c>
      <c r="O618" s="7" t="s">
        <v>4011</v>
      </c>
      <c r="P618" s="7" t="s">
        <v>4012</v>
      </c>
      <c r="Q618" s="9">
        <v>0.82916666666666672</v>
      </c>
      <c r="R618" s="9">
        <v>0.85902777777777772</v>
      </c>
      <c r="S618" s="7">
        <v>0.7</v>
      </c>
      <c r="T618" s="7">
        <v>1</v>
      </c>
      <c r="U618" s="7" t="s">
        <v>4013</v>
      </c>
      <c r="V618" s="7">
        <v>0.7</v>
      </c>
    </row>
    <row r="619" spans="1:23" x14ac:dyDescent="0.3">
      <c r="A619" s="7" t="s">
        <v>4014</v>
      </c>
      <c r="B619" s="8">
        <v>44289</v>
      </c>
      <c r="C619" s="11">
        <f t="shared" si="27"/>
        <v>4</v>
      </c>
      <c r="D619" s="11">
        <f t="shared" si="28"/>
        <v>2021</v>
      </c>
      <c r="E619" s="11">
        <f t="shared" si="29"/>
        <v>7</v>
      </c>
      <c r="F619" s="7" t="s">
        <v>4015</v>
      </c>
      <c r="G619" s="7" t="s">
        <v>22</v>
      </c>
      <c r="H619" s="7" t="s">
        <v>4016</v>
      </c>
      <c r="I619" s="7" t="s">
        <v>2802</v>
      </c>
      <c r="K619" s="7" t="s">
        <v>236</v>
      </c>
      <c r="L619" s="7" t="s">
        <v>27</v>
      </c>
      <c r="M619" s="7" t="s">
        <v>28</v>
      </c>
      <c r="N619" s="7" t="s">
        <v>4017</v>
      </c>
      <c r="O619" s="7" t="s">
        <v>4018</v>
      </c>
      <c r="P619" s="7" t="s">
        <v>4019</v>
      </c>
      <c r="Q619" s="9">
        <v>0.66527777777777775</v>
      </c>
      <c r="R619" s="9">
        <v>0.75694444444444442</v>
      </c>
      <c r="S619" s="7">
        <v>2.2000000000000002</v>
      </c>
      <c r="T619" s="7">
        <v>14</v>
      </c>
      <c r="U619" s="7" t="s">
        <v>4020</v>
      </c>
      <c r="V619" s="7">
        <v>31</v>
      </c>
    </row>
    <row r="620" spans="1:23" x14ac:dyDescent="0.3">
      <c r="A620" s="7" t="s">
        <v>4021</v>
      </c>
      <c r="B620" s="8">
        <v>44247</v>
      </c>
      <c r="C620" s="11">
        <f t="shared" si="27"/>
        <v>2</v>
      </c>
      <c r="D620" s="11">
        <f t="shared" si="28"/>
        <v>2021</v>
      </c>
      <c r="E620" s="11">
        <f t="shared" si="29"/>
        <v>7</v>
      </c>
      <c r="F620" s="7" t="s">
        <v>4022</v>
      </c>
      <c r="G620" s="7" t="s">
        <v>68</v>
      </c>
      <c r="H620" s="7" t="s">
        <v>69</v>
      </c>
      <c r="I620" s="7" t="s">
        <v>3300</v>
      </c>
      <c r="L620" s="7" t="s">
        <v>39</v>
      </c>
      <c r="M620" s="7" t="s">
        <v>71</v>
      </c>
      <c r="N620" s="7" t="s">
        <v>4023</v>
      </c>
      <c r="O620" s="7" t="s">
        <v>4024</v>
      </c>
      <c r="P620" s="7" t="s">
        <v>4025</v>
      </c>
      <c r="Q620" s="9">
        <v>0.6958333333333333</v>
      </c>
      <c r="R620" s="9">
        <v>0.77152777777777781</v>
      </c>
      <c r="S620" s="7">
        <v>1.8</v>
      </c>
      <c r="T620" s="7">
        <v>2</v>
      </c>
      <c r="U620" s="7" t="s">
        <v>4026</v>
      </c>
      <c r="V620" s="7">
        <v>3.6</v>
      </c>
    </row>
    <row r="621" spans="1:23" x14ac:dyDescent="0.3">
      <c r="A621" s="7" t="s">
        <v>4027</v>
      </c>
      <c r="B621" s="8">
        <v>44220</v>
      </c>
      <c r="C621" s="11">
        <f t="shared" si="27"/>
        <v>1</v>
      </c>
      <c r="D621" s="11">
        <f t="shared" si="28"/>
        <v>2021</v>
      </c>
      <c r="E621" s="11">
        <f t="shared" si="29"/>
        <v>1</v>
      </c>
      <c r="F621" s="7" t="s">
        <v>4028</v>
      </c>
      <c r="G621" s="7" t="s">
        <v>261</v>
      </c>
      <c r="H621" s="7" t="s">
        <v>4029</v>
      </c>
      <c r="I621" s="7" t="s">
        <v>3300</v>
      </c>
      <c r="L621" s="7" t="s">
        <v>39</v>
      </c>
      <c r="M621" s="7" t="s">
        <v>211</v>
      </c>
      <c r="N621" s="7" t="s">
        <v>4030</v>
      </c>
      <c r="O621" s="7" t="s">
        <v>4031</v>
      </c>
      <c r="P621" s="7" t="s">
        <v>4032</v>
      </c>
      <c r="Q621" s="9">
        <v>0.64861111111111114</v>
      </c>
      <c r="R621" s="9">
        <v>0.65902777777777777</v>
      </c>
      <c r="S621" s="7">
        <v>0.3</v>
      </c>
      <c r="T621" s="7">
        <v>1</v>
      </c>
      <c r="U621" s="7" t="s">
        <v>4033</v>
      </c>
      <c r="V621" s="7">
        <v>0.3</v>
      </c>
    </row>
    <row r="622" spans="1:23" x14ac:dyDescent="0.3">
      <c r="A622" s="7" t="s">
        <v>4034</v>
      </c>
      <c r="B622" s="8">
        <v>44215</v>
      </c>
      <c r="C622" s="11">
        <f t="shared" si="27"/>
        <v>1</v>
      </c>
      <c r="D622" s="11">
        <f t="shared" si="28"/>
        <v>2021</v>
      </c>
      <c r="E622" s="11">
        <f t="shared" si="29"/>
        <v>3</v>
      </c>
      <c r="F622" s="7" t="s">
        <v>4035</v>
      </c>
      <c r="G622" s="7" t="s">
        <v>68</v>
      </c>
      <c r="H622" s="7" t="s">
        <v>69</v>
      </c>
      <c r="I622" s="7" t="s">
        <v>680</v>
      </c>
      <c r="L622" s="7" t="s">
        <v>39</v>
      </c>
      <c r="M622" s="7" t="s">
        <v>71</v>
      </c>
      <c r="N622" s="7" t="s">
        <v>4036</v>
      </c>
      <c r="O622" s="7" t="s">
        <v>4037</v>
      </c>
      <c r="P622" s="7" t="s">
        <v>4038</v>
      </c>
      <c r="Q622" s="9">
        <v>0.62430555555555556</v>
      </c>
      <c r="R622" s="9">
        <v>0.7416666666666667</v>
      </c>
      <c r="S622" s="7">
        <v>2.8</v>
      </c>
      <c r="T622" s="7">
        <v>3</v>
      </c>
      <c r="U622" s="7" t="s">
        <v>2356</v>
      </c>
      <c r="V622" s="7">
        <v>8</v>
      </c>
    </row>
    <row r="623" spans="1:23" x14ac:dyDescent="0.3">
      <c r="A623" s="7" t="s">
        <v>4039</v>
      </c>
      <c r="B623" s="8">
        <v>44200</v>
      </c>
      <c r="C623" s="11">
        <f t="shared" si="27"/>
        <v>1</v>
      </c>
      <c r="D623" s="11">
        <f t="shared" si="28"/>
        <v>2021</v>
      </c>
      <c r="E623" s="11">
        <f t="shared" si="29"/>
        <v>2</v>
      </c>
      <c r="F623" s="7" t="s">
        <v>4040</v>
      </c>
      <c r="G623" s="7" t="s">
        <v>209</v>
      </c>
      <c r="H623" s="7" t="s">
        <v>262</v>
      </c>
      <c r="I623" s="7" t="s">
        <v>3300</v>
      </c>
      <c r="L623" s="7" t="s">
        <v>95</v>
      </c>
      <c r="M623" s="7" t="s">
        <v>211</v>
      </c>
      <c r="N623" s="7" t="s">
        <v>4041</v>
      </c>
      <c r="O623" s="7" t="s">
        <v>4042</v>
      </c>
      <c r="P623" s="7" t="s">
        <v>4043</v>
      </c>
      <c r="Q623" s="9">
        <v>0.59027777777777779</v>
      </c>
      <c r="R623" s="9">
        <v>0.75555555555555554</v>
      </c>
      <c r="S623" s="7">
        <v>4</v>
      </c>
      <c r="T623" s="7">
        <v>5</v>
      </c>
      <c r="U623" s="7" t="s">
        <v>4044</v>
      </c>
      <c r="V623" s="7">
        <v>20</v>
      </c>
    </row>
    <row r="624" spans="1:23" x14ac:dyDescent="0.3">
      <c r="A624" s="7" t="s">
        <v>4045</v>
      </c>
      <c r="B624" s="8">
        <v>44200</v>
      </c>
      <c r="C624" s="11">
        <f t="shared" si="27"/>
        <v>1</v>
      </c>
      <c r="D624" s="11">
        <f t="shared" si="28"/>
        <v>2021</v>
      </c>
      <c r="E624" s="11">
        <f t="shared" si="29"/>
        <v>2</v>
      </c>
      <c r="F624" s="7" t="s">
        <v>4046</v>
      </c>
      <c r="G624" s="7" t="s">
        <v>233</v>
      </c>
      <c r="H624" s="7" t="s">
        <v>4047</v>
      </c>
      <c r="I624" s="7" t="s">
        <v>508</v>
      </c>
      <c r="J624" s="7" t="s">
        <v>235</v>
      </c>
      <c r="K624" s="7" t="s">
        <v>430</v>
      </c>
      <c r="L624" s="7" t="s">
        <v>95</v>
      </c>
      <c r="M624" s="7" t="s">
        <v>28</v>
      </c>
      <c r="N624" s="7" t="s">
        <v>4048</v>
      </c>
      <c r="O624" s="7" t="s">
        <v>4049</v>
      </c>
      <c r="P624" s="7" t="s">
        <v>4050</v>
      </c>
      <c r="Q624" s="9">
        <v>0.57361111111111107</v>
      </c>
      <c r="R624" s="9">
        <v>0.69027777777777777</v>
      </c>
      <c r="S624" s="7">
        <v>2.8</v>
      </c>
      <c r="T624" s="7">
        <v>10</v>
      </c>
      <c r="U624" s="7" t="s">
        <v>4051</v>
      </c>
      <c r="V624" s="7">
        <v>28</v>
      </c>
    </row>
    <row r="625" spans="1:23" x14ac:dyDescent="0.3">
      <c r="A625" s="7" t="s">
        <v>4052</v>
      </c>
      <c r="B625" s="8">
        <v>44197</v>
      </c>
      <c r="C625" s="11">
        <f t="shared" si="27"/>
        <v>1</v>
      </c>
      <c r="D625" s="11">
        <f t="shared" si="28"/>
        <v>2021</v>
      </c>
      <c r="E625" s="11">
        <f t="shared" si="29"/>
        <v>6</v>
      </c>
      <c r="F625" s="7" t="s">
        <v>4053</v>
      </c>
      <c r="G625" s="7" t="s">
        <v>261</v>
      </c>
      <c r="H625" s="7" t="s">
        <v>4054</v>
      </c>
      <c r="J625" s="7" t="s">
        <v>38</v>
      </c>
      <c r="L625" s="7" t="s">
        <v>39</v>
      </c>
      <c r="M625" s="7" t="s">
        <v>211</v>
      </c>
      <c r="N625" s="7" t="s">
        <v>4055</v>
      </c>
      <c r="O625" s="7" t="s">
        <v>4056</v>
      </c>
      <c r="P625" s="7" t="s">
        <v>4057</v>
      </c>
      <c r="Q625" s="9">
        <v>0.78541666666666665</v>
      </c>
      <c r="R625" s="9">
        <v>0.81111111111111112</v>
      </c>
      <c r="S625" s="7">
        <v>0.6</v>
      </c>
      <c r="T625" s="7">
        <v>1</v>
      </c>
      <c r="U625" s="7" t="s">
        <v>4058</v>
      </c>
      <c r="V625" s="7">
        <v>0.6</v>
      </c>
    </row>
    <row r="626" spans="1:23" x14ac:dyDescent="0.3">
      <c r="A626" s="7" t="s">
        <v>4059</v>
      </c>
      <c r="B626" s="8">
        <v>44197</v>
      </c>
      <c r="C626" s="11">
        <f t="shared" si="27"/>
        <v>1</v>
      </c>
      <c r="D626" s="11">
        <f t="shared" si="28"/>
        <v>2021</v>
      </c>
      <c r="E626" s="11">
        <f t="shared" si="29"/>
        <v>6</v>
      </c>
      <c r="F626" s="7" t="s">
        <v>4060</v>
      </c>
      <c r="G626" s="7" t="s">
        <v>209</v>
      </c>
      <c r="H626" s="7" t="s">
        <v>4061</v>
      </c>
      <c r="I626" s="7" t="s">
        <v>3300</v>
      </c>
      <c r="J626" s="7" t="s">
        <v>235</v>
      </c>
      <c r="L626" s="7" t="s">
        <v>95</v>
      </c>
      <c r="M626" s="7" t="s">
        <v>211</v>
      </c>
      <c r="N626" s="7" t="s">
        <v>4062</v>
      </c>
      <c r="O626" s="7" t="s">
        <v>4063</v>
      </c>
      <c r="P626" s="7" t="s">
        <v>4064</v>
      </c>
      <c r="Q626" s="9">
        <v>4.2361111111111113E-2</v>
      </c>
      <c r="R626" s="9">
        <v>0.16875000000000001</v>
      </c>
      <c r="S626" s="7">
        <v>3</v>
      </c>
      <c r="T626" s="7">
        <v>4</v>
      </c>
      <c r="U626" s="7" t="s">
        <v>4065</v>
      </c>
      <c r="V626" s="7">
        <v>12</v>
      </c>
    </row>
    <row r="627" spans="1:23" x14ac:dyDescent="0.3">
      <c r="A627" s="7" t="s">
        <v>4066</v>
      </c>
      <c r="B627" s="8">
        <v>44189</v>
      </c>
      <c r="C627" s="11">
        <f t="shared" si="27"/>
        <v>12</v>
      </c>
      <c r="D627" s="11">
        <f t="shared" si="28"/>
        <v>2020</v>
      </c>
      <c r="E627" s="11">
        <f t="shared" si="29"/>
        <v>5</v>
      </c>
      <c r="F627" s="7" t="s">
        <v>4067</v>
      </c>
      <c r="G627" s="7" t="s">
        <v>117</v>
      </c>
      <c r="H627" s="7" t="s">
        <v>193</v>
      </c>
      <c r="I627" s="7" t="s">
        <v>3300</v>
      </c>
      <c r="L627" s="7" t="s">
        <v>39</v>
      </c>
      <c r="M627" s="7" t="s">
        <v>119</v>
      </c>
      <c r="N627" s="7" t="s">
        <v>4068</v>
      </c>
      <c r="O627" s="7" t="s">
        <v>4069</v>
      </c>
      <c r="P627" s="7" t="s">
        <v>4070</v>
      </c>
      <c r="Q627" s="9">
        <v>0.6694444444444444</v>
      </c>
      <c r="R627" s="9">
        <v>0.70138888888888884</v>
      </c>
      <c r="S627" s="7">
        <v>0.8</v>
      </c>
    </row>
    <row r="628" spans="1:23" x14ac:dyDescent="0.3">
      <c r="A628" s="7" t="s">
        <v>4071</v>
      </c>
      <c r="B628" s="8">
        <v>44184</v>
      </c>
      <c r="C628" s="11">
        <f t="shared" si="27"/>
        <v>12</v>
      </c>
      <c r="D628" s="11">
        <f t="shared" si="28"/>
        <v>2020</v>
      </c>
      <c r="E628" s="11">
        <f t="shared" si="29"/>
        <v>7</v>
      </c>
      <c r="F628" s="7" t="s">
        <v>4072</v>
      </c>
      <c r="G628" s="7" t="s">
        <v>93</v>
      </c>
      <c r="H628" s="7" t="s">
        <v>742</v>
      </c>
      <c r="I628" s="7" t="s">
        <v>3261</v>
      </c>
      <c r="L628" s="7" t="s">
        <v>95</v>
      </c>
      <c r="M628" s="7" t="s">
        <v>71</v>
      </c>
      <c r="N628" s="7" t="s">
        <v>4073</v>
      </c>
      <c r="O628" s="7" t="s">
        <v>4074</v>
      </c>
      <c r="P628" s="7" t="s">
        <v>4075</v>
      </c>
      <c r="Q628" s="9">
        <v>0.64513888888888893</v>
      </c>
      <c r="R628" s="9">
        <v>0.74583333333333335</v>
      </c>
      <c r="S628" s="7">
        <v>2.4</v>
      </c>
      <c r="T628" s="7">
        <v>5</v>
      </c>
      <c r="U628" s="7" t="s">
        <v>4076</v>
      </c>
      <c r="V628" s="7">
        <v>12</v>
      </c>
    </row>
    <row r="629" spans="1:23" x14ac:dyDescent="0.3">
      <c r="A629" s="7" t="s">
        <v>4077</v>
      </c>
      <c r="B629" s="8">
        <v>44184</v>
      </c>
      <c r="C629" s="11">
        <f t="shared" si="27"/>
        <v>12</v>
      </c>
      <c r="D629" s="11">
        <f t="shared" si="28"/>
        <v>2020</v>
      </c>
      <c r="E629" s="11">
        <f t="shared" si="29"/>
        <v>7</v>
      </c>
      <c r="F629" s="7" t="s">
        <v>4078</v>
      </c>
      <c r="G629" s="7" t="s">
        <v>93</v>
      </c>
      <c r="H629" s="7" t="s">
        <v>2881</v>
      </c>
      <c r="I629" s="7" t="s">
        <v>3261</v>
      </c>
      <c r="L629" s="7" t="s">
        <v>95</v>
      </c>
      <c r="M629" s="7" t="s">
        <v>71</v>
      </c>
      <c r="N629" s="7" t="s">
        <v>4079</v>
      </c>
      <c r="O629" s="7" t="s">
        <v>4080</v>
      </c>
      <c r="P629" s="7" t="s">
        <v>4081</v>
      </c>
      <c r="Q629" s="9">
        <v>0.55486111111111114</v>
      </c>
      <c r="R629" s="9">
        <v>0.65</v>
      </c>
      <c r="S629" s="7">
        <v>2.2999999999999998</v>
      </c>
      <c r="T629" s="7">
        <v>8</v>
      </c>
      <c r="U629" s="7" t="s">
        <v>4082</v>
      </c>
      <c r="V629" s="7">
        <v>18</v>
      </c>
    </row>
    <row r="630" spans="1:23" x14ac:dyDescent="0.3">
      <c r="A630" s="7" t="s">
        <v>4083</v>
      </c>
      <c r="B630" s="8">
        <v>44183</v>
      </c>
      <c r="C630" s="11">
        <f t="shared" si="27"/>
        <v>12</v>
      </c>
      <c r="D630" s="11">
        <f t="shared" si="28"/>
        <v>2020</v>
      </c>
      <c r="E630" s="11">
        <f t="shared" si="29"/>
        <v>6</v>
      </c>
      <c r="F630" s="7" t="s">
        <v>4084</v>
      </c>
      <c r="G630" s="7" t="s">
        <v>102</v>
      </c>
      <c r="H630" s="7" t="s">
        <v>590</v>
      </c>
      <c r="I630" s="7" t="s">
        <v>3261</v>
      </c>
      <c r="L630" s="7" t="s">
        <v>27</v>
      </c>
      <c r="M630" s="7" t="s">
        <v>71</v>
      </c>
      <c r="N630" s="7" t="s">
        <v>4085</v>
      </c>
      <c r="O630" s="7" t="s">
        <v>4086</v>
      </c>
      <c r="P630" s="7" t="s">
        <v>4087</v>
      </c>
      <c r="Q630" s="9">
        <v>0.72430555555555554</v>
      </c>
      <c r="R630" s="9">
        <v>0.86111111111111116</v>
      </c>
      <c r="S630" s="7">
        <v>3.3</v>
      </c>
      <c r="T630" s="7">
        <v>14</v>
      </c>
      <c r="U630" s="7" t="s">
        <v>4088</v>
      </c>
      <c r="V630" s="7">
        <v>46</v>
      </c>
    </row>
    <row r="631" spans="1:23" x14ac:dyDescent="0.3">
      <c r="A631" s="7" t="s">
        <v>4089</v>
      </c>
      <c r="B631" s="8">
        <v>44176</v>
      </c>
      <c r="C631" s="11">
        <f t="shared" si="27"/>
        <v>12</v>
      </c>
      <c r="D631" s="11">
        <f t="shared" si="28"/>
        <v>2020</v>
      </c>
      <c r="E631" s="11">
        <f t="shared" si="29"/>
        <v>6</v>
      </c>
      <c r="F631" s="7" t="s">
        <v>4090</v>
      </c>
      <c r="G631" s="7" t="s">
        <v>117</v>
      </c>
      <c r="H631" s="7" t="s">
        <v>69</v>
      </c>
      <c r="I631" s="7" t="s">
        <v>714</v>
      </c>
      <c r="J631" s="7" t="s">
        <v>625</v>
      </c>
      <c r="L631" s="7" t="s">
        <v>39</v>
      </c>
      <c r="M631" s="7" t="s">
        <v>119</v>
      </c>
      <c r="N631" s="7" t="s">
        <v>4091</v>
      </c>
      <c r="O631" s="7" t="s">
        <v>4092</v>
      </c>
      <c r="P631" s="7" t="s">
        <v>4093</v>
      </c>
      <c r="Q631" s="9">
        <v>0.77708333333333335</v>
      </c>
      <c r="R631" s="9">
        <v>0.8569444444444444</v>
      </c>
      <c r="S631" s="7">
        <v>1.9</v>
      </c>
      <c r="T631" s="7">
        <v>5</v>
      </c>
      <c r="V631" s="7">
        <v>10</v>
      </c>
    </row>
    <row r="632" spans="1:23" x14ac:dyDescent="0.3">
      <c r="A632" s="7" t="s">
        <v>4089</v>
      </c>
      <c r="B632" s="8">
        <v>44176</v>
      </c>
      <c r="C632" s="11">
        <f t="shared" si="27"/>
        <v>12</v>
      </c>
      <c r="D632" s="11">
        <f t="shared" si="28"/>
        <v>2020</v>
      </c>
      <c r="E632" s="11">
        <f t="shared" si="29"/>
        <v>6</v>
      </c>
      <c r="F632" s="7" t="s">
        <v>4094</v>
      </c>
      <c r="G632" s="7" t="s">
        <v>1163</v>
      </c>
      <c r="H632" s="7" t="s">
        <v>69</v>
      </c>
      <c r="I632" s="7" t="s">
        <v>4095</v>
      </c>
      <c r="L632" s="7" t="s">
        <v>95</v>
      </c>
      <c r="M632" s="7" t="s">
        <v>119</v>
      </c>
      <c r="N632" s="7" t="s">
        <v>4096</v>
      </c>
      <c r="O632" s="7" t="s">
        <v>4097</v>
      </c>
      <c r="P632" s="7" t="s">
        <v>4098</v>
      </c>
      <c r="Q632" s="9">
        <v>0.69097222222222221</v>
      </c>
      <c r="R632" s="9">
        <v>0.79374999999999996</v>
      </c>
      <c r="S632" s="7">
        <v>2.5</v>
      </c>
      <c r="T632" s="7">
        <v>6</v>
      </c>
      <c r="U632" s="7" t="s">
        <v>4099</v>
      </c>
      <c r="V632" s="7">
        <v>15</v>
      </c>
    </row>
    <row r="633" spans="1:23" x14ac:dyDescent="0.3">
      <c r="A633" s="7" t="s">
        <v>4100</v>
      </c>
      <c r="B633" s="8">
        <v>44173</v>
      </c>
      <c r="C633" s="11">
        <f t="shared" si="27"/>
        <v>12</v>
      </c>
      <c r="D633" s="11">
        <f t="shared" si="28"/>
        <v>2020</v>
      </c>
      <c r="E633" s="11">
        <f t="shared" si="29"/>
        <v>3</v>
      </c>
      <c r="F633" s="7" t="s">
        <v>4101</v>
      </c>
      <c r="G633" s="7" t="s">
        <v>93</v>
      </c>
      <c r="H633" s="7" t="s">
        <v>193</v>
      </c>
      <c r="I633" s="7" t="s">
        <v>4102</v>
      </c>
      <c r="L633" s="7" t="s">
        <v>95</v>
      </c>
      <c r="M633" s="7" t="s">
        <v>71</v>
      </c>
      <c r="N633" s="7" t="s">
        <v>4103</v>
      </c>
      <c r="O633" s="7" t="s">
        <v>4104</v>
      </c>
      <c r="P633" s="7" t="s">
        <v>4105</v>
      </c>
      <c r="Q633" s="9">
        <v>0.66249999999999998</v>
      </c>
      <c r="R633" s="9">
        <v>0.8125</v>
      </c>
      <c r="S633" s="7">
        <v>3.6</v>
      </c>
      <c r="T633" s="7">
        <v>10</v>
      </c>
      <c r="U633" s="7" t="s">
        <v>4106</v>
      </c>
      <c r="V633" s="7">
        <v>36</v>
      </c>
    </row>
    <row r="634" spans="1:23" x14ac:dyDescent="0.3">
      <c r="A634" s="7" t="s">
        <v>4107</v>
      </c>
      <c r="B634" s="8">
        <v>44169</v>
      </c>
      <c r="C634" s="11">
        <f t="shared" si="27"/>
        <v>12</v>
      </c>
      <c r="D634" s="11">
        <f t="shared" si="28"/>
        <v>2020</v>
      </c>
      <c r="E634" s="11">
        <f t="shared" si="29"/>
        <v>6</v>
      </c>
      <c r="F634" s="7" t="s">
        <v>4108</v>
      </c>
      <c r="G634" s="7" t="s">
        <v>58</v>
      </c>
      <c r="H634" s="7" t="s">
        <v>127</v>
      </c>
      <c r="I634" s="7" t="s">
        <v>157</v>
      </c>
      <c r="L634" s="7" t="s">
        <v>27</v>
      </c>
      <c r="M634" s="7" t="s">
        <v>40</v>
      </c>
      <c r="N634" s="7" t="s">
        <v>4109</v>
      </c>
      <c r="O634" s="7" t="s">
        <v>4110</v>
      </c>
      <c r="P634" s="7" t="s">
        <v>4111</v>
      </c>
      <c r="Q634" s="9">
        <v>0.66597222222222219</v>
      </c>
      <c r="R634" s="9">
        <v>0.9604166666666667</v>
      </c>
      <c r="S634" s="7">
        <v>7.1</v>
      </c>
      <c r="T634" s="7">
        <v>15</v>
      </c>
      <c r="U634" s="7" t="s">
        <v>1779</v>
      </c>
      <c r="V634" s="7">
        <v>107</v>
      </c>
    </row>
    <row r="635" spans="1:23" x14ac:dyDescent="0.3">
      <c r="A635" s="7" t="s">
        <v>4112</v>
      </c>
      <c r="B635" s="8">
        <v>44160</v>
      </c>
      <c r="C635" s="11">
        <f t="shared" si="27"/>
        <v>11</v>
      </c>
      <c r="D635" s="11">
        <f t="shared" si="28"/>
        <v>2020</v>
      </c>
      <c r="E635" s="11">
        <f t="shared" si="29"/>
        <v>4</v>
      </c>
      <c r="F635" s="7" t="s">
        <v>4113</v>
      </c>
      <c r="G635" s="7" t="s">
        <v>68</v>
      </c>
      <c r="H635" s="7" t="s">
        <v>36</v>
      </c>
      <c r="I635" s="7" t="s">
        <v>714</v>
      </c>
      <c r="L635" s="7" t="s">
        <v>39</v>
      </c>
      <c r="M635" s="7" t="s">
        <v>71</v>
      </c>
      <c r="N635" s="7" t="s">
        <v>4114</v>
      </c>
      <c r="O635" s="7" t="s">
        <v>4115</v>
      </c>
      <c r="P635" s="7" t="s">
        <v>4116</v>
      </c>
      <c r="Q635" s="9">
        <v>0.60902777777777772</v>
      </c>
      <c r="R635" s="9">
        <v>0.69791666666666663</v>
      </c>
      <c r="S635" s="7">
        <v>2.1</v>
      </c>
      <c r="U635" s="7" t="s">
        <v>4117</v>
      </c>
    </row>
    <row r="636" spans="1:23" x14ac:dyDescent="0.3">
      <c r="A636" s="7" t="s">
        <v>4118</v>
      </c>
      <c r="B636" s="8">
        <v>44157</v>
      </c>
      <c r="C636" s="11">
        <f t="shared" si="27"/>
        <v>11</v>
      </c>
      <c r="D636" s="11">
        <f t="shared" si="28"/>
        <v>2020</v>
      </c>
      <c r="E636" s="11">
        <f t="shared" si="29"/>
        <v>1</v>
      </c>
      <c r="F636" s="7" t="s">
        <v>4119</v>
      </c>
      <c r="G636" s="7" t="s">
        <v>117</v>
      </c>
      <c r="H636" s="7" t="s">
        <v>69</v>
      </c>
      <c r="I636" s="7" t="s">
        <v>3300</v>
      </c>
      <c r="L636" s="7" t="s">
        <v>39</v>
      </c>
      <c r="M636" s="7" t="s">
        <v>119</v>
      </c>
      <c r="N636" s="7" t="s">
        <v>4120</v>
      </c>
      <c r="O636" s="7" t="s">
        <v>4121</v>
      </c>
      <c r="P636" s="7" t="s">
        <v>4122</v>
      </c>
      <c r="Q636" s="9">
        <v>0.72152777777777777</v>
      </c>
      <c r="R636" s="9">
        <v>0.7729166666666667</v>
      </c>
      <c r="S636" s="7">
        <v>1.2</v>
      </c>
      <c r="U636" s="7" t="s">
        <v>4123</v>
      </c>
    </row>
    <row r="637" spans="1:23" x14ac:dyDescent="0.3">
      <c r="A637" s="7" t="s">
        <v>4124</v>
      </c>
      <c r="B637" s="8">
        <v>44143</v>
      </c>
      <c r="C637" s="11">
        <f t="shared" si="27"/>
        <v>11</v>
      </c>
      <c r="D637" s="11">
        <f t="shared" si="28"/>
        <v>2020</v>
      </c>
      <c r="E637" s="11">
        <f t="shared" si="29"/>
        <v>1</v>
      </c>
      <c r="F637" s="7" t="s">
        <v>4125</v>
      </c>
      <c r="G637" s="7" t="s">
        <v>93</v>
      </c>
      <c r="H637" s="7" t="s">
        <v>36</v>
      </c>
      <c r="I637" s="7" t="s">
        <v>714</v>
      </c>
      <c r="L637" s="7" t="s">
        <v>95</v>
      </c>
      <c r="M637" s="7" t="s">
        <v>71</v>
      </c>
      <c r="N637" s="7" t="s">
        <v>4126</v>
      </c>
      <c r="O637" s="7" t="s">
        <v>4127</v>
      </c>
      <c r="P637" s="7" t="s">
        <v>4128</v>
      </c>
      <c r="Q637" s="9">
        <v>0.84513888888888888</v>
      </c>
      <c r="R637" s="9">
        <v>0.13472222222222222</v>
      </c>
      <c r="S637" s="7">
        <v>7</v>
      </c>
      <c r="T637" s="7">
        <v>10</v>
      </c>
      <c r="U637" s="7" t="s">
        <v>4129</v>
      </c>
      <c r="V637" s="7">
        <v>70</v>
      </c>
    </row>
    <row r="638" spans="1:23" x14ac:dyDescent="0.3">
      <c r="A638" s="7" t="s">
        <v>4130</v>
      </c>
      <c r="B638" s="8">
        <v>44137</v>
      </c>
      <c r="C638" s="11">
        <f t="shared" si="27"/>
        <v>11</v>
      </c>
      <c r="D638" s="11">
        <f t="shared" si="28"/>
        <v>2020</v>
      </c>
      <c r="E638" s="11">
        <f t="shared" si="29"/>
        <v>2</v>
      </c>
      <c r="F638" s="7" t="s">
        <v>4131</v>
      </c>
      <c r="G638" s="7" t="s">
        <v>2919</v>
      </c>
      <c r="H638" s="7" t="s">
        <v>3675</v>
      </c>
      <c r="I638" s="7" t="s">
        <v>680</v>
      </c>
      <c r="L638" s="7" t="s">
        <v>39</v>
      </c>
      <c r="N638" s="7" t="s">
        <v>4132</v>
      </c>
      <c r="O638" s="7" t="s">
        <v>4133</v>
      </c>
      <c r="P638" s="7" t="s">
        <v>4134</v>
      </c>
      <c r="Q638" s="9">
        <v>0.90277777777777779</v>
      </c>
      <c r="R638" s="9">
        <v>0.94791666666666663</v>
      </c>
      <c r="S638" s="7">
        <v>1.1000000000000001</v>
      </c>
      <c r="T638" s="7">
        <v>1</v>
      </c>
      <c r="V638" s="7">
        <v>1.1000000000000001</v>
      </c>
    </row>
    <row r="639" spans="1:23" x14ac:dyDescent="0.3">
      <c r="A639" s="7" t="s">
        <v>4135</v>
      </c>
      <c r="B639" s="8">
        <v>44137</v>
      </c>
      <c r="C639" s="11">
        <f t="shared" si="27"/>
        <v>11</v>
      </c>
      <c r="D639" s="11">
        <f t="shared" si="28"/>
        <v>2020</v>
      </c>
      <c r="E639" s="11">
        <f t="shared" si="29"/>
        <v>2</v>
      </c>
      <c r="F639" s="7" t="s">
        <v>4136</v>
      </c>
      <c r="G639" s="7" t="s">
        <v>261</v>
      </c>
      <c r="H639" s="7" t="s">
        <v>1400</v>
      </c>
      <c r="I639" s="7" t="s">
        <v>680</v>
      </c>
      <c r="J639" s="7" t="s">
        <v>235</v>
      </c>
      <c r="L639" s="7" t="s">
        <v>39</v>
      </c>
      <c r="M639" s="7" t="s">
        <v>211</v>
      </c>
      <c r="N639" s="7" t="s">
        <v>4137</v>
      </c>
      <c r="O639" s="7" t="s">
        <v>4138</v>
      </c>
      <c r="P639" s="7" t="s">
        <v>4139</v>
      </c>
      <c r="Q639" s="9">
        <v>0.76249999999999996</v>
      </c>
      <c r="R639" s="9">
        <v>0.84513888888888888</v>
      </c>
      <c r="S639" s="7">
        <v>2</v>
      </c>
      <c r="T639" s="7">
        <v>1</v>
      </c>
      <c r="V639" s="7">
        <v>2</v>
      </c>
      <c r="W639" s="7" t="s">
        <v>4140</v>
      </c>
    </row>
    <row r="640" spans="1:23" x14ac:dyDescent="0.3">
      <c r="A640" s="7" t="s">
        <v>4141</v>
      </c>
      <c r="B640" s="8">
        <v>44134</v>
      </c>
      <c r="C640" s="11">
        <f t="shared" si="27"/>
        <v>10</v>
      </c>
      <c r="D640" s="11">
        <f t="shared" si="28"/>
        <v>2020</v>
      </c>
      <c r="E640" s="11">
        <f t="shared" si="29"/>
        <v>6</v>
      </c>
      <c r="F640" s="7" t="s">
        <v>4142</v>
      </c>
      <c r="G640" s="7" t="s">
        <v>93</v>
      </c>
      <c r="H640" s="7" t="s">
        <v>69</v>
      </c>
      <c r="I640" s="7" t="s">
        <v>714</v>
      </c>
      <c r="J640" s="7" t="s">
        <v>2052</v>
      </c>
      <c r="L640" s="7" t="s">
        <v>95</v>
      </c>
      <c r="M640" s="7" t="s">
        <v>71</v>
      </c>
      <c r="N640" s="7" t="s">
        <v>4143</v>
      </c>
      <c r="O640" s="7" t="s">
        <v>4144</v>
      </c>
      <c r="P640" s="7" t="s">
        <v>4145</v>
      </c>
      <c r="Q640" s="9">
        <v>0.91388888888888886</v>
      </c>
      <c r="R640" s="9">
        <v>5.347222222222222E-2</v>
      </c>
      <c r="S640" s="7">
        <v>3.4</v>
      </c>
      <c r="T640" s="7">
        <v>6</v>
      </c>
      <c r="U640" s="7" t="s">
        <v>4146</v>
      </c>
      <c r="V640" s="7">
        <v>20</v>
      </c>
    </row>
    <row r="641" spans="1:22" x14ac:dyDescent="0.3">
      <c r="A641" s="7" t="s">
        <v>4147</v>
      </c>
      <c r="B641" s="8">
        <v>44123</v>
      </c>
      <c r="C641" s="11">
        <f t="shared" si="27"/>
        <v>10</v>
      </c>
      <c r="D641" s="11">
        <f t="shared" si="28"/>
        <v>2020</v>
      </c>
      <c r="E641" s="11">
        <f t="shared" si="29"/>
        <v>2</v>
      </c>
      <c r="F641" s="7" t="s">
        <v>4148</v>
      </c>
      <c r="G641" s="7" t="s">
        <v>68</v>
      </c>
      <c r="H641" s="7" t="s">
        <v>1534</v>
      </c>
      <c r="I641" s="7" t="s">
        <v>714</v>
      </c>
      <c r="J641" s="7" t="s">
        <v>1460</v>
      </c>
      <c r="L641" s="7" t="s">
        <v>39</v>
      </c>
      <c r="M641" s="7" t="s">
        <v>71</v>
      </c>
      <c r="N641" s="7" t="s">
        <v>4149</v>
      </c>
      <c r="O641" s="7" t="s">
        <v>4150</v>
      </c>
      <c r="P641" s="7" t="s">
        <v>4151</v>
      </c>
      <c r="Q641" s="9">
        <v>0.76597222222222228</v>
      </c>
    </row>
    <row r="642" spans="1:22" x14ac:dyDescent="0.3">
      <c r="A642" s="7" t="s">
        <v>4152</v>
      </c>
      <c r="B642" s="8">
        <v>44114</v>
      </c>
      <c r="C642" s="11">
        <f t="shared" si="27"/>
        <v>10</v>
      </c>
      <c r="D642" s="11">
        <f t="shared" si="28"/>
        <v>2020</v>
      </c>
      <c r="E642" s="11">
        <f t="shared" si="29"/>
        <v>7</v>
      </c>
      <c r="F642" s="7" t="s">
        <v>4153</v>
      </c>
      <c r="G642" s="7" t="s">
        <v>117</v>
      </c>
      <c r="H642" s="7" t="s">
        <v>478</v>
      </c>
      <c r="I642" s="7" t="s">
        <v>2802</v>
      </c>
      <c r="L642" s="7" t="s">
        <v>39</v>
      </c>
      <c r="M642" s="7" t="s">
        <v>119</v>
      </c>
      <c r="N642" s="7" t="s">
        <v>4154</v>
      </c>
      <c r="O642" s="7" t="s">
        <v>4155</v>
      </c>
      <c r="P642" s="7" t="s">
        <v>4156</v>
      </c>
      <c r="Q642" s="9">
        <v>0.86250000000000004</v>
      </c>
      <c r="R642" s="9">
        <v>0.86597222222222225</v>
      </c>
      <c r="S642" s="7">
        <v>0.1</v>
      </c>
    </row>
    <row r="643" spans="1:22" x14ac:dyDescent="0.3">
      <c r="A643" s="7" t="s">
        <v>4157</v>
      </c>
      <c r="B643" s="8">
        <v>44114</v>
      </c>
      <c r="C643" s="11">
        <f t="shared" ref="C643:C706" si="30">MONTH(B643)</f>
        <v>10</v>
      </c>
      <c r="D643" s="11">
        <f t="shared" ref="D643:D706" si="31">YEAR(B643)</f>
        <v>2020</v>
      </c>
      <c r="E643" s="11">
        <f t="shared" ref="E643:E706" si="32">WEEKDAY(B643)</f>
        <v>7</v>
      </c>
      <c r="F643" s="7" t="s">
        <v>4158</v>
      </c>
      <c r="G643" s="7" t="s">
        <v>48</v>
      </c>
      <c r="H643" s="7" t="s">
        <v>4016</v>
      </c>
      <c r="I643" s="7" t="s">
        <v>2802</v>
      </c>
      <c r="K643" s="7" t="s">
        <v>81</v>
      </c>
      <c r="L643" s="7" t="s">
        <v>39</v>
      </c>
      <c r="M643" s="7" t="s">
        <v>28</v>
      </c>
      <c r="N643" s="7" t="s">
        <v>4159</v>
      </c>
      <c r="O643" s="7" t="s">
        <v>4160</v>
      </c>
      <c r="P643" s="7" t="s">
        <v>4161</v>
      </c>
      <c r="Q643" s="9">
        <v>0.68680555555555556</v>
      </c>
      <c r="R643" s="9">
        <v>0.74583333333333335</v>
      </c>
      <c r="S643" s="7">
        <v>1.4</v>
      </c>
      <c r="T643" s="7">
        <v>3</v>
      </c>
      <c r="U643" s="7" t="s">
        <v>4162</v>
      </c>
      <c r="V643" s="7">
        <v>4.2</v>
      </c>
    </row>
    <row r="644" spans="1:22" x14ac:dyDescent="0.3">
      <c r="A644" s="7" t="s">
        <v>4163</v>
      </c>
      <c r="B644" s="8">
        <v>44112</v>
      </c>
      <c r="C644" s="11">
        <f t="shared" si="30"/>
        <v>10</v>
      </c>
      <c r="D644" s="11">
        <f t="shared" si="31"/>
        <v>2020</v>
      </c>
      <c r="E644" s="11">
        <f t="shared" si="32"/>
        <v>5</v>
      </c>
      <c r="F644" s="7" t="s">
        <v>4164</v>
      </c>
      <c r="G644" s="7" t="s">
        <v>22</v>
      </c>
      <c r="H644" s="7" t="s">
        <v>875</v>
      </c>
      <c r="I644" s="7" t="s">
        <v>4165</v>
      </c>
      <c r="K644" s="7" t="s">
        <v>81</v>
      </c>
      <c r="L644" s="7" t="s">
        <v>27</v>
      </c>
      <c r="M644" s="7" t="s">
        <v>28</v>
      </c>
      <c r="N644" s="7" t="s">
        <v>4166</v>
      </c>
      <c r="O644" s="7" t="s">
        <v>4167</v>
      </c>
      <c r="P644" s="7" t="s">
        <v>4168</v>
      </c>
      <c r="Q644" s="9">
        <v>0.52430555555555558</v>
      </c>
      <c r="R644" s="9">
        <v>0.72569444444444442</v>
      </c>
      <c r="S644" s="7">
        <v>4.8</v>
      </c>
      <c r="T644" s="7">
        <v>14</v>
      </c>
      <c r="U644" s="7" t="s">
        <v>4169</v>
      </c>
      <c r="V644" s="7">
        <v>67</v>
      </c>
    </row>
    <row r="645" spans="1:22" x14ac:dyDescent="0.3">
      <c r="A645" s="7" t="s">
        <v>4170</v>
      </c>
      <c r="B645" s="8">
        <v>44107</v>
      </c>
      <c r="C645" s="11">
        <f t="shared" si="30"/>
        <v>10</v>
      </c>
      <c r="D645" s="11">
        <f t="shared" si="31"/>
        <v>2020</v>
      </c>
      <c r="E645" s="11">
        <f t="shared" si="32"/>
        <v>7</v>
      </c>
      <c r="F645" s="7" t="s">
        <v>4171</v>
      </c>
      <c r="G645" s="7" t="s">
        <v>117</v>
      </c>
      <c r="H645" s="7" t="s">
        <v>69</v>
      </c>
      <c r="I645" s="7" t="s">
        <v>4095</v>
      </c>
      <c r="J645" s="7" t="s">
        <v>625</v>
      </c>
      <c r="L645" s="7" t="s">
        <v>39</v>
      </c>
      <c r="M645" s="7" t="s">
        <v>119</v>
      </c>
      <c r="N645" s="7" t="s">
        <v>4172</v>
      </c>
      <c r="O645" s="7" t="s">
        <v>4173</v>
      </c>
      <c r="P645" s="7" t="s">
        <v>4174</v>
      </c>
      <c r="Q645" s="9">
        <v>0.78472222222222221</v>
      </c>
    </row>
    <row r="646" spans="1:22" x14ac:dyDescent="0.3">
      <c r="A646" s="7" t="s">
        <v>4175</v>
      </c>
      <c r="B646" s="8">
        <v>44107</v>
      </c>
      <c r="C646" s="11">
        <f t="shared" si="30"/>
        <v>10</v>
      </c>
      <c r="D646" s="11">
        <f t="shared" si="31"/>
        <v>2020</v>
      </c>
      <c r="E646" s="11">
        <f t="shared" si="32"/>
        <v>7</v>
      </c>
      <c r="F646" s="7" t="s">
        <v>4176</v>
      </c>
      <c r="G646" s="7" t="s">
        <v>102</v>
      </c>
      <c r="H646" s="7" t="s">
        <v>2281</v>
      </c>
      <c r="I646" s="7" t="s">
        <v>598</v>
      </c>
      <c r="J646" s="7" t="s">
        <v>3425</v>
      </c>
      <c r="L646" s="7" t="s">
        <v>27</v>
      </c>
      <c r="M646" s="7" t="s">
        <v>71</v>
      </c>
      <c r="N646" s="7" t="s">
        <v>4177</v>
      </c>
      <c r="O646" s="7" t="s">
        <v>4178</v>
      </c>
      <c r="P646" s="7" t="s">
        <v>4179</v>
      </c>
      <c r="Q646" s="9">
        <v>0.59583333333333333</v>
      </c>
      <c r="R646" s="9">
        <v>0.69861111111111107</v>
      </c>
      <c r="S646" s="7">
        <v>2.5</v>
      </c>
      <c r="T646" s="7">
        <v>11</v>
      </c>
      <c r="U646" s="7" t="s">
        <v>4180</v>
      </c>
      <c r="V646" s="7">
        <v>28</v>
      </c>
    </row>
    <row r="647" spans="1:22" x14ac:dyDescent="0.3">
      <c r="A647" s="7" t="s">
        <v>4181</v>
      </c>
      <c r="B647" s="8">
        <v>44107</v>
      </c>
      <c r="C647" s="11">
        <f t="shared" si="30"/>
        <v>10</v>
      </c>
      <c r="D647" s="11">
        <f t="shared" si="31"/>
        <v>2020</v>
      </c>
      <c r="E647" s="11">
        <f t="shared" si="32"/>
        <v>7</v>
      </c>
      <c r="F647" s="7" t="s">
        <v>4182</v>
      </c>
      <c r="G647" s="7" t="s">
        <v>58</v>
      </c>
      <c r="H647" s="7" t="s">
        <v>4183</v>
      </c>
      <c r="I647" s="7" t="s">
        <v>4102</v>
      </c>
      <c r="J647" s="7" t="s">
        <v>3425</v>
      </c>
      <c r="L647" s="7" t="s">
        <v>27</v>
      </c>
      <c r="M647" s="7" t="s">
        <v>40</v>
      </c>
      <c r="N647" s="7" t="s">
        <v>4184</v>
      </c>
      <c r="O647" s="7" t="s">
        <v>4185</v>
      </c>
      <c r="P647" s="7" t="s">
        <v>4186</v>
      </c>
      <c r="Q647" s="9">
        <v>0.53819444444444442</v>
      </c>
      <c r="R647" s="9">
        <v>0.59305555555555556</v>
      </c>
      <c r="S647" s="7">
        <v>1.3</v>
      </c>
      <c r="T647" s="7">
        <v>11</v>
      </c>
      <c r="U647" s="7" t="s">
        <v>4187</v>
      </c>
      <c r="V647" s="7">
        <v>14</v>
      </c>
    </row>
    <row r="648" spans="1:22" x14ac:dyDescent="0.3">
      <c r="A648" s="7" t="s">
        <v>4188</v>
      </c>
      <c r="B648" s="8">
        <v>44103</v>
      </c>
      <c r="C648" s="11">
        <f t="shared" si="30"/>
        <v>9</v>
      </c>
      <c r="D648" s="11">
        <f t="shared" si="31"/>
        <v>2020</v>
      </c>
      <c r="E648" s="11">
        <f t="shared" si="32"/>
        <v>3</v>
      </c>
      <c r="F648" s="7" t="s">
        <v>4189</v>
      </c>
      <c r="G648" s="7" t="s">
        <v>22</v>
      </c>
      <c r="H648" s="7" t="s">
        <v>202</v>
      </c>
      <c r="I648" s="7" t="s">
        <v>2802</v>
      </c>
      <c r="J648" s="7" t="s">
        <v>1268</v>
      </c>
      <c r="K648" s="7" t="s">
        <v>81</v>
      </c>
      <c r="L648" s="7" t="s">
        <v>27</v>
      </c>
      <c r="M648" s="7" t="s">
        <v>28</v>
      </c>
      <c r="N648" s="7" t="s">
        <v>4190</v>
      </c>
      <c r="O648" s="7" t="s">
        <v>4191</v>
      </c>
      <c r="P648" s="7" t="s">
        <v>4192</v>
      </c>
      <c r="Q648" s="9">
        <v>0.66736111111111107</v>
      </c>
      <c r="R648" s="9">
        <v>0.88402777777777775</v>
      </c>
      <c r="S648" s="7">
        <v>5.2</v>
      </c>
      <c r="T648" s="7">
        <v>13</v>
      </c>
      <c r="U648" s="7" t="s">
        <v>1520</v>
      </c>
      <c r="V648" s="7">
        <v>68</v>
      </c>
    </row>
    <row r="649" spans="1:22" x14ac:dyDescent="0.3">
      <c r="A649" s="7" t="s">
        <v>4193</v>
      </c>
      <c r="B649" s="8">
        <v>44097</v>
      </c>
      <c r="C649" s="11">
        <f t="shared" si="30"/>
        <v>9</v>
      </c>
      <c r="D649" s="11">
        <f t="shared" si="31"/>
        <v>2020</v>
      </c>
      <c r="E649" s="11">
        <f t="shared" si="32"/>
        <v>4</v>
      </c>
      <c r="F649" s="7" t="s">
        <v>4194</v>
      </c>
      <c r="G649" s="7" t="s">
        <v>58</v>
      </c>
      <c r="H649" s="7" t="s">
        <v>1100</v>
      </c>
      <c r="I649" s="7" t="s">
        <v>2802</v>
      </c>
      <c r="L649" s="7" t="s">
        <v>27</v>
      </c>
      <c r="M649" s="7" t="s">
        <v>40</v>
      </c>
      <c r="N649" s="7" t="s">
        <v>4195</v>
      </c>
      <c r="O649" s="7" t="s">
        <v>4196</v>
      </c>
      <c r="P649" s="7" t="s">
        <v>4197</v>
      </c>
      <c r="Q649" s="9">
        <v>0.63749999999999996</v>
      </c>
      <c r="R649" s="9">
        <v>0.83194444444444449</v>
      </c>
      <c r="S649" s="7">
        <v>4.7</v>
      </c>
      <c r="T649" s="7">
        <v>10</v>
      </c>
      <c r="U649" s="7" t="s">
        <v>4198</v>
      </c>
      <c r="V649" s="7">
        <v>47</v>
      </c>
    </row>
    <row r="650" spans="1:22" x14ac:dyDescent="0.3">
      <c r="A650" s="7" t="s">
        <v>4199</v>
      </c>
      <c r="B650" s="8">
        <v>44096</v>
      </c>
      <c r="C650" s="11">
        <f t="shared" si="30"/>
        <v>9</v>
      </c>
      <c r="D650" s="11">
        <f t="shared" si="31"/>
        <v>2020</v>
      </c>
      <c r="E650" s="11">
        <f t="shared" si="32"/>
        <v>3</v>
      </c>
      <c r="F650" s="7" t="s">
        <v>4200</v>
      </c>
      <c r="G650" s="7" t="s">
        <v>68</v>
      </c>
      <c r="H650" s="7" t="s">
        <v>2905</v>
      </c>
      <c r="I650" s="7" t="s">
        <v>4201</v>
      </c>
      <c r="L650" s="7" t="s">
        <v>39</v>
      </c>
      <c r="M650" s="7" t="s">
        <v>71</v>
      </c>
      <c r="N650" s="7" t="s">
        <v>4202</v>
      </c>
      <c r="O650" s="7" t="s">
        <v>4203</v>
      </c>
      <c r="P650" s="7" t="s">
        <v>4204</v>
      </c>
      <c r="Q650" s="9">
        <v>0.65555555555555556</v>
      </c>
      <c r="R650" s="9">
        <v>0.7993055555555556</v>
      </c>
      <c r="S650" s="7">
        <v>3.5</v>
      </c>
      <c r="T650" s="7">
        <v>3</v>
      </c>
      <c r="U650" s="7" t="s">
        <v>4205</v>
      </c>
      <c r="V650" s="7">
        <v>11</v>
      </c>
    </row>
    <row r="651" spans="1:22" x14ac:dyDescent="0.3">
      <c r="A651" s="7" t="s">
        <v>4206</v>
      </c>
      <c r="B651" s="8">
        <v>44094</v>
      </c>
      <c r="C651" s="11">
        <f t="shared" si="30"/>
        <v>9</v>
      </c>
      <c r="D651" s="11">
        <f t="shared" si="31"/>
        <v>2020</v>
      </c>
      <c r="E651" s="11">
        <f t="shared" si="32"/>
        <v>1</v>
      </c>
      <c r="F651" s="7" t="s">
        <v>4207</v>
      </c>
      <c r="G651" s="7" t="s">
        <v>68</v>
      </c>
      <c r="H651" s="7" t="s">
        <v>1144</v>
      </c>
      <c r="I651" s="7" t="s">
        <v>2802</v>
      </c>
      <c r="L651" s="7" t="s">
        <v>39</v>
      </c>
      <c r="M651" s="7" t="s">
        <v>71</v>
      </c>
      <c r="N651" s="7" t="s">
        <v>4208</v>
      </c>
      <c r="O651" s="7" t="s">
        <v>4209</v>
      </c>
      <c r="P651" s="7" t="s">
        <v>4210</v>
      </c>
      <c r="Q651" s="9">
        <v>0.89027777777777772</v>
      </c>
      <c r="R651" s="9">
        <v>2.0833333333333333E-3</v>
      </c>
      <c r="S651" s="7">
        <v>2.7</v>
      </c>
      <c r="U651" s="7" t="s">
        <v>1148</v>
      </c>
    </row>
    <row r="652" spans="1:22" x14ac:dyDescent="0.3">
      <c r="A652" s="7" t="s">
        <v>4211</v>
      </c>
      <c r="B652" s="8">
        <v>44094</v>
      </c>
      <c r="C652" s="11">
        <f t="shared" si="30"/>
        <v>9</v>
      </c>
      <c r="D652" s="11">
        <f t="shared" si="31"/>
        <v>2020</v>
      </c>
      <c r="E652" s="11">
        <f t="shared" si="32"/>
        <v>1</v>
      </c>
      <c r="F652" s="7" t="s">
        <v>4212</v>
      </c>
      <c r="G652" s="7" t="s">
        <v>22</v>
      </c>
      <c r="H652" s="7" t="s">
        <v>69</v>
      </c>
      <c r="I652" s="7" t="s">
        <v>4213</v>
      </c>
      <c r="J652" s="7" t="s">
        <v>4214</v>
      </c>
      <c r="K652" s="7" t="s">
        <v>51</v>
      </c>
      <c r="L652" s="7" t="s">
        <v>27</v>
      </c>
      <c r="M652" s="7" t="s">
        <v>28</v>
      </c>
      <c r="N652" s="7" t="s">
        <v>4215</v>
      </c>
      <c r="O652" s="7" t="s">
        <v>4216</v>
      </c>
      <c r="P652" s="7" t="s">
        <v>4217</v>
      </c>
      <c r="Q652" s="9">
        <v>0.61736111111111114</v>
      </c>
      <c r="R652" s="9">
        <v>0.78819444444444442</v>
      </c>
      <c r="S652" s="7">
        <v>4.0999999999999996</v>
      </c>
      <c r="T652" s="7">
        <v>15</v>
      </c>
      <c r="U652" s="7" t="s">
        <v>988</v>
      </c>
      <c r="V652" s="7">
        <v>62</v>
      </c>
    </row>
    <row r="653" spans="1:22" x14ac:dyDescent="0.3">
      <c r="A653" s="7" t="s">
        <v>4218</v>
      </c>
      <c r="B653" s="8">
        <v>44091</v>
      </c>
      <c r="C653" s="11">
        <f t="shared" si="30"/>
        <v>9</v>
      </c>
      <c r="D653" s="11">
        <f t="shared" si="31"/>
        <v>2020</v>
      </c>
      <c r="E653" s="11">
        <f t="shared" si="32"/>
        <v>5</v>
      </c>
      <c r="F653" s="7" t="s">
        <v>4219</v>
      </c>
      <c r="G653" s="7" t="s">
        <v>117</v>
      </c>
      <c r="H653" s="7" t="s">
        <v>665</v>
      </c>
      <c r="I653" s="7" t="s">
        <v>1651</v>
      </c>
      <c r="L653" s="7" t="s">
        <v>39</v>
      </c>
      <c r="M653" s="7" t="s">
        <v>119</v>
      </c>
      <c r="N653" s="7" t="s">
        <v>4220</v>
      </c>
      <c r="O653" s="7" t="s">
        <v>4221</v>
      </c>
      <c r="P653" s="7" t="s">
        <v>4222</v>
      </c>
      <c r="Q653" s="9">
        <v>0.71597222222222223</v>
      </c>
      <c r="R653" s="9">
        <v>0.81736111111111109</v>
      </c>
      <c r="S653" s="7">
        <v>2.4</v>
      </c>
    </row>
    <row r="654" spans="1:22" x14ac:dyDescent="0.3">
      <c r="A654" s="7" t="s">
        <v>4223</v>
      </c>
      <c r="B654" s="8">
        <v>44088</v>
      </c>
      <c r="C654" s="11">
        <f t="shared" si="30"/>
        <v>9</v>
      </c>
      <c r="D654" s="11">
        <f t="shared" si="31"/>
        <v>2020</v>
      </c>
      <c r="E654" s="11">
        <f t="shared" si="32"/>
        <v>2</v>
      </c>
      <c r="F654" s="7" t="s">
        <v>4224</v>
      </c>
      <c r="G654" s="7" t="s">
        <v>117</v>
      </c>
      <c r="H654" s="7" t="s">
        <v>1788</v>
      </c>
      <c r="I654" s="7" t="s">
        <v>2802</v>
      </c>
      <c r="L654" s="7" t="s">
        <v>39</v>
      </c>
      <c r="M654" s="7" t="s">
        <v>119</v>
      </c>
      <c r="N654" s="7" t="s">
        <v>4225</v>
      </c>
      <c r="O654" s="7" t="s">
        <v>4226</v>
      </c>
      <c r="P654" s="7" t="s">
        <v>4227</v>
      </c>
      <c r="Q654" s="9">
        <v>0.85763888888888884</v>
      </c>
      <c r="R654" s="9">
        <v>0.94513888888888886</v>
      </c>
      <c r="S654" s="7">
        <v>2.1</v>
      </c>
    </row>
    <row r="655" spans="1:22" x14ac:dyDescent="0.3">
      <c r="A655" s="7" t="s">
        <v>4228</v>
      </c>
      <c r="B655" s="8">
        <v>44088</v>
      </c>
      <c r="C655" s="11">
        <f t="shared" si="30"/>
        <v>9</v>
      </c>
      <c r="D655" s="11">
        <f t="shared" si="31"/>
        <v>2020</v>
      </c>
      <c r="E655" s="11">
        <f t="shared" si="32"/>
        <v>2</v>
      </c>
      <c r="F655" s="7" t="s">
        <v>4229</v>
      </c>
      <c r="G655" s="7" t="s">
        <v>22</v>
      </c>
      <c r="H655" s="7" t="s">
        <v>3209</v>
      </c>
      <c r="I655" s="7" t="s">
        <v>4213</v>
      </c>
      <c r="J655" s="7" t="s">
        <v>1268</v>
      </c>
      <c r="K655" s="7" t="s">
        <v>51</v>
      </c>
      <c r="L655" s="7" t="s">
        <v>27</v>
      </c>
      <c r="M655" s="7" t="s">
        <v>28</v>
      </c>
      <c r="N655" s="7" t="s">
        <v>4230</v>
      </c>
      <c r="O655" s="7" t="s">
        <v>4231</v>
      </c>
      <c r="P655" s="7" t="s">
        <v>4232</v>
      </c>
      <c r="Q655" s="9">
        <v>0.58194444444444449</v>
      </c>
      <c r="R655" s="9">
        <v>0.77222222222222225</v>
      </c>
      <c r="S655" s="7">
        <v>4.5999999999999996</v>
      </c>
      <c r="T655" s="7">
        <v>15</v>
      </c>
      <c r="U655" s="7" t="s">
        <v>4233</v>
      </c>
      <c r="V655" s="7">
        <v>69</v>
      </c>
    </row>
    <row r="656" spans="1:22" x14ac:dyDescent="0.3">
      <c r="A656" s="7" t="s">
        <v>4234</v>
      </c>
      <c r="B656" s="8">
        <v>44086</v>
      </c>
      <c r="C656" s="11">
        <f t="shared" si="30"/>
        <v>9</v>
      </c>
      <c r="D656" s="11">
        <f t="shared" si="31"/>
        <v>2020</v>
      </c>
      <c r="E656" s="11">
        <f t="shared" si="32"/>
        <v>7</v>
      </c>
      <c r="F656" s="7" t="s">
        <v>4235</v>
      </c>
      <c r="G656" s="7" t="s">
        <v>93</v>
      </c>
      <c r="H656" s="7" t="s">
        <v>2881</v>
      </c>
      <c r="I656" s="7" t="s">
        <v>3261</v>
      </c>
      <c r="J656" s="7" t="s">
        <v>50</v>
      </c>
      <c r="L656" s="7" t="s">
        <v>95</v>
      </c>
      <c r="M656" s="7" t="s">
        <v>71</v>
      </c>
      <c r="N656" s="7" t="s">
        <v>4236</v>
      </c>
      <c r="O656" s="7" t="s">
        <v>4237</v>
      </c>
      <c r="P656" s="7" t="s">
        <v>4238</v>
      </c>
      <c r="Q656" s="9">
        <v>0.88888888888888884</v>
      </c>
      <c r="R656" s="9">
        <v>0.10625</v>
      </c>
      <c r="S656" s="7">
        <v>5.2</v>
      </c>
      <c r="T656" s="7">
        <v>8</v>
      </c>
      <c r="U656" s="7" t="s">
        <v>4239</v>
      </c>
      <c r="V656" s="7">
        <v>42</v>
      </c>
    </row>
    <row r="657" spans="1:22" x14ac:dyDescent="0.3">
      <c r="A657" s="7" t="s">
        <v>4240</v>
      </c>
      <c r="B657" s="8">
        <v>44084</v>
      </c>
      <c r="C657" s="11">
        <f t="shared" si="30"/>
        <v>9</v>
      </c>
      <c r="D657" s="11">
        <f t="shared" si="31"/>
        <v>2020</v>
      </c>
      <c r="E657" s="11">
        <f t="shared" si="32"/>
        <v>5</v>
      </c>
      <c r="F657" s="7" t="s">
        <v>4241</v>
      </c>
      <c r="G657" s="7" t="s">
        <v>22</v>
      </c>
      <c r="H657" s="7" t="s">
        <v>429</v>
      </c>
      <c r="I657" s="7" t="s">
        <v>2802</v>
      </c>
      <c r="K657" s="7" t="s">
        <v>81</v>
      </c>
      <c r="L657" s="7" t="s">
        <v>27</v>
      </c>
      <c r="M657" s="7" t="s">
        <v>28</v>
      </c>
      <c r="N657" s="7" t="s">
        <v>4242</v>
      </c>
      <c r="O657" s="7" t="s">
        <v>4243</v>
      </c>
      <c r="P657" s="7" t="s">
        <v>4244</v>
      </c>
      <c r="Q657" s="9">
        <v>0.65902777777777777</v>
      </c>
      <c r="R657" s="9">
        <v>0.78541666666666665</v>
      </c>
      <c r="S657" s="7">
        <v>3</v>
      </c>
      <c r="T657" s="7">
        <v>15</v>
      </c>
      <c r="U657" s="7" t="s">
        <v>4245</v>
      </c>
      <c r="V657" s="7">
        <v>45</v>
      </c>
    </row>
    <row r="658" spans="1:22" x14ac:dyDescent="0.3">
      <c r="A658" s="7" t="s">
        <v>4246</v>
      </c>
      <c r="B658" s="8">
        <v>44079</v>
      </c>
      <c r="C658" s="11">
        <f t="shared" si="30"/>
        <v>9</v>
      </c>
      <c r="D658" s="11">
        <f t="shared" si="31"/>
        <v>2020</v>
      </c>
      <c r="E658" s="11">
        <f t="shared" si="32"/>
        <v>7</v>
      </c>
      <c r="F658" s="7" t="s">
        <v>4247</v>
      </c>
      <c r="G658" s="7" t="s">
        <v>93</v>
      </c>
      <c r="H658" s="7" t="s">
        <v>1131</v>
      </c>
      <c r="I658" s="7" t="s">
        <v>4248</v>
      </c>
      <c r="L658" s="7" t="s">
        <v>95</v>
      </c>
      <c r="M658" s="7" t="s">
        <v>71</v>
      </c>
      <c r="N658" s="7" t="s">
        <v>4249</v>
      </c>
      <c r="O658" s="7" t="s">
        <v>4250</v>
      </c>
      <c r="P658" s="7" t="s">
        <v>4251</v>
      </c>
      <c r="Q658" s="9">
        <v>0.74652777777777779</v>
      </c>
      <c r="R658" s="9">
        <v>4.6527777777777779E-2</v>
      </c>
      <c r="S658" s="7">
        <v>7.2</v>
      </c>
      <c r="T658" s="7">
        <v>8</v>
      </c>
      <c r="U658" s="7" t="s">
        <v>4252</v>
      </c>
      <c r="V658" s="7">
        <v>58</v>
      </c>
    </row>
    <row r="659" spans="1:22" x14ac:dyDescent="0.3">
      <c r="A659" s="7" t="s">
        <v>4253</v>
      </c>
      <c r="B659" s="8">
        <v>44074</v>
      </c>
      <c r="C659" s="11">
        <f t="shared" si="30"/>
        <v>8</v>
      </c>
      <c r="D659" s="11">
        <f t="shared" si="31"/>
        <v>2020</v>
      </c>
      <c r="E659" s="11">
        <f t="shared" si="32"/>
        <v>2</v>
      </c>
      <c r="F659" s="7" t="s">
        <v>4254</v>
      </c>
      <c r="G659" s="7" t="s">
        <v>22</v>
      </c>
      <c r="H659" s="7" t="s">
        <v>567</v>
      </c>
      <c r="I659" s="7" t="s">
        <v>508</v>
      </c>
      <c r="J659" s="7" t="s">
        <v>4255</v>
      </c>
      <c r="K659" s="7" t="s">
        <v>51</v>
      </c>
      <c r="L659" s="7" t="s">
        <v>27</v>
      </c>
      <c r="M659" s="7" t="s">
        <v>28</v>
      </c>
      <c r="N659" s="7" t="s">
        <v>4256</v>
      </c>
      <c r="O659" s="7" t="s">
        <v>4257</v>
      </c>
      <c r="P659" s="7" t="s">
        <v>4258</v>
      </c>
      <c r="Q659" s="9">
        <v>0.71319444444444446</v>
      </c>
      <c r="R659" s="9">
        <v>1.3888888888888889E-3</v>
      </c>
      <c r="S659" s="7">
        <v>6.9</v>
      </c>
      <c r="T659" s="7">
        <v>21</v>
      </c>
      <c r="U659" s="7" t="s">
        <v>4259</v>
      </c>
      <c r="V659" s="7">
        <v>145</v>
      </c>
    </row>
    <row r="660" spans="1:22" x14ac:dyDescent="0.3">
      <c r="A660" s="7" t="s">
        <v>4260</v>
      </c>
      <c r="B660" s="8">
        <v>44072</v>
      </c>
      <c r="C660" s="11">
        <f t="shared" si="30"/>
        <v>8</v>
      </c>
      <c r="D660" s="11">
        <f t="shared" si="31"/>
        <v>2020</v>
      </c>
      <c r="E660" s="11">
        <f t="shared" si="32"/>
        <v>7</v>
      </c>
      <c r="F660" s="7" t="s">
        <v>4261</v>
      </c>
      <c r="G660" s="7" t="s">
        <v>58</v>
      </c>
      <c r="H660" s="7" t="s">
        <v>4262</v>
      </c>
      <c r="I660" s="7" t="s">
        <v>4263</v>
      </c>
      <c r="J660" s="7" t="s">
        <v>471</v>
      </c>
      <c r="L660" s="7" t="s">
        <v>27</v>
      </c>
      <c r="M660" s="7" t="s">
        <v>40</v>
      </c>
      <c r="N660" s="7" t="s">
        <v>4264</v>
      </c>
      <c r="O660" s="7" t="s">
        <v>4265</v>
      </c>
      <c r="P660" s="7" t="s">
        <v>4266</v>
      </c>
      <c r="Q660" s="9">
        <v>0.90972222222222221</v>
      </c>
      <c r="R660" s="9">
        <v>0.30208333333333331</v>
      </c>
      <c r="S660" s="7">
        <v>9.4</v>
      </c>
      <c r="T660" s="7">
        <v>12</v>
      </c>
      <c r="U660" s="7" t="s">
        <v>4267</v>
      </c>
      <c r="V660" s="7">
        <v>113</v>
      </c>
    </row>
    <row r="661" spans="1:22" x14ac:dyDescent="0.3">
      <c r="A661" s="7" t="s">
        <v>4268</v>
      </c>
      <c r="B661" s="8">
        <v>44072</v>
      </c>
      <c r="C661" s="11">
        <f t="shared" si="30"/>
        <v>8</v>
      </c>
      <c r="D661" s="11">
        <f t="shared" si="31"/>
        <v>2020</v>
      </c>
      <c r="E661" s="11">
        <f t="shared" si="32"/>
        <v>7</v>
      </c>
      <c r="F661" s="7" t="s">
        <v>4269</v>
      </c>
      <c r="G661" s="7" t="s">
        <v>48</v>
      </c>
      <c r="H661" s="7" t="s">
        <v>1287</v>
      </c>
      <c r="I661" s="7" t="s">
        <v>422</v>
      </c>
      <c r="K661" s="7" t="s">
        <v>81</v>
      </c>
      <c r="L661" s="7" t="s">
        <v>39</v>
      </c>
      <c r="M661" s="7" t="s">
        <v>28</v>
      </c>
      <c r="N661" s="7" t="s">
        <v>4270</v>
      </c>
      <c r="O661" s="7" t="s">
        <v>4271</v>
      </c>
      <c r="P661" s="7" t="s">
        <v>4272</v>
      </c>
      <c r="Q661" s="9">
        <v>0.66388888888888886</v>
      </c>
      <c r="R661" s="9">
        <v>0.69791666666666663</v>
      </c>
      <c r="S661" s="7">
        <v>0.8</v>
      </c>
      <c r="T661" s="7">
        <v>1</v>
      </c>
      <c r="U661" s="7" t="s">
        <v>4273</v>
      </c>
      <c r="V661" s="7">
        <v>0.8</v>
      </c>
    </row>
    <row r="662" spans="1:22" x14ac:dyDescent="0.3">
      <c r="A662" s="7" t="s">
        <v>4274</v>
      </c>
      <c r="B662" s="8">
        <v>44071</v>
      </c>
      <c r="C662" s="11">
        <f t="shared" si="30"/>
        <v>8</v>
      </c>
      <c r="D662" s="11">
        <f t="shared" si="31"/>
        <v>2020</v>
      </c>
      <c r="E662" s="11">
        <f t="shared" si="32"/>
        <v>6</v>
      </c>
      <c r="F662" s="7" t="s">
        <v>4275</v>
      </c>
      <c r="G662" s="7" t="s">
        <v>68</v>
      </c>
      <c r="H662" s="7" t="s">
        <v>69</v>
      </c>
      <c r="I662" s="7" t="s">
        <v>4276</v>
      </c>
      <c r="L662" s="7" t="s">
        <v>39</v>
      </c>
      <c r="M662" s="7" t="s">
        <v>71</v>
      </c>
      <c r="N662" s="7" t="s">
        <v>4277</v>
      </c>
      <c r="O662" s="7" t="s">
        <v>4278</v>
      </c>
      <c r="P662" s="7" t="s">
        <v>4279</v>
      </c>
      <c r="Q662" s="9">
        <v>0.67847222222222225</v>
      </c>
      <c r="R662" s="9">
        <v>0.97430555555555554</v>
      </c>
      <c r="S662" s="7">
        <v>7.1</v>
      </c>
      <c r="T662" s="7">
        <v>1</v>
      </c>
      <c r="U662" s="7" t="s">
        <v>4280</v>
      </c>
      <c r="V662" s="7">
        <v>7</v>
      </c>
    </row>
    <row r="663" spans="1:22" x14ac:dyDescent="0.3">
      <c r="A663" s="7" t="s">
        <v>4281</v>
      </c>
      <c r="B663" s="8">
        <v>44069</v>
      </c>
      <c r="C663" s="11">
        <f t="shared" si="30"/>
        <v>8</v>
      </c>
      <c r="D663" s="11">
        <f t="shared" si="31"/>
        <v>2020</v>
      </c>
      <c r="E663" s="11">
        <f t="shared" si="32"/>
        <v>4</v>
      </c>
      <c r="F663" s="7" t="s">
        <v>4282</v>
      </c>
      <c r="G663" s="7" t="s">
        <v>68</v>
      </c>
      <c r="H663" s="7" t="s">
        <v>882</v>
      </c>
      <c r="I663" s="7" t="s">
        <v>743</v>
      </c>
      <c r="J663" s="7" t="s">
        <v>1268</v>
      </c>
      <c r="L663" s="7" t="s">
        <v>39</v>
      </c>
      <c r="M663" s="7" t="s">
        <v>71</v>
      </c>
      <c r="N663" s="7" t="s">
        <v>4283</v>
      </c>
      <c r="O663" s="7" t="s">
        <v>4284</v>
      </c>
      <c r="P663" s="7" t="s">
        <v>4285</v>
      </c>
      <c r="Q663" s="9">
        <v>0.87222222222222223</v>
      </c>
      <c r="R663" s="9">
        <v>0.14166666666666666</v>
      </c>
      <c r="S663" s="7">
        <v>6.5</v>
      </c>
      <c r="T663" s="7">
        <v>1</v>
      </c>
      <c r="U663" s="7" t="s">
        <v>4286</v>
      </c>
      <c r="V663" s="7">
        <v>7</v>
      </c>
    </row>
    <row r="664" spans="1:22" x14ac:dyDescent="0.3">
      <c r="A664" s="7" t="s">
        <v>4287</v>
      </c>
      <c r="B664" s="8">
        <v>44069</v>
      </c>
      <c r="C664" s="11">
        <f t="shared" si="30"/>
        <v>8</v>
      </c>
      <c r="D664" s="11">
        <f t="shared" si="31"/>
        <v>2020</v>
      </c>
      <c r="E664" s="11">
        <f t="shared" si="32"/>
        <v>4</v>
      </c>
      <c r="F664" s="7" t="s">
        <v>4288</v>
      </c>
      <c r="G664" s="7" t="s">
        <v>22</v>
      </c>
      <c r="H664" s="7" t="s">
        <v>202</v>
      </c>
      <c r="I664" s="7" t="s">
        <v>743</v>
      </c>
      <c r="K664" s="7" t="s">
        <v>254</v>
      </c>
      <c r="L664" s="7" t="s">
        <v>27</v>
      </c>
      <c r="M664" s="7" t="s">
        <v>28</v>
      </c>
      <c r="N664" s="7" t="s">
        <v>4289</v>
      </c>
      <c r="O664" s="7" t="s">
        <v>4290</v>
      </c>
      <c r="P664" s="7" t="s">
        <v>4291</v>
      </c>
      <c r="Q664" s="9">
        <v>0.7055555555555556</v>
      </c>
      <c r="R664" s="9">
        <v>0.90625</v>
      </c>
      <c r="S664" s="7">
        <v>4.8</v>
      </c>
      <c r="T664" s="7">
        <v>13</v>
      </c>
      <c r="U664" s="7" t="s">
        <v>4292</v>
      </c>
      <c r="V664" s="7">
        <v>62</v>
      </c>
    </row>
    <row r="665" spans="1:22" x14ac:dyDescent="0.3">
      <c r="A665" s="7" t="s">
        <v>4293</v>
      </c>
      <c r="B665" s="8">
        <v>44067</v>
      </c>
      <c r="C665" s="11">
        <f t="shared" si="30"/>
        <v>8</v>
      </c>
      <c r="D665" s="11">
        <f t="shared" si="31"/>
        <v>2020</v>
      </c>
      <c r="E665" s="11">
        <f t="shared" si="32"/>
        <v>2</v>
      </c>
      <c r="F665" s="7" t="s">
        <v>4294</v>
      </c>
      <c r="G665" s="7" t="s">
        <v>22</v>
      </c>
      <c r="H665" s="7" t="s">
        <v>262</v>
      </c>
      <c r="I665" s="7" t="s">
        <v>4295</v>
      </c>
      <c r="K665" s="7" t="s">
        <v>735</v>
      </c>
      <c r="L665" s="7" t="s">
        <v>27</v>
      </c>
      <c r="M665" s="7" t="s">
        <v>28</v>
      </c>
      <c r="N665" s="7" t="s">
        <v>4296</v>
      </c>
      <c r="O665" s="7" t="s">
        <v>4297</v>
      </c>
      <c r="P665" s="7" t="s">
        <v>4298</v>
      </c>
      <c r="Q665" s="9">
        <v>0.62847222222222221</v>
      </c>
      <c r="R665" s="9">
        <v>0.67222222222222228</v>
      </c>
      <c r="S665" s="7">
        <v>1.1000000000000001</v>
      </c>
      <c r="T665" s="7">
        <v>11</v>
      </c>
      <c r="U665" s="7" t="s">
        <v>4299</v>
      </c>
      <c r="V665" s="7">
        <v>12</v>
      </c>
    </row>
    <row r="666" spans="1:22" x14ac:dyDescent="0.3">
      <c r="A666" s="7" t="s">
        <v>4300</v>
      </c>
      <c r="B666" s="8">
        <v>44066</v>
      </c>
      <c r="C666" s="11">
        <f t="shared" si="30"/>
        <v>8</v>
      </c>
      <c r="D666" s="11">
        <f t="shared" si="31"/>
        <v>2020</v>
      </c>
      <c r="E666" s="11">
        <f t="shared" si="32"/>
        <v>1</v>
      </c>
      <c r="F666" s="7" t="s">
        <v>4301</v>
      </c>
      <c r="G666" s="7" t="s">
        <v>22</v>
      </c>
      <c r="H666" s="7" t="s">
        <v>252</v>
      </c>
      <c r="I666" s="7" t="s">
        <v>743</v>
      </c>
      <c r="J666" s="7" t="s">
        <v>235</v>
      </c>
      <c r="K666" s="7" t="s">
        <v>254</v>
      </c>
      <c r="L666" s="7" t="s">
        <v>27</v>
      </c>
      <c r="M666" s="7" t="s">
        <v>28</v>
      </c>
      <c r="N666" s="7" t="s">
        <v>4302</v>
      </c>
      <c r="O666" s="7" t="s">
        <v>4303</v>
      </c>
      <c r="P666" s="7" t="s">
        <v>4304</v>
      </c>
      <c r="Q666" s="9">
        <v>0.63472222222222219</v>
      </c>
      <c r="R666" s="9">
        <v>0.80277777777777781</v>
      </c>
      <c r="S666" s="7">
        <v>4</v>
      </c>
      <c r="T666" s="7">
        <v>19</v>
      </c>
      <c r="U666" s="7" t="s">
        <v>4305</v>
      </c>
      <c r="V666" s="7">
        <v>76</v>
      </c>
    </row>
    <row r="667" spans="1:22" x14ac:dyDescent="0.3">
      <c r="A667" s="7" t="s">
        <v>4306</v>
      </c>
      <c r="B667" s="8">
        <v>44066</v>
      </c>
      <c r="C667" s="11">
        <f t="shared" si="30"/>
        <v>8</v>
      </c>
      <c r="D667" s="11">
        <f t="shared" si="31"/>
        <v>2020</v>
      </c>
      <c r="E667" s="11">
        <f t="shared" si="32"/>
        <v>1</v>
      </c>
      <c r="F667" s="7" t="s">
        <v>4307</v>
      </c>
      <c r="G667" s="7" t="s">
        <v>68</v>
      </c>
      <c r="H667" s="7" t="s">
        <v>500</v>
      </c>
      <c r="I667" s="7" t="s">
        <v>743</v>
      </c>
      <c r="L667" s="7" t="s">
        <v>39</v>
      </c>
      <c r="M667" s="7" t="s">
        <v>71</v>
      </c>
      <c r="N667" s="7" t="s">
        <v>4308</v>
      </c>
      <c r="O667" s="7" t="s">
        <v>4309</v>
      </c>
      <c r="P667" s="7" t="s">
        <v>4310</v>
      </c>
      <c r="Q667" s="9">
        <v>0.55833333333333335</v>
      </c>
      <c r="R667" s="9">
        <v>0.62083333333333335</v>
      </c>
      <c r="S667" s="7">
        <v>1.5</v>
      </c>
      <c r="T667" s="7">
        <v>1</v>
      </c>
      <c r="U667" s="7" t="s">
        <v>2684</v>
      </c>
      <c r="V667" s="7">
        <v>1.5</v>
      </c>
    </row>
    <row r="668" spans="1:22" x14ac:dyDescent="0.3">
      <c r="A668" s="7" t="s">
        <v>4311</v>
      </c>
      <c r="B668" s="8">
        <v>44063</v>
      </c>
      <c r="C668" s="11">
        <f t="shared" si="30"/>
        <v>8</v>
      </c>
      <c r="D668" s="11">
        <f t="shared" si="31"/>
        <v>2020</v>
      </c>
      <c r="E668" s="11">
        <f t="shared" si="32"/>
        <v>5</v>
      </c>
      <c r="F668" s="7" t="s">
        <v>4312</v>
      </c>
      <c r="G668" s="7" t="s">
        <v>102</v>
      </c>
      <c r="H668" s="7" t="s">
        <v>4313</v>
      </c>
      <c r="I668" s="7" t="s">
        <v>4314</v>
      </c>
      <c r="J668" s="7" t="s">
        <v>4315</v>
      </c>
      <c r="L668" s="7" t="s">
        <v>27</v>
      </c>
      <c r="M668" s="7" t="s">
        <v>71</v>
      </c>
      <c r="N668" s="7" t="s">
        <v>4316</v>
      </c>
      <c r="O668" s="7" t="s">
        <v>4317</v>
      </c>
      <c r="P668" s="7" t="s">
        <v>4318</v>
      </c>
      <c r="Q668" s="9">
        <v>0.8833333333333333</v>
      </c>
      <c r="R668" s="9">
        <v>0.10972222222222222</v>
      </c>
      <c r="S668" s="7">
        <v>5.4</v>
      </c>
      <c r="T668" s="7">
        <v>11</v>
      </c>
      <c r="U668" s="7" t="s">
        <v>2458</v>
      </c>
      <c r="V668" s="7">
        <v>59</v>
      </c>
    </row>
    <row r="669" spans="1:22" x14ac:dyDescent="0.3">
      <c r="A669" s="7" t="s">
        <v>4319</v>
      </c>
      <c r="B669" s="8">
        <v>44062</v>
      </c>
      <c r="C669" s="11">
        <f t="shared" si="30"/>
        <v>8</v>
      </c>
      <c r="D669" s="11">
        <f t="shared" si="31"/>
        <v>2020</v>
      </c>
      <c r="E669" s="11">
        <f t="shared" si="32"/>
        <v>4</v>
      </c>
      <c r="F669" s="7" t="s">
        <v>4320</v>
      </c>
      <c r="G669" s="7" t="s">
        <v>117</v>
      </c>
      <c r="H669" s="7" t="s">
        <v>69</v>
      </c>
      <c r="I669" s="7" t="s">
        <v>4248</v>
      </c>
      <c r="L669" s="7" t="s">
        <v>39</v>
      </c>
      <c r="M669" s="7" t="s">
        <v>119</v>
      </c>
      <c r="N669" s="7" t="s">
        <v>4321</v>
      </c>
      <c r="O669" s="7" t="s">
        <v>4322</v>
      </c>
      <c r="P669" s="7" t="s">
        <v>4323</v>
      </c>
      <c r="Q669" s="9">
        <v>0.80902777777777779</v>
      </c>
      <c r="R669" s="9">
        <v>0.8256944444444444</v>
      </c>
      <c r="S669" s="7">
        <v>0.4</v>
      </c>
    </row>
    <row r="670" spans="1:22" x14ac:dyDescent="0.3">
      <c r="A670" s="7" t="s">
        <v>4324</v>
      </c>
      <c r="B670" s="8">
        <v>44062</v>
      </c>
      <c r="C670" s="11">
        <f t="shared" si="30"/>
        <v>8</v>
      </c>
      <c r="D670" s="11">
        <f t="shared" si="31"/>
        <v>2020</v>
      </c>
      <c r="E670" s="11">
        <f t="shared" si="32"/>
        <v>4</v>
      </c>
      <c r="F670" s="7" t="s">
        <v>4325</v>
      </c>
      <c r="G670" s="7" t="s">
        <v>68</v>
      </c>
      <c r="H670" s="7" t="s">
        <v>2881</v>
      </c>
      <c r="I670" s="7" t="s">
        <v>4248</v>
      </c>
      <c r="J670" s="7" t="s">
        <v>1447</v>
      </c>
      <c r="L670" s="7" t="s">
        <v>39</v>
      </c>
      <c r="M670" s="7" t="s">
        <v>71</v>
      </c>
      <c r="N670" s="7" t="s">
        <v>4326</v>
      </c>
      <c r="O670" s="7" t="s">
        <v>4327</v>
      </c>
      <c r="P670" s="7" t="s">
        <v>4328</v>
      </c>
      <c r="Q670" s="9">
        <v>0.74375000000000002</v>
      </c>
      <c r="R670" s="9">
        <v>0.89375000000000004</v>
      </c>
      <c r="S670" s="7">
        <v>3.6</v>
      </c>
      <c r="U670" s="7" t="s">
        <v>4329</v>
      </c>
    </row>
    <row r="671" spans="1:22" x14ac:dyDescent="0.3">
      <c r="A671" s="7" t="s">
        <v>4330</v>
      </c>
      <c r="B671" s="8">
        <v>44062</v>
      </c>
      <c r="C671" s="11">
        <f t="shared" si="30"/>
        <v>8</v>
      </c>
      <c r="D671" s="11">
        <f t="shared" si="31"/>
        <v>2020</v>
      </c>
      <c r="E671" s="11">
        <f t="shared" si="32"/>
        <v>4</v>
      </c>
      <c r="F671" s="7" t="s">
        <v>4331</v>
      </c>
      <c r="G671" s="7" t="s">
        <v>4332</v>
      </c>
      <c r="H671" s="7" t="s">
        <v>79</v>
      </c>
      <c r="I671" s="7" t="s">
        <v>4248</v>
      </c>
      <c r="J671" s="7" t="s">
        <v>4333</v>
      </c>
      <c r="K671" s="7" t="s">
        <v>236</v>
      </c>
      <c r="L671" s="7" t="s">
        <v>4334</v>
      </c>
      <c r="M671" s="7" t="s">
        <v>28</v>
      </c>
      <c r="N671" s="7" t="s">
        <v>4335</v>
      </c>
      <c r="O671" s="7" t="s">
        <v>4336</v>
      </c>
      <c r="P671" s="7" t="s">
        <v>4337</v>
      </c>
      <c r="Q671" s="9">
        <v>0.64513888888888893</v>
      </c>
      <c r="R671" s="9">
        <v>0.94930555555555551</v>
      </c>
      <c r="S671" s="7">
        <v>7.3</v>
      </c>
      <c r="T671" s="7">
        <v>2</v>
      </c>
      <c r="U671" s="7" t="s">
        <v>4338</v>
      </c>
      <c r="V671" s="7">
        <v>15</v>
      </c>
    </row>
    <row r="672" spans="1:22" x14ac:dyDescent="0.3">
      <c r="A672" s="7" t="s">
        <v>4339</v>
      </c>
      <c r="B672" s="8">
        <v>44062</v>
      </c>
      <c r="C672" s="11">
        <f t="shared" si="30"/>
        <v>8</v>
      </c>
      <c r="D672" s="11">
        <f t="shared" si="31"/>
        <v>2020</v>
      </c>
      <c r="E672" s="11">
        <f t="shared" si="32"/>
        <v>4</v>
      </c>
      <c r="F672" s="7" t="s">
        <v>4340</v>
      </c>
      <c r="G672" s="7" t="s">
        <v>22</v>
      </c>
      <c r="H672" s="7" t="s">
        <v>2589</v>
      </c>
      <c r="I672" s="7" t="s">
        <v>4248</v>
      </c>
      <c r="J672" s="7" t="s">
        <v>1268</v>
      </c>
      <c r="K672" s="7" t="s">
        <v>236</v>
      </c>
      <c r="L672" s="7" t="s">
        <v>27</v>
      </c>
      <c r="M672" s="7" t="s">
        <v>28</v>
      </c>
      <c r="N672" s="7" t="s">
        <v>4341</v>
      </c>
      <c r="O672" s="7" t="s">
        <v>4342</v>
      </c>
      <c r="P672" s="7" t="s">
        <v>4343</v>
      </c>
      <c r="Q672" s="9">
        <v>0.60347222222222219</v>
      </c>
      <c r="R672" s="9">
        <v>0.87847222222222221</v>
      </c>
      <c r="S672" s="7">
        <v>6.6</v>
      </c>
      <c r="T672" s="7">
        <v>15</v>
      </c>
      <c r="U672" s="7" t="s">
        <v>4344</v>
      </c>
      <c r="V672" s="7">
        <v>99</v>
      </c>
    </row>
    <row r="673" spans="1:23" x14ac:dyDescent="0.3">
      <c r="A673" s="7" t="s">
        <v>4345</v>
      </c>
      <c r="B673" s="8">
        <v>44060</v>
      </c>
      <c r="C673" s="11">
        <f t="shared" si="30"/>
        <v>8</v>
      </c>
      <c r="D673" s="11">
        <f t="shared" si="31"/>
        <v>2020</v>
      </c>
      <c r="E673" s="11">
        <f t="shared" si="32"/>
        <v>2</v>
      </c>
      <c r="F673" s="7" t="s">
        <v>4346</v>
      </c>
      <c r="G673" s="7" t="s">
        <v>109</v>
      </c>
      <c r="H673" s="7" t="s">
        <v>243</v>
      </c>
      <c r="I673" s="7" t="s">
        <v>4165</v>
      </c>
      <c r="L673" s="7" t="s">
        <v>95</v>
      </c>
      <c r="M673" s="7" t="s">
        <v>40</v>
      </c>
      <c r="N673" s="7" t="s">
        <v>4347</v>
      </c>
      <c r="O673" s="7" t="s">
        <v>4348</v>
      </c>
      <c r="P673" s="7" t="s">
        <v>4349</v>
      </c>
      <c r="Q673" s="9">
        <v>0.82708333333333328</v>
      </c>
      <c r="R673" s="9">
        <v>0.95</v>
      </c>
      <c r="S673" s="7">
        <v>3</v>
      </c>
      <c r="T673" s="7">
        <v>5</v>
      </c>
      <c r="U673" s="7" t="s">
        <v>4350</v>
      </c>
      <c r="V673" s="7">
        <v>15</v>
      </c>
      <c r="W673" s="7" t="s">
        <v>4351</v>
      </c>
    </row>
    <row r="674" spans="1:23" x14ac:dyDescent="0.3">
      <c r="A674" s="7" t="s">
        <v>4352</v>
      </c>
      <c r="B674" s="8">
        <v>44059</v>
      </c>
      <c r="C674" s="11">
        <f t="shared" si="30"/>
        <v>8</v>
      </c>
      <c r="D674" s="11">
        <f t="shared" si="31"/>
        <v>2020</v>
      </c>
      <c r="E674" s="11">
        <f t="shared" si="32"/>
        <v>1</v>
      </c>
      <c r="F674" s="7" t="s">
        <v>4353</v>
      </c>
      <c r="G674" s="7" t="s">
        <v>68</v>
      </c>
      <c r="H674" s="7" t="s">
        <v>69</v>
      </c>
      <c r="I674" s="7" t="s">
        <v>4354</v>
      </c>
      <c r="J674" s="7" t="s">
        <v>38</v>
      </c>
      <c r="L674" s="7" t="s">
        <v>39</v>
      </c>
      <c r="M674" s="7" t="s">
        <v>71</v>
      </c>
      <c r="N674" s="7" t="s">
        <v>4355</v>
      </c>
      <c r="O674" s="7" t="s">
        <v>4356</v>
      </c>
      <c r="P674" s="7" t="s">
        <v>4357</v>
      </c>
      <c r="Q674" s="9">
        <v>0.20347222222222222</v>
      </c>
      <c r="R674" s="9">
        <v>0.39930555555555558</v>
      </c>
      <c r="S674" s="7">
        <v>4.7</v>
      </c>
      <c r="T674" s="7">
        <v>1</v>
      </c>
      <c r="U674" s="7" t="s">
        <v>4358</v>
      </c>
      <c r="V674" s="7">
        <v>4.7</v>
      </c>
    </row>
    <row r="675" spans="1:23" x14ac:dyDescent="0.3">
      <c r="A675" s="7" t="s">
        <v>4359</v>
      </c>
      <c r="B675" s="8">
        <v>44058</v>
      </c>
      <c r="C675" s="11">
        <f t="shared" si="30"/>
        <v>8</v>
      </c>
      <c r="D675" s="11">
        <f t="shared" si="31"/>
        <v>2020</v>
      </c>
      <c r="E675" s="11">
        <f t="shared" si="32"/>
        <v>7</v>
      </c>
      <c r="F675" s="7" t="s">
        <v>4360</v>
      </c>
      <c r="G675" s="7" t="s">
        <v>22</v>
      </c>
      <c r="H675" s="7" t="s">
        <v>4361</v>
      </c>
      <c r="I675" s="7" t="s">
        <v>4354</v>
      </c>
      <c r="J675" s="7" t="s">
        <v>666</v>
      </c>
      <c r="L675" s="7" t="s">
        <v>27</v>
      </c>
      <c r="M675" s="7" t="s">
        <v>28</v>
      </c>
      <c r="N675" s="7" t="s">
        <v>4362</v>
      </c>
      <c r="O675" s="7" t="s">
        <v>4363</v>
      </c>
      <c r="P675" s="7" t="s">
        <v>4364</v>
      </c>
      <c r="Q675" s="9">
        <v>0.97847222222222219</v>
      </c>
      <c r="R675" s="9">
        <v>0.25069444444444444</v>
      </c>
      <c r="S675" s="7">
        <v>6.5</v>
      </c>
      <c r="T675" s="7">
        <v>16</v>
      </c>
      <c r="U675" s="7" t="s">
        <v>4365</v>
      </c>
      <c r="V675" s="7">
        <v>104</v>
      </c>
    </row>
    <row r="676" spans="1:23" x14ac:dyDescent="0.3">
      <c r="A676" s="7" t="s">
        <v>4366</v>
      </c>
      <c r="B676" s="8">
        <v>44052</v>
      </c>
      <c r="C676" s="11">
        <f t="shared" si="30"/>
        <v>8</v>
      </c>
      <c r="D676" s="11">
        <f t="shared" si="31"/>
        <v>2020</v>
      </c>
      <c r="E676" s="11">
        <f t="shared" si="32"/>
        <v>1</v>
      </c>
      <c r="F676" s="7" t="s">
        <v>4367</v>
      </c>
      <c r="G676" s="7" t="s">
        <v>22</v>
      </c>
      <c r="H676" s="7" t="s">
        <v>590</v>
      </c>
      <c r="I676" s="7" t="s">
        <v>3802</v>
      </c>
      <c r="J676" s="7" t="s">
        <v>1268</v>
      </c>
      <c r="K676" s="7" t="s">
        <v>81</v>
      </c>
      <c r="L676" s="7" t="s">
        <v>27</v>
      </c>
      <c r="M676" s="7" t="s">
        <v>28</v>
      </c>
      <c r="N676" s="7" t="s">
        <v>4368</v>
      </c>
      <c r="O676" s="7" t="s">
        <v>4369</v>
      </c>
      <c r="P676" s="7" t="s">
        <v>4370</v>
      </c>
      <c r="Q676" s="9">
        <v>0.60972222222222228</v>
      </c>
      <c r="R676" s="9">
        <v>0.74375000000000002</v>
      </c>
      <c r="S676" s="7">
        <v>3.2</v>
      </c>
      <c r="T676" s="7">
        <v>16</v>
      </c>
      <c r="U676" s="7" t="s">
        <v>4371</v>
      </c>
      <c r="V676" s="7">
        <v>51</v>
      </c>
    </row>
    <row r="677" spans="1:23" x14ac:dyDescent="0.3">
      <c r="A677" s="7" t="s">
        <v>4372</v>
      </c>
      <c r="B677" s="8">
        <v>44052</v>
      </c>
      <c r="C677" s="11">
        <f t="shared" si="30"/>
        <v>8</v>
      </c>
      <c r="D677" s="11">
        <f t="shared" si="31"/>
        <v>2020</v>
      </c>
      <c r="E677" s="11">
        <f t="shared" si="32"/>
        <v>1</v>
      </c>
      <c r="F677" s="7" t="s">
        <v>4373</v>
      </c>
      <c r="G677" s="7" t="s">
        <v>22</v>
      </c>
      <c r="H677" s="7" t="s">
        <v>252</v>
      </c>
      <c r="I677" s="7" t="s">
        <v>3752</v>
      </c>
      <c r="J677" s="7" t="s">
        <v>4374</v>
      </c>
      <c r="K677" s="7" t="s">
        <v>51</v>
      </c>
      <c r="L677" s="7" t="s">
        <v>27</v>
      </c>
      <c r="M677" s="7" t="s">
        <v>28</v>
      </c>
      <c r="N677" s="7" t="s">
        <v>4375</v>
      </c>
      <c r="O677" s="7" t="s">
        <v>4376</v>
      </c>
      <c r="P677" s="7" t="s">
        <v>4377</v>
      </c>
      <c r="Q677" s="9">
        <v>0.47013888888888888</v>
      </c>
      <c r="R677" s="9">
        <v>0.78125</v>
      </c>
      <c r="S677" s="7">
        <v>7.5</v>
      </c>
      <c r="T677" s="7">
        <v>9</v>
      </c>
      <c r="U677" s="7" t="s">
        <v>4378</v>
      </c>
      <c r="V677" s="7">
        <v>68</v>
      </c>
    </row>
    <row r="678" spans="1:23" x14ac:dyDescent="0.3">
      <c r="A678" s="7" t="s">
        <v>4379</v>
      </c>
      <c r="B678" s="8">
        <v>44051</v>
      </c>
      <c r="C678" s="11">
        <f t="shared" si="30"/>
        <v>8</v>
      </c>
      <c r="D678" s="11">
        <f t="shared" si="31"/>
        <v>2020</v>
      </c>
      <c r="E678" s="11">
        <f t="shared" si="32"/>
        <v>7</v>
      </c>
      <c r="F678" s="7" t="s">
        <v>4380</v>
      </c>
      <c r="G678" s="7" t="s">
        <v>22</v>
      </c>
      <c r="H678" s="7" t="s">
        <v>243</v>
      </c>
      <c r="I678" s="7" t="s">
        <v>4381</v>
      </c>
      <c r="J678" s="7" t="s">
        <v>235</v>
      </c>
      <c r="K678" s="7" t="s">
        <v>81</v>
      </c>
      <c r="L678" s="7" t="s">
        <v>27</v>
      </c>
      <c r="M678" s="7" t="s">
        <v>28</v>
      </c>
      <c r="N678" s="7" t="s">
        <v>4382</v>
      </c>
      <c r="O678" s="7" t="s">
        <v>4383</v>
      </c>
      <c r="P678" s="7" t="s">
        <v>4384</v>
      </c>
      <c r="Q678" s="9">
        <v>0.59097222222222223</v>
      </c>
      <c r="R678" s="9">
        <v>0.68472222222222223</v>
      </c>
      <c r="S678" s="7">
        <v>2.2999999999999998</v>
      </c>
      <c r="T678" s="7">
        <v>12</v>
      </c>
      <c r="U678" s="7" t="s">
        <v>4385</v>
      </c>
      <c r="V678" s="7">
        <v>28</v>
      </c>
    </row>
    <row r="679" spans="1:23" x14ac:dyDescent="0.3">
      <c r="A679" s="7" t="s">
        <v>4386</v>
      </c>
      <c r="B679" s="8">
        <v>44049</v>
      </c>
      <c r="C679" s="11">
        <f t="shared" si="30"/>
        <v>8</v>
      </c>
      <c r="D679" s="11">
        <f t="shared" si="31"/>
        <v>2020</v>
      </c>
      <c r="E679" s="11">
        <f t="shared" si="32"/>
        <v>5</v>
      </c>
      <c r="F679" s="7" t="s">
        <v>4387</v>
      </c>
      <c r="G679" s="7" t="s">
        <v>22</v>
      </c>
      <c r="H679" s="7" t="s">
        <v>252</v>
      </c>
      <c r="I679" s="7" t="s">
        <v>4388</v>
      </c>
      <c r="K679" s="7" t="s">
        <v>81</v>
      </c>
      <c r="L679" s="7" t="s">
        <v>27</v>
      </c>
      <c r="M679" s="7" t="s">
        <v>28</v>
      </c>
      <c r="N679" s="7" t="s">
        <v>4389</v>
      </c>
      <c r="O679" s="7" t="s">
        <v>4390</v>
      </c>
      <c r="P679" s="7" t="s">
        <v>4391</v>
      </c>
      <c r="Q679" s="9">
        <v>0.67361111111111116</v>
      </c>
      <c r="R679" s="9">
        <v>0.85138888888888886</v>
      </c>
      <c r="S679" s="7">
        <v>4.3</v>
      </c>
      <c r="T679" s="7">
        <v>18</v>
      </c>
      <c r="U679" s="7" t="s">
        <v>4392</v>
      </c>
      <c r="V679" s="7">
        <v>77</v>
      </c>
    </row>
    <row r="680" spans="1:23" x14ac:dyDescent="0.3">
      <c r="A680" s="7" t="s">
        <v>4393</v>
      </c>
      <c r="B680" s="8">
        <v>44048</v>
      </c>
      <c r="C680" s="11">
        <f t="shared" si="30"/>
        <v>8</v>
      </c>
      <c r="D680" s="11">
        <f t="shared" si="31"/>
        <v>2020</v>
      </c>
      <c r="E680" s="11">
        <f t="shared" si="32"/>
        <v>4</v>
      </c>
      <c r="F680" s="7" t="s">
        <v>4394</v>
      </c>
      <c r="G680" s="7" t="s">
        <v>68</v>
      </c>
      <c r="H680" s="7" t="s">
        <v>69</v>
      </c>
      <c r="I680" s="7" t="s">
        <v>4102</v>
      </c>
      <c r="L680" s="7" t="s">
        <v>39</v>
      </c>
      <c r="M680" s="7" t="s">
        <v>71</v>
      </c>
      <c r="N680" s="7" t="s">
        <v>4395</v>
      </c>
      <c r="O680" s="7" t="s">
        <v>4396</v>
      </c>
      <c r="P680" s="7" t="s">
        <v>4397</v>
      </c>
      <c r="U680" s="7" t="s">
        <v>988</v>
      </c>
    </row>
    <row r="681" spans="1:23" x14ac:dyDescent="0.3">
      <c r="A681" s="7" t="s">
        <v>4398</v>
      </c>
      <c r="B681" s="8">
        <v>44047</v>
      </c>
      <c r="C681" s="11">
        <f t="shared" si="30"/>
        <v>8</v>
      </c>
      <c r="D681" s="11">
        <f t="shared" si="31"/>
        <v>2020</v>
      </c>
      <c r="E681" s="11">
        <f t="shared" si="32"/>
        <v>3</v>
      </c>
      <c r="F681" s="7" t="s">
        <v>4399</v>
      </c>
      <c r="G681" s="7" t="s">
        <v>383</v>
      </c>
      <c r="H681" s="7" t="s">
        <v>4400</v>
      </c>
      <c r="I681" s="7" t="s">
        <v>4401</v>
      </c>
      <c r="J681" s="7" t="s">
        <v>4402</v>
      </c>
      <c r="L681" s="7" t="s">
        <v>27</v>
      </c>
      <c r="M681" s="7" t="s">
        <v>119</v>
      </c>
      <c r="N681" s="7" t="s">
        <v>4403</v>
      </c>
      <c r="O681" s="7" t="s">
        <v>4404</v>
      </c>
      <c r="P681" s="7" t="s">
        <v>4405</v>
      </c>
      <c r="Q681" s="9">
        <v>0.87708333333333333</v>
      </c>
      <c r="R681" s="9">
        <v>0.39583333333333331</v>
      </c>
      <c r="S681" s="7">
        <v>12.5</v>
      </c>
      <c r="T681" s="7">
        <v>9</v>
      </c>
      <c r="U681" s="7" t="s">
        <v>4406</v>
      </c>
      <c r="V681" s="7">
        <v>113</v>
      </c>
      <c r="W681" s="7" t="s">
        <v>4407</v>
      </c>
    </row>
    <row r="682" spans="1:23" x14ac:dyDescent="0.3">
      <c r="A682" s="7" t="s">
        <v>4408</v>
      </c>
      <c r="B682" s="8">
        <v>44043</v>
      </c>
      <c r="C682" s="11">
        <f t="shared" si="30"/>
        <v>7</v>
      </c>
      <c r="D682" s="11">
        <f t="shared" si="31"/>
        <v>2020</v>
      </c>
      <c r="E682" s="11">
        <f t="shared" si="32"/>
        <v>6</v>
      </c>
      <c r="F682" s="7" t="s">
        <v>4409</v>
      </c>
      <c r="G682" s="7" t="s">
        <v>58</v>
      </c>
      <c r="H682" s="7" t="s">
        <v>470</v>
      </c>
      <c r="I682" s="7" t="s">
        <v>3915</v>
      </c>
      <c r="L682" s="7" t="s">
        <v>27</v>
      </c>
      <c r="M682" s="7" t="s">
        <v>40</v>
      </c>
      <c r="N682" s="7" t="s">
        <v>4410</v>
      </c>
      <c r="O682" s="7" t="s">
        <v>4411</v>
      </c>
      <c r="P682" s="7" t="s">
        <v>4412</v>
      </c>
      <c r="Q682" s="9">
        <v>0.55486111111111114</v>
      </c>
      <c r="R682" s="9">
        <v>0.78541666666666665</v>
      </c>
      <c r="S682" s="7">
        <v>5.5</v>
      </c>
      <c r="T682" s="7">
        <v>11</v>
      </c>
      <c r="U682" s="7" t="s">
        <v>4413</v>
      </c>
      <c r="V682" s="7">
        <v>61</v>
      </c>
    </row>
    <row r="683" spans="1:23" x14ac:dyDescent="0.3">
      <c r="A683" s="7" t="s">
        <v>4414</v>
      </c>
      <c r="B683" s="8">
        <v>44041</v>
      </c>
      <c r="C683" s="11">
        <f t="shared" si="30"/>
        <v>7</v>
      </c>
      <c r="D683" s="11">
        <f t="shared" si="31"/>
        <v>2020</v>
      </c>
      <c r="E683" s="11">
        <f t="shared" si="32"/>
        <v>4</v>
      </c>
      <c r="F683" s="7" t="s">
        <v>4415</v>
      </c>
      <c r="G683" s="7" t="s">
        <v>22</v>
      </c>
      <c r="H683" s="7" t="s">
        <v>4416</v>
      </c>
      <c r="I683" s="7" t="s">
        <v>2802</v>
      </c>
      <c r="J683" s="7" t="s">
        <v>608</v>
      </c>
      <c r="K683" s="7" t="s">
        <v>81</v>
      </c>
      <c r="L683" s="7" t="s">
        <v>27</v>
      </c>
      <c r="M683" s="7" t="s">
        <v>28</v>
      </c>
      <c r="N683" s="7" t="s">
        <v>4417</v>
      </c>
      <c r="O683" s="7" t="s">
        <v>4418</v>
      </c>
      <c r="P683" s="7" t="s">
        <v>4419</v>
      </c>
      <c r="Q683" s="9">
        <v>0.6166666666666667</v>
      </c>
      <c r="R683" s="9">
        <v>0.74861111111111112</v>
      </c>
      <c r="S683" s="7">
        <v>3.2</v>
      </c>
      <c r="T683" s="7">
        <v>18</v>
      </c>
      <c r="U683" s="7" t="s">
        <v>4420</v>
      </c>
      <c r="V683" s="7">
        <v>58</v>
      </c>
    </row>
    <row r="684" spans="1:23" x14ac:dyDescent="0.3">
      <c r="A684" s="7" t="s">
        <v>4421</v>
      </c>
      <c r="B684" s="8">
        <v>44039</v>
      </c>
      <c r="C684" s="11">
        <f t="shared" si="30"/>
        <v>7</v>
      </c>
      <c r="D684" s="11">
        <f t="shared" si="31"/>
        <v>2020</v>
      </c>
      <c r="E684" s="11">
        <f t="shared" si="32"/>
        <v>2</v>
      </c>
      <c r="F684" s="7" t="s">
        <v>4422</v>
      </c>
      <c r="G684" s="7" t="s">
        <v>68</v>
      </c>
      <c r="H684" s="7" t="s">
        <v>252</v>
      </c>
      <c r="I684" s="7" t="s">
        <v>743</v>
      </c>
      <c r="L684" s="7" t="s">
        <v>39</v>
      </c>
      <c r="M684" s="7" t="s">
        <v>71</v>
      </c>
      <c r="N684" s="7" t="s">
        <v>4423</v>
      </c>
      <c r="O684" s="7" t="s">
        <v>4424</v>
      </c>
      <c r="P684" s="7" t="s">
        <v>4425</v>
      </c>
      <c r="Q684" s="9">
        <v>0.70486111111111116</v>
      </c>
      <c r="R684" s="9">
        <v>0.7895833333333333</v>
      </c>
      <c r="S684" s="7">
        <v>2</v>
      </c>
      <c r="T684" s="7">
        <v>1</v>
      </c>
      <c r="U684" s="7" t="s">
        <v>4426</v>
      </c>
      <c r="V684" s="7">
        <v>2</v>
      </c>
    </row>
    <row r="685" spans="1:23" x14ac:dyDescent="0.3">
      <c r="A685" s="7" t="s">
        <v>4427</v>
      </c>
      <c r="B685" s="8">
        <v>44039</v>
      </c>
      <c r="C685" s="11">
        <f t="shared" si="30"/>
        <v>7</v>
      </c>
      <c r="D685" s="11">
        <f t="shared" si="31"/>
        <v>2020</v>
      </c>
      <c r="E685" s="11">
        <f t="shared" si="32"/>
        <v>2</v>
      </c>
      <c r="F685" s="7" t="s">
        <v>4428</v>
      </c>
      <c r="G685" s="7" t="s">
        <v>117</v>
      </c>
      <c r="H685" s="7" t="s">
        <v>624</v>
      </c>
      <c r="I685" s="7" t="s">
        <v>743</v>
      </c>
      <c r="J685" s="7" t="s">
        <v>625</v>
      </c>
      <c r="L685" s="7" t="s">
        <v>39</v>
      </c>
      <c r="M685" s="7" t="s">
        <v>119</v>
      </c>
      <c r="N685" s="7" t="s">
        <v>4429</v>
      </c>
      <c r="O685" s="7" t="s">
        <v>4430</v>
      </c>
      <c r="P685" s="7" t="s">
        <v>4431</v>
      </c>
      <c r="Q685" s="9">
        <v>0.60416666666666663</v>
      </c>
      <c r="R685" s="9">
        <v>0.62847222222222221</v>
      </c>
      <c r="S685" s="7">
        <v>0.6</v>
      </c>
      <c r="T685" s="7">
        <v>1</v>
      </c>
      <c r="U685" s="7" t="s">
        <v>1033</v>
      </c>
      <c r="V685" s="7">
        <v>0.6</v>
      </c>
    </row>
    <row r="686" spans="1:23" x14ac:dyDescent="0.3">
      <c r="A686" s="7" t="s">
        <v>4432</v>
      </c>
      <c r="B686" s="8">
        <v>44038</v>
      </c>
      <c r="C686" s="11">
        <f t="shared" si="30"/>
        <v>7</v>
      </c>
      <c r="D686" s="11">
        <f t="shared" si="31"/>
        <v>2020</v>
      </c>
      <c r="E686" s="11">
        <f t="shared" si="32"/>
        <v>1</v>
      </c>
      <c r="F686" s="7" t="s">
        <v>4433</v>
      </c>
      <c r="G686" s="7" t="s">
        <v>102</v>
      </c>
      <c r="H686" s="7" t="s">
        <v>69</v>
      </c>
      <c r="I686" s="7" t="s">
        <v>4434</v>
      </c>
      <c r="J686" s="7" t="s">
        <v>4435</v>
      </c>
      <c r="L686" s="7" t="s">
        <v>27</v>
      </c>
      <c r="M686" s="7" t="s">
        <v>71</v>
      </c>
      <c r="N686" s="7" t="s">
        <v>4436</v>
      </c>
      <c r="O686" s="7" t="s">
        <v>4437</v>
      </c>
      <c r="P686" s="7" t="s">
        <v>4438</v>
      </c>
      <c r="Q686" s="9">
        <v>0.90208333333333335</v>
      </c>
      <c r="R686" s="9">
        <v>0.39583333333333331</v>
      </c>
      <c r="S686" s="7">
        <v>11.9</v>
      </c>
    </row>
    <row r="687" spans="1:23" x14ac:dyDescent="0.3">
      <c r="A687" s="7" t="s">
        <v>4439</v>
      </c>
      <c r="B687" s="8">
        <v>44038</v>
      </c>
      <c r="C687" s="11">
        <f t="shared" si="30"/>
        <v>7</v>
      </c>
      <c r="D687" s="11">
        <f t="shared" si="31"/>
        <v>2020</v>
      </c>
      <c r="E687" s="11">
        <f t="shared" si="32"/>
        <v>1</v>
      </c>
      <c r="F687" s="7" t="s">
        <v>4440</v>
      </c>
      <c r="G687" s="7" t="s">
        <v>209</v>
      </c>
      <c r="H687" s="7" t="s">
        <v>4313</v>
      </c>
      <c r="I687" s="7" t="s">
        <v>1607</v>
      </c>
      <c r="J687" s="7" t="s">
        <v>4441</v>
      </c>
      <c r="L687" s="7" t="s">
        <v>95</v>
      </c>
      <c r="M687" s="7" t="s">
        <v>211</v>
      </c>
      <c r="N687" s="7" t="s">
        <v>4442</v>
      </c>
      <c r="O687" s="7" t="s">
        <v>4443</v>
      </c>
      <c r="P687" s="7" t="s">
        <v>4444</v>
      </c>
      <c r="Q687" s="9">
        <v>0.51388888888888884</v>
      </c>
      <c r="R687" s="9">
        <v>0.66666666666666663</v>
      </c>
      <c r="S687" s="7">
        <v>3.7</v>
      </c>
      <c r="T687" s="7">
        <v>6</v>
      </c>
      <c r="V687" s="7">
        <v>22</v>
      </c>
    </row>
    <row r="688" spans="1:23" x14ac:dyDescent="0.3">
      <c r="A688" s="7" t="s">
        <v>4445</v>
      </c>
      <c r="B688" s="8">
        <v>44038</v>
      </c>
      <c r="C688" s="11">
        <f t="shared" si="30"/>
        <v>7</v>
      </c>
      <c r="D688" s="11">
        <f t="shared" si="31"/>
        <v>2020</v>
      </c>
      <c r="E688" s="11">
        <f t="shared" si="32"/>
        <v>1</v>
      </c>
      <c r="F688" s="7" t="s">
        <v>4446</v>
      </c>
      <c r="G688" s="7" t="s">
        <v>68</v>
      </c>
      <c r="H688" s="7" t="s">
        <v>1205</v>
      </c>
      <c r="I688" s="7" t="s">
        <v>743</v>
      </c>
      <c r="L688" s="7" t="s">
        <v>39</v>
      </c>
      <c r="M688" s="7" t="s">
        <v>71</v>
      </c>
      <c r="N688" s="7" t="s">
        <v>4447</v>
      </c>
      <c r="O688" s="7" t="s">
        <v>4448</v>
      </c>
      <c r="P688" s="7" t="s">
        <v>4449</v>
      </c>
      <c r="Q688" s="9">
        <v>0.31666666666666665</v>
      </c>
      <c r="R688" s="9">
        <v>0.44374999999999998</v>
      </c>
      <c r="S688" s="7">
        <v>3.1</v>
      </c>
      <c r="T688" s="7">
        <v>1</v>
      </c>
      <c r="U688" s="7" t="s">
        <v>4450</v>
      </c>
      <c r="V688" s="7">
        <v>3.1</v>
      </c>
    </row>
    <row r="689" spans="1:23" x14ac:dyDescent="0.3">
      <c r="A689" s="7" t="s">
        <v>4451</v>
      </c>
      <c r="B689" s="8">
        <v>44037</v>
      </c>
      <c r="C689" s="11">
        <f t="shared" si="30"/>
        <v>7</v>
      </c>
      <c r="D689" s="11">
        <f t="shared" si="31"/>
        <v>2020</v>
      </c>
      <c r="E689" s="11">
        <f t="shared" si="32"/>
        <v>7</v>
      </c>
      <c r="F689" s="7" t="s">
        <v>4452</v>
      </c>
      <c r="G689" s="7" t="s">
        <v>117</v>
      </c>
      <c r="H689" s="7" t="s">
        <v>69</v>
      </c>
      <c r="I689" s="7" t="s">
        <v>4102</v>
      </c>
      <c r="L689" s="7" t="s">
        <v>39</v>
      </c>
      <c r="M689" s="7" t="s">
        <v>119</v>
      </c>
      <c r="N689" s="7" t="s">
        <v>4453</v>
      </c>
      <c r="O689" s="7" t="s">
        <v>4454</v>
      </c>
      <c r="P689" s="7" t="s">
        <v>4455</v>
      </c>
      <c r="Q689" s="9">
        <v>0.95416666666666672</v>
      </c>
      <c r="R689" s="9">
        <v>0.96111111111111114</v>
      </c>
      <c r="S689" s="7">
        <v>0.2</v>
      </c>
      <c r="T689" s="7">
        <v>1</v>
      </c>
      <c r="U689" s="7" t="s">
        <v>4456</v>
      </c>
      <c r="V689" s="7">
        <v>0.2</v>
      </c>
    </row>
    <row r="690" spans="1:23" x14ac:dyDescent="0.3">
      <c r="A690" s="7" t="s">
        <v>4457</v>
      </c>
      <c r="B690" s="8">
        <v>44037</v>
      </c>
      <c r="C690" s="11">
        <f t="shared" si="30"/>
        <v>7</v>
      </c>
      <c r="D690" s="11">
        <f t="shared" si="31"/>
        <v>2020</v>
      </c>
      <c r="E690" s="11">
        <f t="shared" si="32"/>
        <v>7</v>
      </c>
      <c r="F690" s="7" t="s">
        <v>4458</v>
      </c>
      <c r="G690" s="7" t="s">
        <v>261</v>
      </c>
      <c r="H690" s="7" t="s">
        <v>590</v>
      </c>
      <c r="I690" s="7" t="s">
        <v>680</v>
      </c>
      <c r="L690" s="7" t="s">
        <v>39</v>
      </c>
      <c r="M690" s="7" t="s">
        <v>211</v>
      </c>
      <c r="N690" s="7" t="s">
        <v>4459</v>
      </c>
      <c r="O690" s="7" t="s">
        <v>4460</v>
      </c>
      <c r="P690" s="7" t="s">
        <v>4461</v>
      </c>
      <c r="Q690" s="9">
        <v>0.21736111111111112</v>
      </c>
      <c r="R690" s="9">
        <v>0.31388888888888888</v>
      </c>
      <c r="S690" s="7">
        <v>2.2999999999999998</v>
      </c>
      <c r="T690" s="7">
        <v>1</v>
      </c>
      <c r="U690" s="7" t="s">
        <v>4462</v>
      </c>
      <c r="V690" s="7">
        <v>2.2999999999999998</v>
      </c>
    </row>
    <row r="691" spans="1:23" x14ac:dyDescent="0.3">
      <c r="A691" s="7" t="s">
        <v>4463</v>
      </c>
      <c r="B691" s="8">
        <v>44036</v>
      </c>
      <c r="C691" s="11">
        <f t="shared" si="30"/>
        <v>7</v>
      </c>
      <c r="D691" s="11">
        <f t="shared" si="31"/>
        <v>2020</v>
      </c>
      <c r="E691" s="11">
        <f t="shared" si="32"/>
        <v>6</v>
      </c>
      <c r="F691" s="7" t="s">
        <v>4464</v>
      </c>
      <c r="G691" s="7" t="s">
        <v>68</v>
      </c>
      <c r="H691" s="7" t="s">
        <v>1205</v>
      </c>
      <c r="I691" s="7" t="s">
        <v>4102</v>
      </c>
      <c r="L691" s="7" t="s">
        <v>39</v>
      </c>
      <c r="M691" s="7" t="s">
        <v>71</v>
      </c>
      <c r="N691" s="7" t="s">
        <v>4465</v>
      </c>
      <c r="O691" s="7" t="s">
        <v>4466</v>
      </c>
      <c r="P691" s="7" t="s">
        <v>4467</v>
      </c>
      <c r="Q691" s="9">
        <v>0.94305555555555554</v>
      </c>
      <c r="R691" s="9">
        <v>3.6111111111111108E-2</v>
      </c>
      <c r="S691" s="7">
        <v>2.2000000000000002</v>
      </c>
      <c r="T691" s="7">
        <v>1</v>
      </c>
      <c r="U691" s="7" t="s">
        <v>4468</v>
      </c>
      <c r="V691" s="7">
        <v>2.2000000000000002</v>
      </c>
    </row>
    <row r="692" spans="1:23" x14ac:dyDescent="0.3">
      <c r="A692" s="7" t="s">
        <v>4469</v>
      </c>
      <c r="B692" s="8">
        <v>44036</v>
      </c>
      <c r="C692" s="11">
        <f t="shared" si="30"/>
        <v>7</v>
      </c>
      <c r="D692" s="11">
        <f t="shared" si="31"/>
        <v>2020</v>
      </c>
      <c r="E692" s="11">
        <f t="shared" si="32"/>
        <v>6</v>
      </c>
      <c r="F692" s="7" t="s">
        <v>4470</v>
      </c>
      <c r="G692" s="7" t="s">
        <v>209</v>
      </c>
      <c r="H692" s="7" t="s">
        <v>252</v>
      </c>
      <c r="I692" s="7" t="s">
        <v>2802</v>
      </c>
      <c r="J692" s="7" t="s">
        <v>4471</v>
      </c>
      <c r="L692" s="7" t="s">
        <v>95</v>
      </c>
      <c r="M692" s="7" t="s">
        <v>211</v>
      </c>
      <c r="N692" s="7" t="s">
        <v>4472</v>
      </c>
      <c r="O692" s="7" t="s">
        <v>4473</v>
      </c>
      <c r="P692" s="7" t="s">
        <v>4474</v>
      </c>
      <c r="Q692" s="9">
        <v>0.72986111111111107</v>
      </c>
      <c r="R692" s="9">
        <v>0.93125000000000002</v>
      </c>
      <c r="S692" s="7">
        <v>4.8</v>
      </c>
      <c r="T692" s="7">
        <v>16</v>
      </c>
      <c r="U692" s="7" t="s">
        <v>4475</v>
      </c>
      <c r="V692" s="7">
        <v>77</v>
      </c>
      <c r="W692" s="7" t="s">
        <v>2107</v>
      </c>
    </row>
    <row r="693" spans="1:23" x14ac:dyDescent="0.3">
      <c r="A693" s="7" t="s">
        <v>4476</v>
      </c>
      <c r="B693" s="8">
        <v>44033</v>
      </c>
      <c r="C693" s="11">
        <f t="shared" si="30"/>
        <v>7</v>
      </c>
      <c r="D693" s="11">
        <f t="shared" si="31"/>
        <v>2020</v>
      </c>
      <c r="E693" s="11">
        <f t="shared" si="32"/>
        <v>3</v>
      </c>
      <c r="F693" s="7" t="s">
        <v>4477</v>
      </c>
      <c r="G693" s="7" t="s">
        <v>22</v>
      </c>
      <c r="H693" s="7" t="s">
        <v>36</v>
      </c>
      <c r="I693" s="7" t="s">
        <v>2802</v>
      </c>
      <c r="K693" s="7" t="s">
        <v>2016</v>
      </c>
      <c r="L693" s="7" t="s">
        <v>27</v>
      </c>
      <c r="M693" s="7" t="s">
        <v>28</v>
      </c>
      <c r="N693" s="7" t="s">
        <v>4478</v>
      </c>
      <c r="O693" s="7" t="s">
        <v>4479</v>
      </c>
      <c r="P693" s="7" t="s">
        <v>4480</v>
      </c>
      <c r="Q693" s="9">
        <v>0.7631944444444444</v>
      </c>
      <c r="R693" s="9">
        <v>0.87638888888888888</v>
      </c>
      <c r="S693" s="7">
        <v>2.7</v>
      </c>
      <c r="T693" s="7">
        <v>16</v>
      </c>
      <c r="U693" s="7" t="s">
        <v>4481</v>
      </c>
      <c r="V693" s="7">
        <v>43</v>
      </c>
    </row>
    <row r="694" spans="1:23" x14ac:dyDescent="0.3">
      <c r="A694" s="7" t="s">
        <v>4482</v>
      </c>
      <c r="B694" s="8">
        <v>44032</v>
      </c>
      <c r="C694" s="11">
        <f t="shared" si="30"/>
        <v>7</v>
      </c>
      <c r="D694" s="11">
        <f t="shared" si="31"/>
        <v>2020</v>
      </c>
      <c r="E694" s="11">
        <f t="shared" si="32"/>
        <v>2</v>
      </c>
      <c r="F694" s="7" t="s">
        <v>4483</v>
      </c>
      <c r="G694" s="7" t="s">
        <v>109</v>
      </c>
      <c r="H694" s="7" t="s">
        <v>4484</v>
      </c>
      <c r="I694" s="7" t="s">
        <v>508</v>
      </c>
      <c r="L694" s="7" t="s">
        <v>95</v>
      </c>
      <c r="M694" s="7" t="s">
        <v>40</v>
      </c>
      <c r="N694" s="7" t="s">
        <v>4485</v>
      </c>
      <c r="O694" s="7" t="s">
        <v>4486</v>
      </c>
      <c r="P694" s="7" t="s">
        <v>4487</v>
      </c>
      <c r="Q694" s="9">
        <v>0.81736111111111109</v>
      </c>
      <c r="R694" s="9">
        <v>0.14583333333333334</v>
      </c>
      <c r="S694" s="7">
        <v>7.9</v>
      </c>
      <c r="T694" s="7">
        <v>17</v>
      </c>
      <c r="U694" s="7" t="s">
        <v>4488</v>
      </c>
      <c r="V694" s="7">
        <v>134</v>
      </c>
    </row>
    <row r="695" spans="1:23" x14ac:dyDescent="0.3">
      <c r="A695" s="7" t="s">
        <v>4489</v>
      </c>
      <c r="B695" s="8">
        <v>44030</v>
      </c>
      <c r="C695" s="11">
        <f t="shared" si="30"/>
        <v>7</v>
      </c>
      <c r="D695" s="11">
        <f t="shared" si="31"/>
        <v>2020</v>
      </c>
      <c r="E695" s="11">
        <f t="shared" si="32"/>
        <v>7</v>
      </c>
      <c r="F695" s="7" t="s">
        <v>4490</v>
      </c>
      <c r="G695" s="7" t="s">
        <v>58</v>
      </c>
      <c r="H695" s="7" t="s">
        <v>4183</v>
      </c>
      <c r="I695" s="7" t="s">
        <v>3752</v>
      </c>
      <c r="J695" s="7" t="s">
        <v>38</v>
      </c>
      <c r="L695" s="7" t="s">
        <v>27</v>
      </c>
      <c r="M695" s="7" t="s">
        <v>40</v>
      </c>
      <c r="N695" s="7" t="s">
        <v>4491</v>
      </c>
      <c r="O695" s="7" t="s">
        <v>4492</v>
      </c>
      <c r="P695" s="7" t="s">
        <v>4493</v>
      </c>
      <c r="Q695" s="9">
        <v>0.78888888888888886</v>
      </c>
      <c r="R695" s="9">
        <v>0.9375</v>
      </c>
      <c r="S695" s="7">
        <v>3.6</v>
      </c>
      <c r="T695" s="7">
        <v>16</v>
      </c>
      <c r="U695" s="7" t="s">
        <v>4494</v>
      </c>
      <c r="V695" s="7">
        <v>58</v>
      </c>
    </row>
    <row r="696" spans="1:23" x14ac:dyDescent="0.3">
      <c r="A696" s="7" t="s">
        <v>4495</v>
      </c>
      <c r="B696" s="8">
        <v>44030</v>
      </c>
      <c r="C696" s="11">
        <f t="shared" si="30"/>
        <v>7</v>
      </c>
      <c r="D696" s="11">
        <f t="shared" si="31"/>
        <v>2020</v>
      </c>
      <c r="E696" s="11">
        <f t="shared" si="32"/>
        <v>7</v>
      </c>
      <c r="F696" s="7" t="s">
        <v>4496</v>
      </c>
      <c r="G696" s="7" t="s">
        <v>22</v>
      </c>
      <c r="H696" s="7" t="s">
        <v>597</v>
      </c>
      <c r="I696" s="7" t="s">
        <v>3752</v>
      </c>
      <c r="J696" s="7" t="s">
        <v>235</v>
      </c>
      <c r="K696" s="7" t="s">
        <v>81</v>
      </c>
      <c r="L696" s="7" t="s">
        <v>27</v>
      </c>
      <c r="M696" s="7" t="s">
        <v>28</v>
      </c>
      <c r="N696" s="7" t="s">
        <v>4497</v>
      </c>
      <c r="O696" s="7" t="s">
        <v>4498</v>
      </c>
      <c r="P696" s="7" t="s">
        <v>4499</v>
      </c>
      <c r="Q696" s="9">
        <v>0.7631944444444444</v>
      </c>
      <c r="R696" s="9">
        <v>0.9375</v>
      </c>
      <c r="S696" s="7">
        <v>4.2</v>
      </c>
      <c r="T696" s="7">
        <v>16</v>
      </c>
      <c r="U696" s="7" t="s">
        <v>4500</v>
      </c>
      <c r="V696" s="7">
        <v>67</v>
      </c>
    </row>
    <row r="697" spans="1:23" x14ac:dyDescent="0.3">
      <c r="A697" s="7" t="s">
        <v>4501</v>
      </c>
      <c r="B697" s="8">
        <v>44026</v>
      </c>
      <c r="C697" s="11">
        <f t="shared" si="30"/>
        <v>7</v>
      </c>
      <c r="D697" s="11">
        <f t="shared" si="31"/>
        <v>2020</v>
      </c>
      <c r="E697" s="11">
        <f t="shared" si="32"/>
        <v>3</v>
      </c>
      <c r="F697" s="7" t="s">
        <v>4502</v>
      </c>
      <c r="G697" s="7" t="s">
        <v>22</v>
      </c>
      <c r="H697" s="7" t="s">
        <v>252</v>
      </c>
      <c r="I697" s="7" t="s">
        <v>455</v>
      </c>
      <c r="J697" s="7" t="s">
        <v>235</v>
      </c>
      <c r="K697" s="7" t="s">
        <v>51</v>
      </c>
      <c r="L697" s="7" t="s">
        <v>27</v>
      </c>
      <c r="M697" s="7" t="s">
        <v>28</v>
      </c>
      <c r="N697" s="7" t="s">
        <v>4503</v>
      </c>
      <c r="O697" s="7" t="s">
        <v>4504</v>
      </c>
      <c r="P697" s="7" t="s">
        <v>4505</v>
      </c>
      <c r="Q697" s="9">
        <v>0.8208333333333333</v>
      </c>
      <c r="R697" s="9">
        <v>0.91180555555555554</v>
      </c>
      <c r="S697" s="7">
        <v>2.2000000000000002</v>
      </c>
      <c r="T697" s="7">
        <v>21</v>
      </c>
      <c r="U697" s="7" t="s">
        <v>1956</v>
      </c>
      <c r="V697" s="7">
        <v>46</v>
      </c>
    </row>
    <row r="698" spans="1:23" x14ac:dyDescent="0.3">
      <c r="A698" s="7" t="s">
        <v>4506</v>
      </c>
      <c r="B698" s="8">
        <v>44026</v>
      </c>
      <c r="C698" s="11">
        <f t="shared" si="30"/>
        <v>7</v>
      </c>
      <c r="D698" s="11">
        <f t="shared" si="31"/>
        <v>2020</v>
      </c>
      <c r="E698" s="11">
        <f t="shared" si="32"/>
        <v>3</v>
      </c>
      <c r="F698" s="7" t="s">
        <v>4507</v>
      </c>
      <c r="G698" s="7" t="s">
        <v>22</v>
      </c>
      <c r="H698" s="7" t="s">
        <v>4361</v>
      </c>
      <c r="J698" s="7" t="s">
        <v>4508</v>
      </c>
      <c r="K698" s="7" t="s">
        <v>609</v>
      </c>
      <c r="L698" s="7" t="s">
        <v>27</v>
      </c>
      <c r="M698" s="7" t="s">
        <v>28</v>
      </c>
      <c r="N698" s="7" t="s">
        <v>4509</v>
      </c>
      <c r="O698" s="7" t="s">
        <v>4510</v>
      </c>
      <c r="P698" s="7" t="s">
        <v>4511</v>
      </c>
      <c r="Q698" s="9">
        <v>0.67222222222222228</v>
      </c>
      <c r="R698" s="9">
        <v>0.76388888888888884</v>
      </c>
      <c r="S698" s="7">
        <v>2.2000000000000002</v>
      </c>
      <c r="T698" s="7">
        <v>22</v>
      </c>
      <c r="U698" s="7" t="s">
        <v>4512</v>
      </c>
      <c r="V698" s="7">
        <v>48</v>
      </c>
    </row>
    <row r="699" spans="1:23" x14ac:dyDescent="0.3">
      <c r="A699" s="7" t="s">
        <v>4513</v>
      </c>
      <c r="B699" s="8">
        <v>44021</v>
      </c>
      <c r="C699" s="11">
        <f t="shared" si="30"/>
        <v>7</v>
      </c>
      <c r="D699" s="11">
        <f t="shared" si="31"/>
        <v>2020</v>
      </c>
      <c r="E699" s="11">
        <f t="shared" si="32"/>
        <v>5</v>
      </c>
      <c r="F699" s="7" t="s">
        <v>4514</v>
      </c>
      <c r="G699" s="7" t="s">
        <v>22</v>
      </c>
      <c r="H699" s="7" t="s">
        <v>2905</v>
      </c>
      <c r="I699" s="7" t="s">
        <v>4434</v>
      </c>
      <c r="J699" s="7" t="s">
        <v>941</v>
      </c>
      <c r="K699" s="7" t="s">
        <v>236</v>
      </c>
      <c r="L699" s="7" t="s">
        <v>27</v>
      </c>
      <c r="M699" s="7" t="s">
        <v>28</v>
      </c>
      <c r="N699" s="7" t="s">
        <v>4515</v>
      </c>
      <c r="O699" s="7" t="s">
        <v>4516</v>
      </c>
      <c r="P699" s="7" t="s">
        <v>4517</v>
      </c>
      <c r="Q699" s="9">
        <v>0.87291666666666667</v>
      </c>
      <c r="R699" s="9">
        <v>0</v>
      </c>
      <c r="S699" s="7">
        <v>3.1</v>
      </c>
      <c r="T699" s="7">
        <v>10</v>
      </c>
      <c r="U699" s="7" t="s">
        <v>4518</v>
      </c>
      <c r="V699" s="7">
        <v>31</v>
      </c>
    </row>
    <row r="700" spans="1:23" x14ac:dyDescent="0.3">
      <c r="A700" s="7" t="s">
        <v>4519</v>
      </c>
      <c r="B700" s="8">
        <v>44016</v>
      </c>
      <c r="C700" s="11">
        <f t="shared" si="30"/>
        <v>7</v>
      </c>
      <c r="D700" s="11">
        <f t="shared" si="31"/>
        <v>2020</v>
      </c>
      <c r="E700" s="11">
        <f t="shared" si="32"/>
        <v>7</v>
      </c>
      <c r="F700" s="7" t="s">
        <v>4520</v>
      </c>
      <c r="G700" s="7" t="s">
        <v>93</v>
      </c>
      <c r="H700" s="7" t="s">
        <v>4521</v>
      </c>
      <c r="I700" s="7" t="s">
        <v>4201</v>
      </c>
      <c r="J700" s="7" t="s">
        <v>38</v>
      </c>
      <c r="L700" s="7" t="s">
        <v>95</v>
      </c>
      <c r="M700" s="7" t="s">
        <v>71</v>
      </c>
      <c r="N700" s="7" t="s">
        <v>4522</v>
      </c>
      <c r="O700" s="7" t="s">
        <v>4523</v>
      </c>
      <c r="P700" s="7" t="s">
        <v>4524</v>
      </c>
      <c r="Q700" s="9">
        <v>0.62430555555555556</v>
      </c>
      <c r="R700" s="9">
        <v>0.86736111111111114</v>
      </c>
      <c r="S700" s="7">
        <v>5.8</v>
      </c>
      <c r="T700" s="7">
        <v>13</v>
      </c>
      <c r="U700" s="7" t="s">
        <v>4525</v>
      </c>
      <c r="V700" s="7">
        <v>75</v>
      </c>
    </row>
    <row r="701" spans="1:23" x14ac:dyDescent="0.3">
      <c r="A701" s="7" t="s">
        <v>4526</v>
      </c>
      <c r="B701" s="8">
        <v>44014</v>
      </c>
      <c r="C701" s="11">
        <f t="shared" si="30"/>
        <v>7</v>
      </c>
      <c r="D701" s="11">
        <f t="shared" si="31"/>
        <v>2020</v>
      </c>
      <c r="E701" s="11">
        <f t="shared" si="32"/>
        <v>5</v>
      </c>
      <c r="F701" s="7" t="s">
        <v>4527</v>
      </c>
      <c r="G701" s="7" t="s">
        <v>93</v>
      </c>
      <c r="H701" s="7" t="s">
        <v>23</v>
      </c>
      <c r="I701" s="7" t="s">
        <v>118</v>
      </c>
      <c r="J701" s="7" t="s">
        <v>2052</v>
      </c>
      <c r="L701" s="7" t="s">
        <v>95</v>
      </c>
      <c r="M701" s="7" t="s">
        <v>71</v>
      </c>
      <c r="N701" s="7" t="s">
        <v>4528</v>
      </c>
      <c r="O701" s="7" t="s">
        <v>4529</v>
      </c>
      <c r="P701" s="7" t="s">
        <v>4530</v>
      </c>
      <c r="Q701" s="9">
        <v>0.90902777777777777</v>
      </c>
      <c r="R701" s="9">
        <v>4.9305555555555554E-2</v>
      </c>
      <c r="S701" s="7">
        <v>3.4</v>
      </c>
      <c r="T701" s="7">
        <v>8</v>
      </c>
      <c r="U701" s="7" t="s">
        <v>4531</v>
      </c>
      <c r="V701" s="7">
        <v>27</v>
      </c>
    </row>
    <row r="702" spans="1:23" x14ac:dyDescent="0.3">
      <c r="A702" s="7" t="s">
        <v>4532</v>
      </c>
      <c r="B702" s="8">
        <v>44009</v>
      </c>
      <c r="C702" s="11">
        <f t="shared" si="30"/>
        <v>6</v>
      </c>
      <c r="D702" s="11">
        <f t="shared" si="31"/>
        <v>2020</v>
      </c>
      <c r="E702" s="11">
        <f t="shared" si="32"/>
        <v>7</v>
      </c>
      <c r="F702" s="7" t="s">
        <v>4533</v>
      </c>
      <c r="G702" s="7" t="s">
        <v>102</v>
      </c>
      <c r="H702" s="7" t="s">
        <v>23</v>
      </c>
      <c r="I702" s="7" t="s">
        <v>743</v>
      </c>
      <c r="J702" s="7" t="s">
        <v>666</v>
      </c>
      <c r="L702" s="7" t="s">
        <v>27</v>
      </c>
      <c r="M702" s="7" t="s">
        <v>71</v>
      </c>
      <c r="N702" s="7" t="s">
        <v>4534</v>
      </c>
      <c r="O702" s="7" t="s">
        <v>4535</v>
      </c>
      <c r="P702" s="7" t="s">
        <v>4536</v>
      </c>
      <c r="Q702" s="9">
        <v>0.5708333333333333</v>
      </c>
      <c r="R702" s="9">
        <v>0.8125</v>
      </c>
      <c r="S702" s="7">
        <v>5.8</v>
      </c>
      <c r="T702" s="7">
        <v>18</v>
      </c>
      <c r="U702" s="7" t="s">
        <v>4537</v>
      </c>
      <c r="V702" s="7">
        <v>104</v>
      </c>
    </row>
    <row r="703" spans="1:23" x14ac:dyDescent="0.3">
      <c r="A703" s="7" t="s">
        <v>4538</v>
      </c>
      <c r="B703" s="8">
        <v>44003</v>
      </c>
      <c r="C703" s="11">
        <f t="shared" si="30"/>
        <v>6</v>
      </c>
      <c r="D703" s="11">
        <f t="shared" si="31"/>
        <v>2020</v>
      </c>
      <c r="E703" s="11">
        <f t="shared" si="32"/>
        <v>1</v>
      </c>
      <c r="F703" s="7" t="s">
        <v>4539</v>
      </c>
      <c r="G703" s="7" t="s">
        <v>68</v>
      </c>
      <c r="H703" s="7" t="s">
        <v>23</v>
      </c>
      <c r="I703" s="7" t="s">
        <v>743</v>
      </c>
      <c r="L703" s="7" t="s">
        <v>39</v>
      </c>
      <c r="M703" s="7" t="s">
        <v>71</v>
      </c>
      <c r="N703" s="7" t="s">
        <v>4540</v>
      </c>
      <c r="O703" s="7" t="s">
        <v>4541</v>
      </c>
      <c r="P703" s="7" t="s">
        <v>4542</v>
      </c>
      <c r="Q703" s="9">
        <v>0.63958333333333328</v>
      </c>
      <c r="R703" s="9">
        <v>0.7104166666666667</v>
      </c>
      <c r="S703" s="7">
        <v>1.7</v>
      </c>
      <c r="T703" s="7">
        <v>2</v>
      </c>
      <c r="U703" s="7" t="s">
        <v>4543</v>
      </c>
      <c r="V703" s="7">
        <v>3.4</v>
      </c>
    </row>
    <row r="704" spans="1:23" x14ac:dyDescent="0.3">
      <c r="A704" s="7" t="s">
        <v>4544</v>
      </c>
      <c r="B704" s="8">
        <v>43997</v>
      </c>
      <c r="C704" s="11">
        <f t="shared" si="30"/>
        <v>6</v>
      </c>
      <c r="D704" s="11">
        <f t="shared" si="31"/>
        <v>2020</v>
      </c>
      <c r="E704" s="11">
        <f t="shared" si="32"/>
        <v>2</v>
      </c>
      <c r="F704" s="7" t="s">
        <v>4545</v>
      </c>
      <c r="G704" s="7" t="s">
        <v>109</v>
      </c>
      <c r="H704" s="7" t="s">
        <v>4546</v>
      </c>
      <c r="I704" s="7" t="s">
        <v>2802</v>
      </c>
      <c r="J704" s="7" t="s">
        <v>38</v>
      </c>
      <c r="L704" s="7" t="s">
        <v>95</v>
      </c>
      <c r="M704" s="7" t="s">
        <v>40</v>
      </c>
      <c r="N704" s="7" t="s">
        <v>4547</v>
      </c>
      <c r="O704" s="7" t="s">
        <v>4548</v>
      </c>
      <c r="P704" s="7" t="s">
        <v>4549</v>
      </c>
      <c r="Q704" s="9">
        <v>0.62569444444444444</v>
      </c>
      <c r="R704" s="9">
        <v>0.875</v>
      </c>
      <c r="S704" s="7">
        <v>6</v>
      </c>
      <c r="T704" s="7">
        <v>13</v>
      </c>
      <c r="U704" s="7" t="s">
        <v>4550</v>
      </c>
      <c r="V704" s="7">
        <v>78</v>
      </c>
    </row>
    <row r="705" spans="1:22" x14ac:dyDescent="0.3">
      <c r="A705" s="7" t="s">
        <v>4551</v>
      </c>
      <c r="B705" s="8">
        <v>43996</v>
      </c>
      <c r="C705" s="11">
        <f t="shared" si="30"/>
        <v>6</v>
      </c>
      <c r="D705" s="11">
        <f t="shared" si="31"/>
        <v>2020</v>
      </c>
      <c r="E705" s="11">
        <f t="shared" si="32"/>
        <v>1</v>
      </c>
      <c r="F705" s="7" t="s">
        <v>4552</v>
      </c>
      <c r="G705" s="7" t="s">
        <v>22</v>
      </c>
      <c r="H705" s="7" t="s">
        <v>624</v>
      </c>
      <c r="I705" s="7" t="s">
        <v>1965</v>
      </c>
      <c r="J705" s="7" t="s">
        <v>625</v>
      </c>
      <c r="K705" s="7" t="s">
        <v>81</v>
      </c>
      <c r="L705" s="7" t="s">
        <v>27</v>
      </c>
      <c r="M705" s="7" t="s">
        <v>28</v>
      </c>
      <c r="N705" s="7" t="s">
        <v>4553</v>
      </c>
      <c r="O705" s="7" t="s">
        <v>4554</v>
      </c>
      <c r="P705" s="7" t="s">
        <v>4555</v>
      </c>
      <c r="Q705" s="9">
        <v>0.40902777777777777</v>
      </c>
      <c r="R705" s="9">
        <v>0.60555555555555551</v>
      </c>
      <c r="S705" s="7">
        <v>4.7</v>
      </c>
      <c r="T705" s="7">
        <v>20</v>
      </c>
      <c r="U705" s="7" t="s">
        <v>4556</v>
      </c>
      <c r="V705" s="7">
        <v>94</v>
      </c>
    </row>
    <row r="706" spans="1:22" x14ac:dyDescent="0.3">
      <c r="A706" s="7" t="s">
        <v>4557</v>
      </c>
      <c r="B706" s="8">
        <v>43995</v>
      </c>
      <c r="C706" s="11">
        <f t="shared" si="30"/>
        <v>6</v>
      </c>
      <c r="D706" s="11">
        <f t="shared" si="31"/>
        <v>2020</v>
      </c>
      <c r="E706" s="11">
        <f t="shared" si="32"/>
        <v>7</v>
      </c>
      <c r="F706" s="7" t="s">
        <v>4558</v>
      </c>
      <c r="G706" s="7" t="s">
        <v>68</v>
      </c>
      <c r="H706" s="7" t="s">
        <v>69</v>
      </c>
      <c r="I706" s="7" t="s">
        <v>2802</v>
      </c>
      <c r="J706" s="7" t="s">
        <v>38</v>
      </c>
      <c r="L706" s="7" t="s">
        <v>39</v>
      </c>
      <c r="M706" s="7" t="s">
        <v>71</v>
      </c>
      <c r="N706" s="7" t="s">
        <v>4559</v>
      </c>
      <c r="O706" s="7" t="s">
        <v>4560</v>
      </c>
      <c r="P706" s="7" t="s">
        <v>4561</v>
      </c>
      <c r="Q706" s="9">
        <v>0.94791666666666663</v>
      </c>
      <c r="R706" s="9">
        <v>6.9444444444444447E-4</v>
      </c>
      <c r="S706" s="7">
        <v>1.3</v>
      </c>
    </row>
    <row r="707" spans="1:22" x14ac:dyDescent="0.3">
      <c r="A707" s="7" t="s">
        <v>4562</v>
      </c>
      <c r="B707" s="8">
        <v>43995</v>
      </c>
      <c r="C707" s="11">
        <f t="shared" ref="C707:C770" si="33">MONTH(B707)</f>
        <v>6</v>
      </c>
      <c r="D707" s="11">
        <f t="shared" ref="D707:D770" si="34">YEAR(B707)</f>
        <v>2020</v>
      </c>
      <c r="E707" s="11">
        <f t="shared" ref="E707:E770" si="35">WEEKDAY(B707)</f>
        <v>7</v>
      </c>
      <c r="F707" s="7" t="s">
        <v>4563</v>
      </c>
      <c r="G707" s="7" t="s">
        <v>233</v>
      </c>
      <c r="H707" s="7" t="s">
        <v>4564</v>
      </c>
      <c r="I707" s="7" t="s">
        <v>2802</v>
      </c>
      <c r="J707" s="7" t="s">
        <v>235</v>
      </c>
      <c r="K707" s="7" t="s">
        <v>735</v>
      </c>
      <c r="L707" s="7" t="s">
        <v>95</v>
      </c>
      <c r="M707" s="7" t="s">
        <v>28</v>
      </c>
      <c r="N707" s="7" t="s">
        <v>4565</v>
      </c>
      <c r="O707" s="7" t="s">
        <v>4566</v>
      </c>
      <c r="P707" s="7" t="s">
        <v>4567</v>
      </c>
      <c r="Q707" s="9">
        <v>0.62847222222222221</v>
      </c>
      <c r="R707" s="9">
        <v>0.65694444444444444</v>
      </c>
      <c r="S707" s="7">
        <v>0.7</v>
      </c>
      <c r="T707" s="7">
        <v>10</v>
      </c>
      <c r="U707" s="7" t="s">
        <v>4568</v>
      </c>
      <c r="V707" s="7">
        <v>7</v>
      </c>
    </row>
    <row r="708" spans="1:22" x14ac:dyDescent="0.3">
      <c r="A708" s="7" t="s">
        <v>4569</v>
      </c>
      <c r="B708" s="8">
        <v>43975</v>
      </c>
      <c r="C708" s="11">
        <f t="shared" si="33"/>
        <v>5</v>
      </c>
      <c r="D708" s="11">
        <f t="shared" si="34"/>
        <v>2020</v>
      </c>
      <c r="E708" s="11">
        <f t="shared" si="35"/>
        <v>1</v>
      </c>
      <c r="F708" s="7" t="s">
        <v>4570</v>
      </c>
      <c r="G708" s="7" t="s">
        <v>68</v>
      </c>
      <c r="H708" s="7" t="s">
        <v>79</v>
      </c>
      <c r="I708" s="7" t="s">
        <v>4571</v>
      </c>
      <c r="J708" s="7" t="s">
        <v>38</v>
      </c>
      <c r="L708" s="7" t="s">
        <v>39</v>
      </c>
      <c r="M708" s="7" t="s">
        <v>71</v>
      </c>
      <c r="N708" s="7" t="s">
        <v>4572</v>
      </c>
      <c r="O708" s="7" t="s">
        <v>4573</v>
      </c>
      <c r="P708" s="7" t="s">
        <v>4574</v>
      </c>
      <c r="Q708" s="9">
        <v>0.39861111111111114</v>
      </c>
      <c r="T708" s="7">
        <v>1</v>
      </c>
      <c r="U708" s="7" t="s">
        <v>4575</v>
      </c>
    </row>
    <row r="709" spans="1:22" x14ac:dyDescent="0.3">
      <c r="A709" s="7" t="s">
        <v>4576</v>
      </c>
      <c r="B709" s="8">
        <v>43971</v>
      </c>
      <c r="C709" s="11">
        <f t="shared" si="33"/>
        <v>5</v>
      </c>
      <c r="D709" s="11">
        <f t="shared" si="34"/>
        <v>2020</v>
      </c>
      <c r="E709" s="11">
        <f t="shared" si="35"/>
        <v>4</v>
      </c>
      <c r="F709" s="7" t="s">
        <v>4577</v>
      </c>
      <c r="G709" s="7" t="s">
        <v>93</v>
      </c>
      <c r="H709" s="7" t="s">
        <v>616</v>
      </c>
      <c r="I709" s="7" t="s">
        <v>4578</v>
      </c>
      <c r="J709" s="7" t="s">
        <v>38</v>
      </c>
      <c r="L709" s="7" t="s">
        <v>95</v>
      </c>
      <c r="M709" s="7" t="s">
        <v>71</v>
      </c>
      <c r="N709" s="7" t="s">
        <v>4579</v>
      </c>
      <c r="O709" s="7" t="s">
        <v>4580</v>
      </c>
      <c r="P709" s="7" t="s">
        <v>4581</v>
      </c>
      <c r="Q709" s="9">
        <v>0.77083333333333337</v>
      </c>
      <c r="R709" s="9">
        <v>4.1666666666666664E-2</v>
      </c>
      <c r="S709" s="7">
        <v>6.5</v>
      </c>
      <c r="T709" s="7">
        <v>14</v>
      </c>
      <c r="U709" s="7" t="s">
        <v>4582</v>
      </c>
      <c r="V709" s="7">
        <v>91</v>
      </c>
    </row>
    <row r="710" spans="1:22" x14ac:dyDescent="0.3">
      <c r="A710" s="7" t="s">
        <v>4583</v>
      </c>
      <c r="B710" s="8">
        <v>43959</v>
      </c>
      <c r="C710" s="11">
        <f t="shared" si="33"/>
        <v>5</v>
      </c>
      <c r="D710" s="11">
        <f t="shared" si="34"/>
        <v>2020</v>
      </c>
      <c r="E710" s="11">
        <f t="shared" si="35"/>
        <v>6</v>
      </c>
      <c r="F710" s="7" t="s">
        <v>4584</v>
      </c>
      <c r="G710" s="7" t="s">
        <v>22</v>
      </c>
      <c r="H710" s="7" t="s">
        <v>4585</v>
      </c>
      <c r="I710" s="7" t="s">
        <v>1651</v>
      </c>
      <c r="J710" s="7" t="s">
        <v>235</v>
      </c>
      <c r="K710" s="7" t="s">
        <v>430</v>
      </c>
      <c r="L710" s="7" t="s">
        <v>27</v>
      </c>
      <c r="M710" s="7" t="s">
        <v>28</v>
      </c>
      <c r="N710" s="7" t="s">
        <v>4586</v>
      </c>
      <c r="O710" s="7" t="s">
        <v>4587</v>
      </c>
      <c r="P710" s="7" t="s">
        <v>4588</v>
      </c>
      <c r="Q710" s="9">
        <v>0.5708333333333333</v>
      </c>
      <c r="R710" s="9">
        <v>0.70902777777777781</v>
      </c>
      <c r="S710" s="7">
        <v>3.3</v>
      </c>
      <c r="T710" s="7">
        <v>9</v>
      </c>
      <c r="U710" s="7" t="s">
        <v>4589</v>
      </c>
      <c r="V710" s="7">
        <v>30</v>
      </c>
    </row>
    <row r="711" spans="1:22" x14ac:dyDescent="0.3">
      <c r="A711" s="7" t="s">
        <v>4590</v>
      </c>
      <c r="B711" s="8">
        <v>43904</v>
      </c>
      <c r="C711" s="11">
        <f t="shared" si="33"/>
        <v>3</v>
      </c>
      <c r="D711" s="11">
        <f t="shared" si="34"/>
        <v>2020</v>
      </c>
      <c r="E711" s="11">
        <f t="shared" si="35"/>
        <v>7</v>
      </c>
      <c r="F711" s="7" t="s">
        <v>4591</v>
      </c>
      <c r="G711" s="7" t="s">
        <v>261</v>
      </c>
      <c r="H711" s="7" t="s">
        <v>69</v>
      </c>
      <c r="I711" s="7" t="s">
        <v>4102</v>
      </c>
      <c r="L711" s="7" t="s">
        <v>39</v>
      </c>
      <c r="M711" s="7" t="s">
        <v>211</v>
      </c>
      <c r="N711" s="7" t="s">
        <v>4592</v>
      </c>
      <c r="O711" s="7" t="s">
        <v>4593</v>
      </c>
      <c r="P711" s="7" t="s">
        <v>4594</v>
      </c>
      <c r="Q711" s="9">
        <v>0.70972222222222225</v>
      </c>
      <c r="R711" s="9">
        <v>0.86041666666666672</v>
      </c>
      <c r="S711" s="7">
        <v>3.6</v>
      </c>
      <c r="T711" s="7">
        <v>1</v>
      </c>
      <c r="U711" s="7" t="s">
        <v>4595</v>
      </c>
      <c r="V711" s="7">
        <v>3.6</v>
      </c>
    </row>
    <row r="712" spans="1:22" x14ac:dyDescent="0.3">
      <c r="A712" s="7" t="s">
        <v>4596</v>
      </c>
      <c r="B712" s="8">
        <v>43904</v>
      </c>
      <c r="C712" s="11">
        <f t="shared" si="33"/>
        <v>3</v>
      </c>
      <c r="D712" s="11">
        <f t="shared" si="34"/>
        <v>2020</v>
      </c>
      <c r="E712" s="11">
        <f t="shared" si="35"/>
        <v>7</v>
      </c>
      <c r="F712" s="7" t="s">
        <v>4597</v>
      </c>
      <c r="G712" s="7" t="s">
        <v>22</v>
      </c>
      <c r="H712" s="7" t="s">
        <v>478</v>
      </c>
      <c r="I712" s="7" t="s">
        <v>2802</v>
      </c>
      <c r="L712" s="7" t="s">
        <v>27</v>
      </c>
      <c r="M712" s="7" t="s">
        <v>28</v>
      </c>
      <c r="N712" s="7" t="s">
        <v>4598</v>
      </c>
      <c r="O712" s="7" t="s">
        <v>4599</v>
      </c>
      <c r="P712" s="7" t="s">
        <v>4600</v>
      </c>
      <c r="Q712" s="9">
        <v>0.64652777777777781</v>
      </c>
      <c r="R712" s="9">
        <v>0.71458333333333335</v>
      </c>
      <c r="S712" s="7">
        <v>1.6</v>
      </c>
      <c r="T712" s="7">
        <v>15</v>
      </c>
      <c r="V712" s="7">
        <v>24</v>
      </c>
    </row>
    <row r="713" spans="1:22" x14ac:dyDescent="0.3">
      <c r="A713" s="7" t="s">
        <v>4601</v>
      </c>
      <c r="B713" s="8">
        <v>43901</v>
      </c>
      <c r="C713" s="11">
        <f t="shared" si="33"/>
        <v>3</v>
      </c>
      <c r="D713" s="11">
        <f t="shared" si="34"/>
        <v>2020</v>
      </c>
      <c r="E713" s="11">
        <f t="shared" si="35"/>
        <v>4</v>
      </c>
      <c r="F713" s="7" t="s">
        <v>4602</v>
      </c>
      <c r="G713" s="7" t="s">
        <v>102</v>
      </c>
      <c r="H713" s="7" t="s">
        <v>23</v>
      </c>
      <c r="I713" s="7" t="s">
        <v>3261</v>
      </c>
      <c r="J713" s="7" t="s">
        <v>1268</v>
      </c>
      <c r="L713" s="7" t="s">
        <v>27</v>
      </c>
      <c r="M713" s="7" t="s">
        <v>71</v>
      </c>
      <c r="N713" s="7" t="s">
        <v>4603</v>
      </c>
      <c r="O713" s="7" t="s">
        <v>4604</v>
      </c>
      <c r="P713" s="7" t="s">
        <v>4605</v>
      </c>
      <c r="Q713" s="9">
        <v>0.72291666666666665</v>
      </c>
      <c r="R713" s="9">
        <v>0.77986111111111112</v>
      </c>
      <c r="S713" s="7">
        <v>1.4</v>
      </c>
      <c r="T713" s="7">
        <v>6</v>
      </c>
      <c r="U713" s="7" t="s">
        <v>4606</v>
      </c>
      <c r="V713" s="7">
        <v>8</v>
      </c>
    </row>
    <row r="714" spans="1:22" x14ac:dyDescent="0.3">
      <c r="A714" s="7" t="s">
        <v>4607</v>
      </c>
      <c r="B714" s="8">
        <v>43901</v>
      </c>
      <c r="C714" s="11">
        <f t="shared" si="33"/>
        <v>3</v>
      </c>
      <c r="D714" s="11">
        <f t="shared" si="34"/>
        <v>2020</v>
      </c>
      <c r="E714" s="11">
        <f t="shared" si="35"/>
        <v>4</v>
      </c>
      <c r="F714" s="7" t="s">
        <v>4608</v>
      </c>
      <c r="G714" s="7" t="s">
        <v>22</v>
      </c>
      <c r="H714" s="7" t="s">
        <v>69</v>
      </c>
      <c r="I714" s="7" t="s">
        <v>3261</v>
      </c>
      <c r="K714" s="7" t="s">
        <v>81</v>
      </c>
      <c r="L714" s="7" t="s">
        <v>27</v>
      </c>
      <c r="M714" s="7" t="s">
        <v>28</v>
      </c>
      <c r="N714" s="7" t="s">
        <v>4609</v>
      </c>
      <c r="O714" s="7" t="s">
        <v>4610</v>
      </c>
      <c r="P714" s="7" t="s">
        <v>4611</v>
      </c>
      <c r="Q714" s="9">
        <v>0.60277777777777775</v>
      </c>
      <c r="T714" s="7">
        <v>8</v>
      </c>
      <c r="U714" s="7" t="s">
        <v>4612</v>
      </c>
    </row>
    <row r="715" spans="1:22" x14ac:dyDescent="0.3">
      <c r="A715" s="7" t="s">
        <v>4601</v>
      </c>
      <c r="B715" s="8">
        <v>43901</v>
      </c>
      <c r="C715" s="11">
        <f t="shared" si="33"/>
        <v>3</v>
      </c>
      <c r="D715" s="11">
        <f t="shared" si="34"/>
        <v>2020</v>
      </c>
      <c r="E715" s="11">
        <f t="shared" si="35"/>
        <v>4</v>
      </c>
      <c r="F715" s="7" t="s">
        <v>4613</v>
      </c>
      <c r="G715" s="7" t="s">
        <v>102</v>
      </c>
      <c r="H715" s="7" t="s">
        <v>23</v>
      </c>
      <c r="I715" s="7" t="s">
        <v>3261</v>
      </c>
      <c r="L715" s="7" t="s">
        <v>27</v>
      </c>
      <c r="M715" s="7" t="s">
        <v>71</v>
      </c>
      <c r="N715" s="7" t="s">
        <v>4614</v>
      </c>
      <c r="O715" s="7" t="s">
        <v>4615</v>
      </c>
      <c r="P715" s="7" t="s">
        <v>4616</v>
      </c>
      <c r="Q715" s="9">
        <v>0.53194444444444444</v>
      </c>
      <c r="R715" s="9">
        <v>0.75</v>
      </c>
      <c r="S715" s="7">
        <v>5.2</v>
      </c>
      <c r="T715" s="7">
        <v>6</v>
      </c>
      <c r="U715" s="7" t="s">
        <v>4617</v>
      </c>
      <c r="V715" s="7">
        <v>31</v>
      </c>
    </row>
    <row r="716" spans="1:22" x14ac:dyDescent="0.3">
      <c r="A716" s="7" t="s">
        <v>4618</v>
      </c>
      <c r="B716" s="8">
        <v>43890</v>
      </c>
      <c r="C716" s="11">
        <f t="shared" si="33"/>
        <v>2</v>
      </c>
      <c r="D716" s="11">
        <f t="shared" si="34"/>
        <v>2020</v>
      </c>
      <c r="E716" s="11">
        <f t="shared" si="35"/>
        <v>7</v>
      </c>
      <c r="F716" s="7" t="s">
        <v>4619</v>
      </c>
      <c r="G716" s="7" t="s">
        <v>374</v>
      </c>
      <c r="H716" s="7" t="s">
        <v>252</v>
      </c>
      <c r="I716" s="7" t="s">
        <v>3261</v>
      </c>
      <c r="L716" s="7" t="s">
        <v>27</v>
      </c>
      <c r="M716" s="7" t="s">
        <v>211</v>
      </c>
      <c r="N716" s="7" t="s">
        <v>4620</v>
      </c>
      <c r="O716" s="7" t="s">
        <v>4621</v>
      </c>
      <c r="P716" s="7" t="s">
        <v>4622</v>
      </c>
      <c r="Q716" s="9">
        <v>0.66111111111111109</v>
      </c>
      <c r="R716" s="9">
        <v>0.76736111111111116</v>
      </c>
      <c r="S716" s="7">
        <v>2.6</v>
      </c>
      <c r="T716" s="7">
        <v>11</v>
      </c>
      <c r="U716" s="7" t="s">
        <v>4623</v>
      </c>
      <c r="V716" s="7">
        <v>29</v>
      </c>
    </row>
    <row r="717" spans="1:22" x14ac:dyDescent="0.3">
      <c r="A717" s="7" t="s">
        <v>4624</v>
      </c>
      <c r="B717" s="8">
        <v>43889</v>
      </c>
      <c r="C717" s="11">
        <f t="shared" si="33"/>
        <v>2</v>
      </c>
      <c r="D717" s="11">
        <f t="shared" si="34"/>
        <v>2020</v>
      </c>
      <c r="E717" s="11">
        <f t="shared" si="35"/>
        <v>6</v>
      </c>
      <c r="F717" s="7" t="s">
        <v>4625</v>
      </c>
      <c r="G717" s="7" t="s">
        <v>374</v>
      </c>
      <c r="H717" s="7" t="s">
        <v>2301</v>
      </c>
      <c r="I717" s="7" t="s">
        <v>4626</v>
      </c>
      <c r="J717" s="7" t="s">
        <v>1268</v>
      </c>
      <c r="L717" s="7" t="s">
        <v>27</v>
      </c>
      <c r="M717" s="7" t="s">
        <v>211</v>
      </c>
      <c r="N717" s="7" t="s">
        <v>4627</v>
      </c>
      <c r="O717" s="7" t="s">
        <v>4628</v>
      </c>
      <c r="P717" s="7" t="s">
        <v>4629</v>
      </c>
      <c r="Q717" s="9">
        <v>0.5229166666666667</v>
      </c>
      <c r="R717" s="9">
        <v>0.59444444444444444</v>
      </c>
      <c r="S717" s="7">
        <v>1.7</v>
      </c>
      <c r="T717" s="7">
        <v>13</v>
      </c>
      <c r="V717" s="7">
        <v>22</v>
      </c>
    </row>
    <row r="718" spans="1:22" x14ac:dyDescent="0.3">
      <c r="A718" s="7" t="s">
        <v>4630</v>
      </c>
      <c r="B718" s="8">
        <v>43876</v>
      </c>
      <c r="C718" s="11">
        <f t="shared" si="33"/>
        <v>2</v>
      </c>
      <c r="D718" s="11">
        <f t="shared" si="34"/>
        <v>2020</v>
      </c>
      <c r="E718" s="11">
        <f t="shared" si="35"/>
        <v>7</v>
      </c>
      <c r="F718" s="7" t="s">
        <v>4631</v>
      </c>
      <c r="G718" s="7" t="s">
        <v>209</v>
      </c>
      <c r="H718" s="7" t="s">
        <v>1400</v>
      </c>
      <c r="I718" s="7" t="s">
        <v>4401</v>
      </c>
      <c r="J718" s="7" t="s">
        <v>4632</v>
      </c>
      <c r="L718" s="7" t="s">
        <v>95</v>
      </c>
      <c r="M718" s="7" t="s">
        <v>211</v>
      </c>
      <c r="N718" s="7" t="s">
        <v>4633</v>
      </c>
      <c r="O718" s="7" t="s">
        <v>4634</v>
      </c>
      <c r="P718" s="7" t="s">
        <v>4635</v>
      </c>
      <c r="Q718" s="9">
        <v>0.5</v>
      </c>
      <c r="R718" s="9">
        <v>0.95833333333333337</v>
      </c>
      <c r="S718" s="7">
        <v>11</v>
      </c>
      <c r="T718" s="7">
        <v>6</v>
      </c>
      <c r="V718" s="7">
        <v>66</v>
      </c>
    </row>
    <row r="719" spans="1:22" x14ac:dyDescent="0.3">
      <c r="A719" s="7" t="s">
        <v>4636</v>
      </c>
      <c r="B719" s="8">
        <v>43831</v>
      </c>
      <c r="C719" s="11">
        <f t="shared" si="33"/>
        <v>1</v>
      </c>
      <c r="D719" s="11">
        <f t="shared" si="34"/>
        <v>2020</v>
      </c>
      <c r="E719" s="11">
        <f t="shared" si="35"/>
        <v>4</v>
      </c>
      <c r="F719" s="7" t="s">
        <v>4637</v>
      </c>
      <c r="G719" s="7" t="s">
        <v>117</v>
      </c>
      <c r="H719" s="7" t="s">
        <v>687</v>
      </c>
      <c r="L719" s="7" t="s">
        <v>39</v>
      </c>
      <c r="M719" s="7" t="s">
        <v>119</v>
      </c>
      <c r="N719" s="7" t="s">
        <v>4638</v>
      </c>
      <c r="O719" s="7" t="s">
        <v>4639</v>
      </c>
      <c r="P719" s="7" t="s">
        <v>4640</v>
      </c>
      <c r="Q719" s="9">
        <v>0.41666666666666669</v>
      </c>
      <c r="R719" s="9">
        <v>0.42708333333333331</v>
      </c>
      <c r="S719" s="7">
        <v>0.3</v>
      </c>
      <c r="T719" s="7">
        <v>1</v>
      </c>
      <c r="V719" s="7">
        <v>0.3</v>
      </c>
    </row>
    <row r="720" spans="1:22" x14ac:dyDescent="0.3">
      <c r="A720" s="7" t="s">
        <v>4641</v>
      </c>
      <c r="B720" s="8">
        <v>43820</v>
      </c>
      <c r="C720" s="11">
        <f t="shared" si="33"/>
        <v>12</v>
      </c>
      <c r="D720" s="11">
        <f t="shared" si="34"/>
        <v>2019</v>
      </c>
      <c r="E720" s="11">
        <f t="shared" si="35"/>
        <v>7</v>
      </c>
      <c r="F720" s="7" t="s">
        <v>4642</v>
      </c>
      <c r="G720" s="7" t="s">
        <v>102</v>
      </c>
      <c r="H720" s="7" t="s">
        <v>2905</v>
      </c>
      <c r="I720" s="7" t="s">
        <v>4578</v>
      </c>
      <c r="J720" s="7" t="s">
        <v>38</v>
      </c>
      <c r="L720" s="7" t="s">
        <v>27</v>
      </c>
      <c r="M720" s="7" t="s">
        <v>71</v>
      </c>
      <c r="N720" s="7" t="s">
        <v>4643</v>
      </c>
      <c r="O720" s="7" t="s">
        <v>4644</v>
      </c>
      <c r="P720" s="7" t="s">
        <v>4645</v>
      </c>
      <c r="Q720" s="9">
        <v>0.97986111111111107</v>
      </c>
      <c r="R720" s="9">
        <v>0.375</v>
      </c>
      <c r="S720" s="7">
        <v>9.5</v>
      </c>
      <c r="T720" s="7">
        <v>13</v>
      </c>
      <c r="U720" s="7" t="s">
        <v>4646</v>
      </c>
      <c r="V720" s="7">
        <v>124</v>
      </c>
    </row>
    <row r="721" spans="1:23" x14ac:dyDescent="0.3">
      <c r="A721" s="7" t="s">
        <v>4647</v>
      </c>
      <c r="B721" s="8">
        <v>43800</v>
      </c>
      <c r="C721" s="11">
        <f t="shared" si="33"/>
        <v>12</v>
      </c>
      <c r="D721" s="11">
        <f t="shared" si="34"/>
        <v>2019</v>
      </c>
      <c r="E721" s="11">
        <f t="shared" si="35"/>
        <v>1</v>
      </c>
      <c r="F721" s="7" t="s">
        <v>4648</v>
      </c>
      <c r="G721" s="7" t="s">
        <v>209</v>
      </c>
      <c r="H721" s="7" t="s">
        <v>262</v>
      </c>
      <c r="I721" s="7" t="s">
        <v>508</v>
      </c>
      <c r="J721" s="7" t="s">
        <v>38</v>
      </c>
      <c r="L721" s="7" t="s">
        <v>95</v>
      </c>
      <c r="M721" s="7" t="s">
        <v>211</v>
      </c>
      <c r="N721" s="7" t="s">
        <v>4649</v>
      </c>
      <c r="O721" s="7" t="s">
        <v>4650</v>
      </c>
      <c r="P721" s="7" t="s">
        <v>4651</v>
      </c>
      <c r="Q721" s="9">
        <v>0.57916666666666672</v>
      </c>
      <c r="R721" s="9">
        <v>0.64583333333333337</v>
      </c>
      <c r="S721" s="7">
        <v>1.6</v>
      </c>
      <c r="T721" s="7">
        <v>8</v>
      </c>
      <c r="U721" s="7" t="s">
        <v>4652</v>
      </c>
      <c r="V721" s="7">
        <v>13</v>
      </c>
    </row>
    <row r="722" spans="1:23" x14ac:dyDescent="0.3">
      <c r="A722" s="7" t="s">
        <v>4653</v>
      </c>
      <c r="B722" s="8">
        <v>43798</v>
      </c>
      <c r="C722" s="11">
        <f t="shared" si="33"/>
        <v>11</v>
      </c>
      <c r="D722" s="11">
        <f t="shared" si="34"/>
        <v>2019</v>
      </c>
      <c r="E722" s="11">
        <f t="shared" si="35"/>
        <v>6</v>
      </c>
      <c r="F722" s="7" t="s">
        <v>4654</v>
      </c>
      <c r="G722" s="7" t="s">
        <v>209</v>
      </c>
      <c r="H722" s="7" t="s">
        <v>243</v>
      </c>
      <c r="I722" s="7" t="s">
        <v>508</v>
      </c>
      <c r="L722" s="7" t="s">
        <v>95</v>
      </c>
      <c r="M722" s="7" t="s">
        <v>211</v>
      </c>
      <c r="N722" s="7" t="s">
        <v>4655</v>
      </c>
      <c r="O722" s="7" t="s">
        <v>4656</v>
      </c>
      <c r="P722" s="7" t="s">
        <v>4657</v>
      </c>
      <c r="Q722" s="9">
        <v>0.66666666666666663</v>
      </c>
      <c r="R722" s="9">
        <v>0.625</v>
      </c>
      <c r="S722" s="7">
        <v>23</v>
      </c>
      <c r="T722" s="7">
        <v>8</v>
      </c>
      <c r="U722" s="7" t="s">
        <v>4658</v>
      </c>
      <c r="V722" s="7">
        <v>184</v>
      </c>
      <c r="W722" s="7" t="s">
        <v>4351</v>
      </c>
    </row>
    <row r="723" spans="1:23" x14ac:dyDescent="0.3">
      <c r="A723" s="7" t="s">
        <v>4659</v>
      </c>
      <c r="B723" s="8">
        <v>43793</v>
      </c>
      <c r="C723" s="11">
        <f t="shared" si="33"/>
        <v>11</v>
      </c>
      <c r="D723" s="11">
        <f t="shared" si="34"/>
        <v>2019</v>
      </c>
      <c r="E723" s="11">
        <f t="shared" si="35"/>
        <v>1</v>
      </c>
      <c r="F723" s="7" t="s">
        <v>4660</v>
      </c>
      <c r="G723" s="7" t="s">
        <v>93</v>
      </c>
      <c r="H723" s="7" t="s">
        <v>4546</v>
      </c>
      <c r="I723" s="7" t="s">
        <v>508</v>
      </c>
      <c r="L723" s="7" t="s">
        <v>95</v>
      </c>
      <c r="M723" s="7" t="s">
        <v>71</v>
      </c>
      <c r="N723" s="7" t="s">
        <v>4661</v>
      </c>
      <c r="O723" s="7" t="s">
        <v>4662</v>
      </c>
      <c r="P723" s="7" t="s">
        <v>4663</v>
      </c>
      <c r="Q723" s="9">
        <v>0.74097222222222225</v>
      </c>
      <c r="R723" s="9">
        <v>0.85416666666666663</v>
      </c>
      <c r="S723" s="7">
        <v>2.7</v>
      </c>
      <c r="T723" s="7">
        <v>6</v>
      </c>
      <c r="U723" s="7" t="s">
        <v>4664</v>
      </c>
      <c r="V723" s="7">
        <v>16</v>
      </c>
    </row>
    <row r="724" spans="1:23" x14ac:dyDescent="0.3">
      <c r="A724" s="7" t="s">
        <v>4665</v>
      </c>
      <c r="B724" s="8">
        <v>43789</v>
      </c>
      <c r="C724" s="11">
        <f t="shared" si="33"/>
        <v>11</v>
      </c>
      <c r="D724" s="11">
        <f t="shared" si="34"/>
        <v>2019</v>
      </c>
      <c r="E724" s="11">
        <f t="shared" si="35"/>
        <v>4</v>
      </c>
      <c r="F724" s="7" t="s">
        <v>4666</v>
      </c>
      <c r="G724" s="7" t="s">
        <v>93</v>
      </c>
      <c r="H724" s="7" t="s">
        <v>940</v>
      </c>
      <c r="I724" s="7" t="s">
        <v>508</v>
      </c>
      <c r="L724" s="7" t="s">
        <v>95</v>
      </c>
      <c r="M724" s="7" t="s">
        <v>71</v>
      </c>
      <c r="N724" s="7" t="s">
        <v>4667</v>
      </c>
      <c r="O724" s="7" t="s">
        <v>4668</v>
      </c>
      <c r="P724" s="7" t="s">
        <v>4669</v>
      </c>
      <c r="Q724" s="9">
        <v>0.75416666666666665</v>
      </c>
      <c r="R724" s="9">
        <v>6.25E-2</v>
      </c>
      <c r="S724" s="7">
        <v>7.4</v>
      </c>
      <c r="T724" s="7">
        <v>9</v>
      </c>
      <c r="U724" s="7" t="s">
        <v>4670</v>
      </c>
      <c r="V724" s="7">
        <v>67</v>
      </c>
    </row>
    <row r="725" spans="1:23" x14ac:dyDescent="0.3">
      <c r="A725" s="7" t="s">
        <v>4671</v>
      </c>
      <c r="B725" s="8">
        <v>43779</v>
      </c>
      <c r="C725" s="11">
        <f t="shared" si="33"/>
        <v>11</v>
      </c>
      <c r="D725" s="11">
        <f t="shared" si="34"/>
        <v>2019</v>
      </c>
      <c r="E725" s="11">
        <f t="shared" si="35"/>
        <v>1</v>
      </c>
      <c r="F725" s="7" t="s">
        <v>4672</v>
      </c>
      <c r="G725" s="7" t="s">
        <v>22</v>
      </c>
      <c r="H725" s="7" t="s">
        <v>202</v>
      </c>
      <c r="I725" s="7" t="s">
        <v>508</v>
      </c>
      <c r="J725" s="7" t="s">
        <v>235</v>
      </c>
      <c r="K725" s="7" t="s">
        <v>4673</v>
      </c>
      <c r="L725" s="7" t="s">
        <v>27</v>
      </c>
      <c r="M725" s="7" t="s">
        <v>28</v>
      </c>
      <c r="N725" s="7" t="s">
        <v>4674</v>
      </c>
      <c r="O725" s="7" t="s">
        <v>4675</v>
      </c>
      <c r="P725" s="7" t="s">
        <v>4676</v>
      </c>
      <c r="Q725" s="9">
        <v>0.62152777777777779</v>
      </c>
      <c r="R725" s="9">
        <v>0.79861111111111116</v>
      </c>
      <c r="S725" s="7">
        <v>4.3</v>
      </c>
      <c r="T725" s="7">
        <v>17</v>
      </c>
      <c r="U725" s="7" t="s">
        <v>4677</v>
      </c>
      <c r="V725" s="7">
        <v>73</v>
      </c>
    </row>
    <row r="726" spans="1:23" x14ac:dyDescent="0.3">
      <c r="A726" s="7" t="s">
        <v>4678</v>
      </c>
      <c r="B726" s="8">
        <v>43775</v>
      </c>
      <c r="C726" s="11">
        <f t="shared" si="33"/>
        <v>11</v>
      </c>
      <c r="D726" s="11">
        <f t="shared" si="34"/>
        <v>2019</v>
      </c>
      <c r="E726" s="11">
        <f t="shared" si="35"/>
        <v>4</v>
      </c>
      <c r="F726" s="7" t="s">
        <v>4679</v>
      </c>
      <c r="G726" s="7" t="s">
        <v>93</v>
      </c>
      <c r="H726" s="7" t="s">
        <v>69</v>
      </c>
      <c r="I726" s="7" t="s">
        <v>3189</v>
      </c>
      <c r="L726" s="7" t="s">
        <v>95</v>
      </c>
      <c r="M726" s="7" t="s">
        <v>71</v>
      </c>
      <c r="N726" s="7" t="s">
        <v>4680</v>
      </c>
      <c r="O726" s="7" t="s">
        <v>4681</v>
      </c>
      <c r="P726" s="7" t="s">
        <v>4682</v>
      </c>
      <c r="Q726" s="9">
        <v>0.62291666666666667</v>
      </c>
      <c r="R726" s="9">
        <v>0.84722222222222221</v>
      </c>
      <c r="S726" s="7">
        <v>5.4</v>
      </c>
      <c r="T726" s="7">
        <v>5</v>
      </c>
      <c r="U726" s="7" t="s">
        <v>988</v>
      </c>
      <c r="V726" s="7">
        <v>27</v>
      </c>
    </row>
    <row r="727" spans="1:23" x14ac:dyDescent="0.3">
      <c r="A727" s="7" t="s">
        <v>4683</v>
      </c>
      <c r="B727" s="8">
        <v>43773</v>
      </c>
      <c r="C727" s="11">
        <f t="shared" si="33"/>
        <v>11</v>
      </c>
      <c r="D727" s="11">
        <f t="shared" si="34"/>
        <v>2019</v>
      </c>
      <c r="E727" s="11">
        <f t="shared" si="35"/>
        <v>2</v>
      </c>
      <c r="F727" s="7" t="s">
        <v>4684</v>
      </c>
      <c r="G727" s="7" t="s">
        <v>93</v>
      </c>
      <c r="H727" s="7" t="s">
        <v>94</v>
      </c>
      <c r="I727" s="7" t="s">
        <v>2802</v>
      </c>
      <c r="L727" s="7" t="s">
        <v>95</v>
      </c>
      <c r="M727" s="7" t="s">
        <v>71</v>
      </c>
      <c r="N727" s="7" t="s">
        <v>4685</v>
      </c>
      <c r="O727" s="7" t="s">
        <v>4686</v>
      </c>
      <c r="P727" s="7" t="s">
        <v>4687</v>
      </c>
      <c r="Q727" s="9">
        <v>0.76736111111111116</v>
      </c>
      <c r="R727" s="9">
        <v>0.84722222222222221</v>
      </c>
      <c r="S727" s="7">
        <v>1.9</v>
      </c>
      <c r="T727" s="7">
        <v>8</v>
      </c>
      <c r="U727" s="7" t="s">
        <v>4688</v>
      </c>
      <c r="V727" s="7">
        <v>15</v>
      </c>
    </row>
    <row r="728" spans="1:23" x14ac:dyDescent="0.3">
      <c r="A728" s="7" t="s">
        <v>4689</v>
      </c>
      <c r="B728" s="8">
        <v>43771</v>
      </c>
      <c r="C728" s="11">
        <f t="shared" si="33"/>
        <v>11</v>
      </c>
      <c r="D728" s="11">
        <f t="shared" si="34"/>
        <v>2019</v>
      </c>
      <c r="E728" s="11">
        <f t="shared" si="35"/>
        <v>7</v>
      </c>
      <c r="F728" s="7" t="s">
        <v>4690</v>
      </c>
      <c r="G728" s="7" t="s">
        <v>93</v>
      </c>
      <c r="H728" s="7" t="s">
        <v>4009</v>
      </c>
      <c r="I728" s="7" t="s">
        <v>508</v>
      </c>
      <c r="L728" s="7" t="s">
        <v>95</v>
      </c>
      <c r="M728" s="7" t="s">
        <v>71</v>
      </c>
      <c r="N728" s="7" t="s">
        <v>4691</v>
      </c>
      <c r="O728" s="7" t="s">
        <v>4692</v>
      </c>
      <c r="P728" s="7" t="s">
        <v>4693</v>
      </c>
      <c r="Q728" s="9">
        <v>0.79861111111111116</v>
      </c>
      <c r="R728" s="9">
        <v>3.3333333333333333E-2</v>
      </c>
      <c r="S728" s="7">
        <v>5.6</v>
      </c>
      <c r="T728" s="7">
        <v>9</v>
      </c>
      <c r="U728" s="7" t="s">
        <v>4694</v>
      </c>
      <c r="V728" s="7">
        <v>50</v>
      </c>
    </row>
    <row r="729" spans="1:23" x14ac:dyDescent="0.3">
      <c r="A729" s="7" t="s">
        <v>4695</v>
      </c>
      <c r="B729" s="8">
        <v>43768</v>
      </c>
      <c r="C729" s="11">
        <f t="shared" si="33"/>
        <v>10</v>
      </c>
      <c r="D729" s="11">
        <f t="shared" si="34"/>
        <v>2019</v>
      </c>
      <c r="E729" s="11">
        <f t="shared" si="35"/>
        <v>4</v>
      </c>
      <c r="F729" s="7" t="s">
        <v>4696</v>
      </c>
      <c r="G729" s="7" t="s">
        <v>22</v>
      </c>
      <c r="H729" s="7" t="s">
        <v>23</v>
      </c>
      <c r="I729" s="7" t="s">
        <v>2802</v>
      </c>
      <c r="K729" s="7" t="s">
        <v>609</v>
      </c>
      <c r="L729" s="7" t="s">
        <v>27</v>
      </c>
      <c r="M729" s="7" t="s">
        <v>28</v>
      </c>
      <c r="N729" s="7" t="s">
        <v>4697</v>
      </c>
      <c r="O729" s="7" t="s">
        <v>4698</v>
      </c>
      <c r="P729" s="7" t="s">
        <v>4699</v>
      </c>
      <c r="Q729" s="9">
        <v>0.60486111111111107</v>
      </c>
      <c r="R729" s="9">
        <v>0.75</v>
      </c>
      <c r="S729" s="7">
        <v>3.5</v>
      </c>
      <c r="T729" s="7">
        <v>15</v>
      </c>
      <c r="V729" s="7">
        <v>53</v>
      </c>
    </row>
    <row r="730" spans="1:23" x14ac:dyDescent="0.3">
      <c r="A730" s="7" t="s">
        <v>4700</v>
      </c>
      <c r="B730" s="8">
        <v>43758</v>
      </c>
      <c r="C730" s="11">
        <f t="shared" si="33"/>
        <v>10</v>
      </c>
      <c r="D730" s="11">
        <f t="shared" si="34"/>
        <v>2019</v>
      </c>
      <c r="E730" s="11">
        <f t="shared" si="35"/>
        <v>1</v>
      </c>
      <c r="F730" s="7" t="s">
        <v>4701</v>
      </c>
      <c r="G730" s="7" t="s">
        <v>22</v>
      </c>
      <c r="H730" s="7" t="s">
        <v>4564</v>
      </c>
      <c r="J730" s="7" t="s">
        <v>3618</v>
      </c>
      <c r="L730" s="7" t="s">
        <v>27</v>
      </c>
      <c r="M730" s="7" t="s">
        <v>28</v>
      </c>
      <c r="N730" s="7" t="s">
        <v>4702</v>
      </c>
      <c r="O730" s="7" t="s">
        <v>4703</v>
      </c>
      <c r="P730" s="7" t="s">
        <v>4704</v>
      </c>
      <c r="Q730" s="9">
        <v>0.45416666666666666</v>
      </c>
      <c r="R730" s="9">
        <v>0.56666666666666665</v>
      </c>
      <c r="S730" s="7">
        <v>2.7</v>
      </c>
      <c r="T730" s="7">
        <v>10</v>
      </c>
      <c r="U730" s="7" t="s">
        <v>4705</v>
      </c>
      <c r="V730" s="7">
        <v>27</v>
      </c>
    </row>
    <row r="731" spans="1:23" x14ac:dyDescent="0.3">
      <c r="A731" s="7" t="s">
        <v>4706</v>
      </c>
      <c r="B731" s="8">
        <v>43758</v>
      </c>
      <c r="C731" s="11">
        <f t="shared" si="33"/>
        <v>10</v>
      </c>
      <c r="D731" s="11">
        <f t="shared" si="34"/>
        <v>2019</v>
      </c>
      <c r="E731" s="11">
        <f t="shared" si="35"/>
        <v>1</v>
      </c>
      <c r="F731" s="7" t="s">
        <v>4707</v>
      </c>
      <c r="G731" s="7" t="s">
        <v>102</v>
      </c>
      <c r="H731" s="7" t="s">
        <v>69</v>
      </c>
      <c r="J731" s="7" t="s">
        <v>3425</v>
      </c>
      <c r="L731" s="7" t="s">
        <v>27</v>
      </c>
      <c r="M731" s="7" t="s">
        <v>71</v>
      </c>
      <c r="N731" s="7" t="s">
        <v>4708</v>
      </c>
      <c r="O731" s="7" t="s">
        <v>4709</v>
      </c>
      <c r="P731" s="7" t="s">
        <v>4710</v>
      </c>
      <c r="Q731" s="9">
        <v>0.12847222222222221</v>
      </c>
      <c r="R731" s="9">
        <v>0.47916666666666669</v>
      </c>
      <c r="S731" s="7">
        <v>8.4</v>
      </c>
      <c r="T731" s="7">
        <v>10</v>
      </c>
      <c r="U731" s="7" t="s">
        <v>4711</v>
      </c>
      <c r="V731" s="7">
        <v>84</v>
      </c>
    </row>
    <row r="732" spans="1:23" x14ac:dyDescent="0.3">
      <c r="A732" s="7" t="s">
        <v>4712</v>
      </c>
      <c r="B732" s="8">
        <v>43752</v>
      </c>
      <c r="C732" s="11">
        <f t="shared" si="33"/>
        <v>10</v>
      </c>
      <c r="D732" s="11">
        <f t="shared" si="34"/>
        <v>2019</v>
      </c>
      <c r="E732" s="11">
        <f t="shared" si="35"/>
        <v>2</v>
      </c>
      <c r="F732" s="7" t="s">
        <v>4713</v>
      </c>
      <c r="G732" s="7" t="s">
        <v>93</v>
      </c>
      <c r="H732" s="7" t="s">
        <v>4714</v>
      </c>
      <c r="I732" s="7" t="s">
        <v>508</v>
      </c>
      <c r="L732" s="7" t="s">
        <v>95</v>
      </c>
      <c r="M732" s="7" t="s">
        <v>71</v>
      </c>
      <c r="N732" s="7" t="s">
        <v>4715</v>
      </c>
      <c r="O732" s="7" t="s">
        <v>4716</v>
      </c>
      <c r="P732" s="7" t="s">
        <v>4717</v>
      </c>
      <c r="Q732" s="9">
        <v>0.77222222222222225</v>
      </c>
      <c r="R732" s="9">
        <v>0.9375</v>
      </c>
      <c r="S732" s="7">
        <v>4</v>
      </c>
      <c r="T732" s="7">
        <v>10</v>
      </c>
      <c r="U732" s="7" t="s">
        <v>4718</v>
      </c>
      <c r="V732" s="7">
        <v>40</v>
      </c>
    </row>
    <row r="733" spans="1:23" x14ac:dyDescent="0.3">
      <c r="A733" s="7" t="s">
        <v>4719</v>
      </c>
      <c r="B733" s="8">
        <v>43751</v>
      </c>
      <c r="C733" s="11">
        <f t="shared" si="33"/>
        <v>10</v>
      </c>
      <c r="D733" s="11">
        <f t="shared" si="34"/>
        <v>2019</v>
      </c>
      <c r="E733" s="11">
        <f t="shared" si="35"/>
        <v>1</v>
      </c>
      <c r="F733" s="7" t="s">
        <v>4720</v>
      </c>
      <c r="G733" s="7" t="s">
        <v>68</v>
      </c>
      <c r="H733" s="7" t="s">
        <v>69</v>
      </c>
      <c r="I733" s="7" t="s">
        <v>4201</v>
      </c>
      <c r="L733" s="7" t="s">
        <v>39</v>
      </c>
      <c r="M733" s="7" t="s">
        <v>71</v>
      </c>
      <c r="N733" s="7" t="s">
        <v>4721</v>
      </c>
      <c r="O733" s="7" t="s">
        <v>4722</v>
      </c>
      <c r="P733" s="7" t="s">
        <v>4723</v>
      </c>
      <c r="Q733" s="9">
        <v>0.66041666666666665</v>
      </c>
      <c r="U733" s="7" t="s">
        <v>4724</v>
      </c>
    </row>
    <row r="734" spans="1:23" x14ac:dyDescent="0.3">
      <c r="A734" s="7" t="s">
        <v>4725</v>
      </c>
      <c r="B734" s="8">
        <v>43750</v>
      </c>
      <c r="C734" s="11">
        <f t="shared" si="33"/>
        <v>10</v>
      </c>
      <c r="D734" s="11">
        <f t="shared" si="34"/>
        <v>2019</v>
      </c>
      <c r="E734" s="11">
        <f t="shared" si="35"/>
        <v>7</v>
      </c>
      <c r="F734" s="7" t="s">
        <v>4726</v>
      </c>
      <c r="G734" s="7" t="s">
        <v>117</v>
      </c>
      <c r="H734" s="7" t="s">
        <v>1320</v>
      </c>
      <c r="L734" s="7" t="s">
        <v>39</v>
      </c>
      <c r="M734" s="7" t="s">
        <v>119</v>
      </c>
      <c r="N734" s="7" t="s">
        <v>4727</v>
      </c>
      <c r="O734" s="7" t="s">
        <v>4728</v>
      </c>
      <c r="P734" s="7" t="s">
        <v>4729</v>
      </c>
      <c r="Q734" s="9">
        <v>0.70972222222222225</v>
      </c>
    </row>
    <row r="735" spans="1:23" x14ac:dyDescent="0.3">
      <c r="A735" s="7" t="s">
        <v>4730</v>
      </c>
      <c r="B735" s="8">
        <v>43750</v>
      </c>
      <c r="C735" s="11">
        <f t="shared" si="33"/>
        <v>10</v>
      </c>
      <c r="D735" s="11">
        <f t="shared" si="34"/>
        <v>2019</v>
      </c>
      <c r="E735" s="11">
        <f t="shared" si="35"/>
        <v>7</v>
      </c>
      <c r="F735" s="7" t="s">
        <v>4731</v>
      </c>
      <c r="G735" s="7" t="s">
        <v>22</v>
      </c>
      <c r="H735" s="7" t="s">
        <v>59</v>
      </c>
      <c r="I735" s="7" t="s">
        <v>118</v>
      </c>
      <c r="J735" s="7" t="s">
        <v>471</v>
      </c>
      <c r="K735" s="7" t="s">
        <v>2202</v>
      </c>
      <c r="L735" s="7" t="s">
        <v>27</v>
      </c>
      <c r="M735" s="7" t="s">
        <v>28</v>
      </c>
      <c r="N735" s="7" t="s">
        <v>4732</v>
      </c>
      <c r="O735" s="7" t="s">
        <v>4733</v>
      </c>
      <c r="P735" s="7" t="s">
        <v>4734</v>
      </c>
      <c r="Q735" s="9">
        <v>0.45208333333333334</v>
      </c>
      <c r="R735" s="9">
        <v>0.55555555555555558</v>
      </c>
      <c r="S735" s="7">
        <v>2.5</v>
      </c>
      <c r="T735" s="7">
        <v>13</v>
      </c>
      <c r="U735" s="7" t="s">
        <v>4735</v>
      </c>
      <c r="V735" s="7">
        <v>33</v>
      </c>
    </row>
    <row r="736" spans="1:23" x14ac:dyDescent="0.3">
      <c r="A736" s="7" t="s">
        <v>4736</v>
      </c>
      <c r="B736" s="8">
        <v>43736</v>
      </c>
      <c r="C736" s="11">
        <f t="shared" si="33"/>
        <v>9</v>
      </c>
      <c r="D736" s="11">
        <f t="shared" si="34"/>
        <v>2019</v>
      </c>
      <c r="E736" s="11">
        <f t="shared" si="35"/>
        <v>7</v>
      </c>
      <c r="F736" s="7" t="s">
        <v>4737</v>
      </c>
      <c r="G736" s="7" t="s">
        <v>58</v>
      </c>
      <c r="H736" s="7" t="s">
        <v>243</v>
      </c>
      <c r="I736" s="7" t="s">
        <v>2802</v>
      </c>
      <c r="L736" s="7" t="s">
        <v>27</v>
      </c>
      <c r="M736" s="7" t="s">
        <v>40</v>
      </c>
      <c r="N736" s="7" t="s">
        <v>4738</v>
      </c>
      <c r="O736" s="7" t="s">
        <v>4739</v>
      </c>
      <c r="P736" s="7" t="s">
        <v>4740</v>
      </c>
      <c r="Q736" s="9">
        <v>0.68819444444444444</v>
      </c>
      <c r="R736" s="9">
        <v>0.79166666666666663</v>
      </c>
      <c r="S736" s="7">
        <v>2.5</v>
      </c>
      <c r="T736" s="7">
        <v>8</v>
      </c>
      <c r="U736" s="7" t="s">
        <v>4741</v>
      </c>
      <c r="V736" s="7">
        <v>20</v>
      </c>
      <c r="W736" s="7" t="s">
        <v>249</v>
      </c>
    </row>
    <row r="737" spans="1:23" x14ac:dyDescent="0.3">
      <c r="A737" s="7" t="s">
        <v>4742</v>
      </c>
      <c r="B737" s="8">
        <v>43735</v>
      </c>
      <c r="C737" s="11">
        <f t="shared" si="33"/>
        <v>9</v>
      </c>
      <c r="D737" s="11">
        <f t="shared" si="34"/>
        <v>2019</v>
      </c>
      <c r="E737" s="11">
        <f t="shared" si="35"/>
        <v>6</v>
      </c>
      <c r="F737" s="7" t="s">
        <v>4743</v>
      </c>
      <c r="G737" s="7" t="s">
        <v>93</v>
      </c>
      <c r="H737" s="7" t="s">
        <v>69</v>
      </c>
      <c r="I737" s="7" t="s">
        <v>680</v>
      </c>
      <c r="L737" s="7" t="s">
        <v>95</v>
      </c>
      <c r="M737" s="7" t="s">
        <v>71</v>
      </c>
      <c r="N737" s="7" t="s">
        <v>4744</v>
      </c>
      <c r="O737" s="7" t="s">
        <v>4745</v>
      </c>
      <c r="P737" s="7" t="s">
        <v>4746</v>
      </c>
      <c r="Q737" s="9">
        <v>0.89652777777777781</v>
      </c>
      <c r="R737" s="9">
        <v>0.23958333333333334</v>
      </c>
      <c r="S737" s="7">
        <v>8.1999999999999993</v>
      </c>
      <c r="T737" s="7">
        <v>3</v>
      </c>
      <c r="U737" s="7" t="s">
        <v>4747</v>
      </c>
      <c r="V737" s="7">
        <v>25</v>
      </c>
      <c r="W737" s="7" t="s">
        <v>4748</v>
      </c>
    </row>
    <row r="738" spans="1:23" x14ac:dyDescent="0.3">
      <c r="A738" s="7" t="s">
        <v>4749</v>
      </c>
      <c r="B738" s="8">
        <v>43730</v>
      </c>
      <c r="C738" s="11">
        <f t="shared" si="33"/>
        <v>9</v>
      </c>
      <c r="D738" s="11">
        <f t="shared" si="34"/>
        <v>2019</v>
      </c>
      <c r="E738" s="11">
        <f t="shared" si="35"/>
        <v>1</v>
      </c>
      <c r="F738" s="7" t="s">
        <v>4750</v>
      </c>
      <c r="G738" s="7" t="s">
        <v>102</v>
      </c>
      <c r="H738" s="7" t="s">
        <v>69</v>
      </c>
      <c r="I738" s="7" t="s">
        <v>4201</v>
      </c>
      <c r="L738" s="7" t="s">
        <v>27</v>
      </c>
      <c r="M738" s="7" t="s">
        <v>71</v>
      </c>
      <c r="N738" s="7" t="s">
        <v>4751</v>
      </c>
      <c r="O738" s="7" t="s">
        <v>4752</v>
      </c>
      <c r="P738" s="7" t="s">
        <v>4753</v>
      </c>
      <c r="Q738" s="9">
        <v>0.74375000000000002</v>
      </c>
      <c r="R738" s="9">
        <v>0.89583333333333337</v>
      </c>
      <c r="S738" s="7">
        <v>3.7</v>
      </c>
      <c r="T738" s="7">
        <v>17</v>
      </c>
      <c r="U738" s="7" t="s">
        <v>4754</v>
      </c>
      <c r="V738" s="7">
        <v>63</v>
      </c>
    </row>
    <row r="739" spans="1:23" x14ac:dyDescent="0.3">
      <c r="A739" s="7" t="s">
        <v>4755</v>
      </c>
      <c r="B739" s="8">
        <v>43729</v>
      </c>
      <c r="C739" s="11">
        <f t="shared" si="33"/>
        <v>9</v>
      </c>
      <c r="D739" s="11">
        <f t="shared" si="34"/>
        <v>2019</v>
      </c>
      <c r="E739" s="11">
        <f t="shared" si="35"/>
        <v>7</v>
      </c>
      <c r="F739" s="7" t="s">
        <v>4756</v>
      </c>
      <c r="G739" s="7" t="s">
        <v>117</v>
      </c>
      <c r="H739" s="7" t="s">
        <v>69</v>
      </c>
      <c r="I739" s="7" t="s">
        <v>2802</v>
      </c>
      <c r="L739" s="7" t="s">
        <v>39</v>
      </c>
      <c r="M739" s="7" t="s">
        <v>119</v>
      </c>
      <c r="N739" s="7" t="s">
        <v>4757</v>
      </c>
      <c r="O739" s="7" t="s">
        <v>4758</v>
      </c>
      <c r="P739" s="7" t="s">
        <v>4759</v>
      </c>
      <c r="Q739" s="9">
        <v>0.84513888888888888</v>
      </c>
      <c r="R739" s="9">
        <v>0.91666666666666663</v>
      </c>
      <c r="S739" s="7">
        <v>1.7</v>
      </c>
      <c r="T739" s="7">
        <v>4</v>
      </c>
      <c r="V739" s="7">
        <v>7</v>
      </c>
    </row>
    <row r="740" spans="1:23" x14ac:dyDescent="0.3">
      <c r="A740" s="7" t="s">
        <v>4760</v>
      </c>
      <c r="B740" s="8">
        <v>43722</v>
      </c>
      <c r="C740" s="11">
        <f t="shared" si="33"/>
        <v>9</v>
      </c>
      <c r="D740" s="11">
        <f t="shared" si="34"/>
        <v>2019</v>
      </c>
      <c r="E740" s="11">
        <f t="shared" si="35"/>
        <v>7</v>
      </c>
      <c r="F740" s="7" t="s">
        <v>4761</v>
      </c>
      <c r="G740" s="7" t="s">
        <v>117</v>
      </c>
      <c r="H740" s="7" t="s">
        <v>69</v>
      </c>
      <c r="L740" s="7" t="s">
        <v>39</v>
      </c>
      <c r="M740" s="7" t="s">
        <v>119</v>
      </c>
      <c r="N740" s="7" t="s">
        <v>4762</v>
      </c>
      <c r="O740" s="7" t="s">
        <v>4763</v>
      </c>
      <c r="P740" s="7" t="s">
        <v>4764</v>
      </c>
      <c r="Q740" s="9">
        <v>0.81874999999999998</v>
      </c>
    </row>
    <row r="741" spans="1:23" x14ac:dyDescent="0.3">
      <c r="A741" s="7" t="s">
        <v>4765</v>
      </c>
      <c r="B741" s="8">
        <v>43720</v>
      </c>
      <c r="C741" s="11">
        <f t="shared" si="33"/>
        <v>9</v>
      </c>
      <c r="D741" s="11">
        <f t="shared" si="34"/>
        <v>2019</v>
      </c>
      <c r="E741" s="11">
        <f t="shared" si="35"/>
        <v>5</v>
      </c>
      <c r="F741" s="7" t="s">
        <v>4766</v>
      </c>
      <c r="G741" s="7" t="s">
        <v>58</v>
      </c>
      <c r="H741" s="7" t="s">
        <v>243</v>
      </c>
      <c r="I741" s="7" t="s">
        <v>714</v>
      </c>
      <c r="L741" s="7" t="s">
        <v>27</v>
      </c>
      <c r="M741" s="7" t="s">
        <v>40</v>
      </c>
      <c r="N741" s="7" t="s">
        <v>4767</v>
      </c>
      <c r="O741" s="7" t="s">
        <v>4768</v>
      </c>
      <c r="P741" s="7" t="s">
        <v>4769</v>
      </c>
      <c r="Q741" s="9">
        <v>0.60069444444444442</v>
      </c>
      <c r="R741" s="9">
        <v>0.70833333333333337</v>
      </c>
      <c r="S741" s="7">
        <v>2.6</v>
      </c>
      <c r="T741" s="7">
        <v>14</v>
      </c>
      <c r="U741" s="7" t="s">
        <v>4770</v>
      </c>
      <c r="V741" s="7">
        <v>36</v>
      </c>
      <c r="W741" s="7" t="s">
        <v>249</v>
      </c>
    </row>
    <row r="742" spans="1:23" x14ac:dyDescent="0.3">
      <c r="A742" s="7" t="s">
        <v>4771</v>
      </c>
      <c r="B742" s="8">
        <v>43715</v>
      </c>
      <c r="C742" s="11">
        <f t="shared" si="33"/>
        <v>9</v>
      </c>
      <c r="D742" s="11">
        <f t="shared" si="34"/>
        <v>2019</v>
      </c>
      <c r="E742" s="11">
        <f t="shared" si="35"/>
        <v>7</v>
      </c>
      <c r="F742" s="7" t="s">
        <v>4772</v>
      </c>
      <c r="G742" s="7" t="s">
        <v>22</v>
      </c>
      <c r="H742" s="7" t="s">
        <v>763</v>
      </c>
      <c r="I742" s="7" t="s">
        <v>2802</v>
      </c>
      <c r="J742" s="7" t="s">
        <v>608</v>
      </c>
      <c r="K742" s="7" t="s">
        <v>81</v>
      </c>
      <c r="L742" s="7" t="s">
        <v>27</v>
      </c>
      <c r="M742" s="7" t="s">
        <v>28</v>
      </c>
      <c r="N742" s="7" t="s">
        <v>4773</v>
      </c>
      <c r="O742" s="7" t="s">
        <v>4774</v>
      </c>
      <c r="P742" s="7" t="s">
        <v>4775</v>
      </c>
      <c r="Q742" s="9">
        <v>0.61388888888888893</v>
      </c>
      <c r="R742" s="9">
        <v>0.81874999999999998</v>
      </c>
      <c r="S742" s="7">
        <v>4.9000000000000004</v>
      </c>
      <c r="T742" s="7">
        <v>17</v>
      </c>
      <c r="U742" s="7" t="s">
        <v>4776</v>
      </c>
      <c r="V742" s="7">
        <v>83</v>
      </c>
    </row>
    <row r="743" spans="1:23" x14ac:dyDescent="0.3">
      <c r="A743" s="7" t="s">
        <v>4777</v>
      </c>
      <c r="B743" s="8">
        <v>43713</v>
      </c>
      <c r="C743" s="11">
        <f t="shared" si="33"/>
        <v>9</v>
      </c>
      <c r="D743" s="11">
        <f t="shared" si="34"/>
        <v>2019</v>
      </c>
      <c r="E743" s="11">
        <f t="shared" si="35"/>
        <v>5</v>
      </c>
      <c r="F743" s="7" t="s">
        <v>4778</v>
      </c>
      <c r="G743" s="7" t="s">
        <v>48</v>
      </c>
      <c r="H743" s="7" t="s">
        <v>1898</v>
      </c>
      <c r="L743" s="7" t="s">
        <v>39</v>
      </c>
      <c r="M743" s="7" t="s">
        <v>28</v>
      </c>
      <c r="N743" s="7" t="s">
        <v>4779</v>
      </c>
      <c r="O743" s="7" t="s">
        <v>4780</v>
      </c>
      <c r="P743" s="7" t="s">
        <v>4781</v>
      </c>
      <c r="Q743" s="9">
        <v>0.80069444444444449</v>
      </c>
      <c r="R743" s="9">
        <v>0.81527777777777777</v>
      </c>
      <c r="S743" s="7">
        <v>0.4</v>
      </c>
      <c r="U743" s="7" t="s">
        <v>4782</v>
      </c>
    </row>
    <row r="744" spans="1:23" x14ac:dyDescent="0.3">
      <c r="A744" s="7" t="s">
        <v>4783</v>
      </c>
      <c r="B744" s="8">
        <v>43711</v>
      </c>
      <c r="C744" s="11">
        <f t="shared" si="33"/>
        <v>9</v>
      </c>
      <c r="D744" s="11">
        <f t="shared" si="34"/>
        <v>2019</v>
      </c>
      <c r="E744" s="11">
        <f t="shared" si="35"/>
        <v>3</v>
      </c>
      <c r="F744" s="7" t="s">
        <v>4784</v>
      </c>
      <c r="G744" s="7" t="s">
        <v>117</v>
      </c>
      <c r="H744" s="7" t="s">
        <v>69</v>
      </c>
      <c r="L744" s="7" t="s">
        <v>39</v>
      </c>
      <c r="M744" s="7" t="s">
        <v>119</v>
      </c>
      <c r="N744" s="7" t="s">
        <v>4785</v>
      </c>
      <c r="O744" s="7" t="s">
        <v>4786</v>
      </c>
      <c r="P744" s="7" t="s">
        <v>4787</v>
      </c>
      <c r="Q744" s="9">
        <v>0.29652777777777778</v>
      </c>
    </row>
    <row r="745" spans="1:23" x14ac:dyDescent="0.3">
      <c r="A745" s="7" t="s">
        <v>4788</v>
      </c>
      <c r="B745" s="8">
        <v>43706</v>
      </c>
      <c r="C745" s="11">
        <f t="shared" si="33"/>
        <v>8</v>
      </c>
      <c r="D745" s="11">
        <f t="shared" si="34"/>
        <v>2019</v>
      </c>
      <c r="E745" s="11">
        <f t="shared" si="35"/>
        <v>5</v>
      </c>
      <c r="F745" s="7" t="s">
        <v>4789</v>
      </c>
      <c r="G745" s="7" t="s">
        <v>93</v>
      </c>
      <c r="H745" s="7" t="s">
        <v>500</v>
      </c>
      <c r="I745" s="7" t="s">
        <v>4578</v>
      </c>
      <c r="L745" s="7" t="s">
        <v>95</v>
      </c>
      <c r="M745" s="7" t="s">
        <v>71</v>
      </c>
      <c r="N745" s="7" t="s">
        <v>4790</v>
      </c>
      <c r="O745" s="7" t="s">
        <v>4791</v>
      </c>
      <c r="P745" s="7" t="s">
        <v>4792</v>
      </c>
      <c r="Q745" s="9">
        <v>0.57777777777777772</v>
      </c>
      <c r="R745" s="9">
        <v>0.7729166666666667</v>
      </c>
      <c r="S745" s="7">
        <v>4.7</v>
      </c>
      <c r="T745" s="7">
        <v>10</v>
      </c>
      <c r="U745" s="7" t="s">
        <v>4793</v>
      </c>
      <c r="V745" s="7">
        <v>47</v>
      </c>
    </row>
    <row r="746" spans="1:23" x14ac:dyDescent="0.3">
      <c r="A746" s="7" t="s">
        <v>4794</v>
      </c>
      <c r="B746" s="8">
        <v>43703</v>
      </c>
      <c r="C746" s="11">
        <f t="shared" si="33"/>
        <v>8</v>
      </c>
      <c r="D746" s="11">
        <f t="shared" si="34"/>
        <v>2019</v>
      </c>
      <c r="E746" s="11">
        <f t="shared" si="35"/>
        <v>2</v>
      </c>
      <c r="F746" s="7" t="s">
        <v>4795</v>
      </c>
      <c r="G746" s="7" t="s">
        <v>22</v>
      </c>
      <c r="H746" s="7" t="s">
        <v>202</v>
      </c>
      <c r="I746" s="7" t="s">
        <v>2802</v>
      </c>
      <c r="J746" s="7" t="s">
        <v>1268</v>
      </c>
      <c r="K746" s="7" t="s">
        <v>254</v>
      </c>
      <c r="L746" s="7" t="s">
        <v>27</v>
      </c>
      <c r="M746" s="7" t="s">
        <v>28</v>
      </c>
      <c r="N746" s="7" t="s">
        <v>4796</v>
      </c>
      <c r="O746" s="7" t="s">
        <v>4797</v>
      </c>
      <c r="P746" s="7" t="s">
        <v>4798</v>
      </c>
      <c r="Q746" s="9">
        <v>0.85138888888888886</v>
      </c>
      <c r="R746" s="9">
        <v>3.4722222222222224E-2</v>
      </c>
      <c r="S746" s="7">
        <v>4.4000000000000004</v>
      </c>
      <c r="T746" s="7">
        <v>12</v>
      </c>
      <c r="U746" s="7" t="s">
        <v>4799</v>
      </c>
      <c r="V746" s="7">
        <v>53</v>
      </c>
    </row>
    <row r="747" spans="1:23" x14ac:dyDescent="0.3">
      <c r="A747" s="7" t="s">
        <v>4800</v>
      </c>
      <c r="B747" s="8">
        <v>43703</v>
      </c>
      <c r="C747" s="11">
        <f t="shared" si="33"/>
        <v>8</v>
      </c>
      <c r="D747" s="11">
        <f t="shared" si="34"/>
        <v>2019</v>
      </c>
      <c r="E747" s="11">
        <f t="shared" si="35"/>
        <v>2</v>
      </c>
      <c r="F747" s="7" t="s">
        <v>4801</v>
      </c>
      <c r="G747" s="7" t="s">
        <v>22</v>
      </c>
      <c r="H747" s="7" t="s">
        <v>4016</v>
      </c>
      <c r="I747" s="7" t="s">
        <v>2802</v>
      </c>
      <c r="J747" s="7" t="s">
        <v>4802</v>
      </c>
      <c r="L747" s="7" t="s">
        <v>27</v>
      </c>
      <c r="M747" s="7" t="s">
        <v>28</v>
      </c>
      <c r="N747" s="7" t="s">
        <v>4803</v>
      </c>
      <c r="O747" s="7" t="s">
        <v>4804</v>
      </c>
      <c r="P747" s="7" t="s">
        <v>4805</v>
      </c>
      <c r="Q747" s="9">
        <v>0.78125</v>
      </c>
      <c r="R747" s="9">
        <v>0.84166666666666667</v>
      </c>
      <c r="S747" s="7">
        <v>1.5</v>
      </c>
      <c r="T747" s="7">
        <v>12</v>
      </c>
      <c r="U747" s="7" t="s">
        <v>4806</v>
      </c>
      <c r="V747" s="7">
        <v>18</v>
      </c>
    </row>
    <row r="748" spans="1:23" x14ac:dyDescent="0.3">
      <c r="A748" s="7" t="s">
        <v>4807</v>
      </c>
      <c r="B748" s="8">
        <v>43702</v>
      </c>
      <c r="C748" s="11">
        <f t="shared" si="33"/>
        <v>8</v>
      </c>
      <c r="D748" s="11">
        <f t="shared" si="34"/>
        <v>2019</v>
      </c>
      <c r="E748" s="11">
        <f t="shared" si="35"/>
        <v>1</v>
      </c>
      <c r="F748" s="7" t="s">
        <v>4808</v>
      </c>
      <c r="G748" s="7" t="s">
        <v>117</v>
      </c>
      <c r="H748" s="7" t="s">
        <v>69</v>
      </c>
      <c r="I748" s="7" t="s">
        <v>2802</v>
      </c>
      <c r="L748" s="7" t="s">
        <v>39</v>
      </c>
      <c r="M748" s="7" t="s">
        <v>119</v>
      </c>
      <c r="N748" s="7" t="s">
        <v>4809</v>
      </c>
      <c r="O748" s="7" t="s">
        <v>4810</v>
      </c>
      <c r="P748" s="7" t="s">
        <v>4811</v>
      </c>
      <c r="Q748" s="9">
        <v>0.87152777777777779</v>
      </c>
      <c r="R748" s="9">
        <v>0.89722222222222225</v>
      </c>
      <c r="S748" s="7">
        <v>0.6</v>
      </c>
    </row>
    <row r="749" spans="1:23" x14ac:dyDescent="0.3">
      <c r="A749" s="7" t="s">
        <v>4812</v>
      </c>
      <c r="B749" s="8">
        <v>43702</v>
      </c>
      <c r="C749" s="11">
        <f t="shared" si="33"/>
        <v>8</v>
      </c>
      <c r="D749" s="11">
        <f t="shared" si="34"/>
        <v>2019</v>
      </c>
      <c r="E749" s="11">
        <f t="shared" si="35"/>
        <v>1</v>
      </c>
      <c r="F749" s="7" t="s">
        <v>4813</v>
      </c>
      <c r="G749" s="7" t="s">
        <v>22</v>
      </c>
      <c r="H749" s="7" t="s">
        <v>875</v>
      </c>
      <c r="I749" s="7" t="s">
        <v>2802</v>
      </c>
      <c r="K749" s="7" t="s">
        <v>430</v>
      </c>
      <c r="L749" s="7" t="s">
        <v>27</v>
      </c>
      <c r="M749" s="7" t="s">
        <v>28</v>
      </c>
      <c r="N749" s="7" t="s">
        <v>4814</v>
      </c>
      <c r="O749" s="7" t="s">
        <v>4815</v>
      </c>
      <c r="P749" s="7" t="s">
        <v>4816</v>
      </c>
      <c r="Q749" s="9">
        <v>0.58263888888888893</v>
      </c>
      <c r="R749" s="9">
        <v>0.70833333333333337</v>
      </c>
      <c r="S749" s="7">
        <v>3</v>
      </c>
      <c r="T749" s="7">
        <v>12</v>
      </c>
      <c r="U749" s="7" t="s">
        <v>4817</v>
      </c>
      <c r="V749" s="7">
        <v>36</v>
      </c>
    </row>
    <row r="750" spans="1:23" x14ac:dyDescent="0.3">
      <c r="A750" s="7" t="s">
        <v>4818</v>
      </c>
      <c r="B750" s="8">
        <v>43699</v>
      </c>
      <c r="C750" s="11">
        <f t="shared" si="33"/>
        <v>8</v>
      </c>
      <c r="D750" s="11">
        <f t="shared" si="34"/>
        <v>2019</v>
      </c>
      <c r="E750" s="11">
        <f t="shared" si="35"/>
        <v>5</v>
      </c>
      <c r="F750" s="7" t="s">
        <v>4819</v>
      </c>
      <c r="G750" s="7" t="s">
        <v>93</v>
      </c>
      <c r="H750" s="7" t="s">
        <v>727</v>
      </c>
      <c r="L750" s="7" t="s">
        <v>95</v>
      </c>
      <c r="M750" s="7" t="s">
        <v>71</v>
      </c>
      <c r="N750" s="7" t="s">
        <v>4820</v>
      </c>
      <c r="O750" s="7" t="s">
        <v>4821</v>
      </c>
      <c r="P750" s="7" t="s">
        <v>4822</v>
      </c>
      <c r="Q750" s="9">
        <v>0.70833333333333337</v>
      </c>
      <c r="R750" s="9">
        <v>0.8125</v>
      </c>
      <c r="S750" s="7">
        <v>2.5</v>
      </c>
      <c r="U750" s="7" t="s">
        <v>4823</v>
      </c>
    </row>
    <row r="751" spans="1:23" x14ac:dyDescent="0.3">
      <c r="A751" s="7" t="s">
        <v>4824</v>
      </c>
      <c r="B751" s="8">
        <v>43695</v>
      </c>
      <c r="C751" s="11">
        <f t="shared" si="33"/>
        <v>8</v>
      </c>
      <c r="D751" s="11">
        <f t="shared" si="34"/>
        <v>2019</v>
      </c>
      <c r="E751" s="11">
        <f t="shared" si="35"/>
        <v>1</v>
      </c>
      <c r="F751" s="7" t="s">
        <v>4825</v>
      </c>
      <c r="G751" s="7" t="s">
        <v>93</v>
      </c>
      <c r="H751" s="7" t="s">
        <v>2881</v>
      </c>
      <c r="L751" s="7" t="s">
        <v>95</v>
      </c>
      <c r="M751" s="7" t="s">
        <v>71</v>
      </c>
      <c r="N751" s="7" t="s">
        <v>4826</v>
      </c>
      <c r="O751" s="7" t="s">
        <v>4827</v>
      </c>
      <c r="P751" s="7" t="s">
        <v>4828</v>
      </c>
      <c r="Q751" s="9">
        <v>0.84930555555555554</v>
      </c>
      <c r="R751" s="9">
        <v>3.6111111111111108E-2</v>
      </c>
      <c r="S751" s="7">
        <v>4.5</v>
      </c>
      <c r="T751" s="7">
        <v>8</v>
      </c>
      <c r="U751" s="7" t="s">
        <v>4829</v>
      </c>
      <c r="V751" s="7">
        <v>36</v>
      </c>
    </row>
    <row r="752" spans="1:23" x14ac:dyDescent="0.3">
      <c r="A752" s="7" t="s">
        <v>4830</v>
      </c>
      <c r="B752" s="8">
        <v>43694</v>
      </c>
      <c r="C752" s="11">
        <f t="shared" si="33"/>
        <v>8</v>
      </c>
      <c r="D752" s="11">
        <f t="shared" si="34"/>
        <v>2019</v>
      </c>
      <c r="E752" s="11">
        <f t="shared" si="35"/>
        <v>7</v>
      </c>
      <c r="F752" s="7" t="s">
        <v>4831</v>
      </c>
      <c r="G752" s="7" t="s">
        <v>117</v>
      </c>
      <c r="H752" s="7" t="s">
        <v>69</v>
      </c>
      <c r="L752" s="7" t="s">
        <v>39</v>
      </c>
      <c r="M752" s="7" t="s">
        <v>119</v>
      </c>
      <c r="N752" s="7" t="s">
        <v>4832</v>
      </c>
      <c r="O752" s="7" t="s">
        <v>4833</v>
      </c>
      <c r="P752" s="7" t="s">
        <v>4834</v>
      </c>
      <c r="Q752" s="9">
        <v>0.83680555555555558</v>
      </c>
    </row>
    <row r="753" spans="1:22" x14ac:dyDescent="0.3">
      <c r="A753" s="7" t="s">
        <v>4835</v>
      </c>
      <c r="B753" s="8">
        <v>43694</v>
      </c>
      <c r="C753" s="11">
        <f t="shared" si="33"/>
        <v>8</v>
      </c>
      <c r="D753" s="11">
        <f t="shared" si="34"/>
        <v>2019</v>
      </c>
      <c r="E753" s="11">
        <f t="shared" si="35"/>
        <v>7</v>
      </c>
      <c r="F753" s="7" t="s">
        <v>4836</v>
      </c>
      <c r="G753" s="7" t="s">
        <v>22</v>
      </c>
      <c r="H753" s="7" t="s">
        <v>202</v>
      </c>
      <c r="J753" s="7" t="s">
        <v>1268</v>
      </c>
      <c r="L753" s="7" t="s">
        <v>27</v>
      </c>
      <c r="M753" s="7" t="s">
        <v>28</v>
      </c>
      <c r="N753" s="7" t="s">
        <v>4837</v>
      </c>
      <c r="O753" s="7" t="s">
        <v>4838</v>
      </c>
      <c r="P753" s="7" t="s">
        <v>4839</v>
      </c>
      <c r="Q753" s="9">
        <v>0.75763888888888886</v>
      </c>
      <c r="R753" s="9">
        <v>0.98958333333333337</v>
      </c>
      <c r="S753" s="7">
        <v>5.6</v>
      </c>
      <c r="T753" s="7">
        <v>10</v>
      </c>
      <c r="U753" s="7" t="s">
        <v>4840</v>
      </c>
      <c r="V753" s="7">
        <v>56</v>
      </c>
    </row>
    <row r="754" spans="1:22" x14ac:dyDescent="0.3">
      <c r="A754" s="7" t="s">
        <v>4841</v>
      </c>
      <c r="B754" s="8">
        <v>43689</v>
      </c>
      <c r="C754" s="11">
        <f t="shared" si="33"/>
        <v>8</v>
      </c>
      <c r="D754" s="11">
        <f t="shared" si="34"/>
        <v>2019</v>
      </c>
      <c r="E754" s="11">
        <f t="shared" si="35"/>
        <v>2</v>
      </c>
      <c r="F754" s="7" t="s">
        <v>4842</v>
      </c>
      <c r="G754" s="7" t="s">
        <v>117</v>
      </c>
      <c r="H754" s="7" t="s">
        <v>500</v>
      </c>
      <c r="L754" s="7" t="s">
        <v>39</v>
      </c>
      <c r="M754" s="7" t="s">
        <v>119</v>
      </c>
      <c r="N754" s="7" t="s">
        <v>4843</v>
      </c>
      <c r="O754" s="7" t="s">
        <v>4844</v>
      </c>
      <c r="P754" s="7" t="s">
        <v>4845</v>
      </c>
      <c r="Q754" s="9">
        <v>0.77361111111111114</v>
      </c>
      <c r="R754" s="9">
        <v>0.8305555555555556</v>
      </c>
      <c r="S754" s="7">
        <v>1.4</v>
      </c>
    </row>
    <row r="755" spans="1:22" x14ac:dyDescent="0.3">
      <c r="A755" s="7" t="s">
        <v>4846</v>
      </c>
      <c r="B755" s="8">
        <v>43687</v>
      </c>
      <c r="C755" s="11">
        <f t="shared" si="33"/>
        <v>8</v>
      </c>
      <c r="D755" s="11">
        <f t="shared" si="34"/>
        <v>2019</v>
      </c>
      <c r="E755" s="11">
        <f t="shared" si="35"/>
        <v>7</v>
      </c>
      <c r="F755" s="7" t="s">
        <v>4847</v>
      </c>
      <c r="G755" s="7" t="s">
        <v>68</v>
      </c>
      <c r="H755" s="7" t="s">
        <v>23</v>
      </c>
      <c r="I755" s="7" t="s">
        <v>4434</v>
      </c>
      <c r="L755" s="7" t="s">
        <v>39</v>
      </c>
      <c r="M755" s="7" t="s">
        <v>71</v>
      </c>
      <c r="N755" s="7" t="s">
        <v>4848</v>
      </c>
      <c r="O755" s="7" t="s">
        <v>4849</v>
      </c>
      <c r="P755" s="7" t="s">
        <v>4850</v>
      </c>
      <c r="Q755" s="9">
        <v>0.70138888888888884</v>
      </c>
      <c r="R755" s="9">
        <v>0.84930555555555554</v>
      </c>
      <c r="S755" s="7">
        <v>3.6</v>
      </c>
      <c r="U755" s="7" t="s">
        <v>4851</v>
      </c>
    </row>
    <row r="756" spans="1:22" x14ac:dyDescent="0.3">
      <c r="A756" s="7" t="s">
        <v>4852</v>
      </c>
      <c r="B756" s="8">
        <v>43685</v>
      </c>
      <c r="C756" s="11">
        <f t="shared" si="33"/>
        <v>8</v>
      </c>
      <c r="D756" s="11">
        <f t="shared" si="34"/>
        <v>2019</v>
      </c>
      <c r="E756" s="11">
        <f t="shared" si="35"/>
        <v>5</v>
      </c>
      <c r="F756" s="7" t="s">
        <v>4853</v>
      </c>
      <c r="G756" s="7" t="s">
        <v>117</v>
      </c>
      <c r="H756" s="7" t="s">
        <v>69</v>
      </c>
      <c r="L756" s="7" t="s">
        <v>39</v>
      </c>
      <c r="M756" s="7" t="s">
        <v>119</v>
      </c>
      <c r="N756" s="7" t="s">
        <v>4854</v>
      </c>
      <c r="O756" s="7" t="s">
        <v>4855</v>
      </c>
      <c r="P756" s="7" t="s">
        <v>4856</v>
      </c>
      <c r="Q756" s="9">
        <v>0.86319444444444449</v>
      </c>
      <c r="R756" s="9">
        <v>0.94305555555555554</v>
      </c>
      <c r="S756" s="7">
        <v>1.9</v>
      </c>
    </row>
    <row r="757" spans="1:22" x14ac:dyDescent="0.3">
      <c r="A757" s="7" t="s">
        <v>4857</v>
      </c>
      <c r="B757" s="8">
        <v>43685</v>
      </c>
      <c r="C757" s="11">
        <f t="shared" si="33"/>
        <v>8</v>
      </c>
      <c r="D757" s="11">
        <f t="shared" si="34"/>
        <v>2019</v>
      </c>
      <c r="E757" s="11">
        <f t="shared" si="35"/>
        <v>5</v>
      </c>
      <c r="F757" s="7" t="s">
        <v>4858</v>
      </c>
      <c r="G757" s="7" t="s">
        <v>117</v>
      </c>
      <c r="H757" s="7" t="s">
        <v>23</v>
      </c>
      <c r="L757" s="7" t="s">
        <v>39</v>
      </c>
      <c r="M757" s="7" t="s">
        <v>119</v>
      </c>
      <c r="N757" s="7" t="s">
        <v>4859</v>
      </c>
      <c r="O757" s="7" t="s">
        <v>4860</v>
      </c>
      <c r="P757" s="7" t="s">
        <v>4861</v>
      </c>
      <c r="Q757" s="9">
        <v>0.21805555555555556</v>
      </c>
      <c r="R757" s="9">
        <v>0.45694444444444443</v>
      </c>
      <c r="S757" s="7">
        <v>5.7</v>
      </c>
    </row>
    <row r="758" spans="1:22" x14ac:dyDescent="0.3">
      <c r="A758" s="7" t="s">
        <v>4862</v>
      </c>
      <c r="B758" s="8">
        <v>43682</v>
      </c>
      <c r="C758" s="11">
        <f t="shared" si="33"/>
        <v>8</v>
      </c>
      <c r="D758" s="11">
        <f t="shared" si="34"/>
        <v>2019</v>
      </c>
      <c r="E758" s="11">
        <f t="shared" si="35"/>
        <v>2</v>
      </c>
      <c r="F758" s="7" t="s">
        <v>4863</v>
      </c>
      <c r="G758" s="7" t="s">
        <v>117</v>
      </c>
      <c r="H758" s="7" t="s">
        <v>69</v>
      </c>
      <c r="L758" s="7" t="s">
        <v>39</v>
      </c>
      <c r="M758" s="7" t="s">
        <v>119</v>
      </c>
      <c r="N758" s="7" t="s">
        <v>4864</v>
      </c>
      <c r="O758" s="7" t="s">
        <v>4865</v>
      </c>
      <c r="P758" s="7" t="s">
        <v>4866</v>
      </c>
      <c r="Q758" s="9">
        <v>0.87708333333333333</v>
      </c>
      <c r="R758" s="9">
        <v>0.92013888888888884</v>
      </c>
      <c r="S758" s="7">
        <v>1</v>
      </c>
    </row>
    <row r="759" spans="1:22" x14ac:dyDescent="0.3">
      <c r="A759" s="7" t="s">
        <v>4867</v>
      </c>
      <c r="B759" s="8">
        <v>43680</v>
      </c>
      <c r="C759" s="11">
        <f t="shared" si="33"/>
        <v>8</v>
      </c>
      <c r="D759" s="11">
        <f t="shared" si="34"/>
        <v>2019</v>
      </c>
      <c r="E759" s="11">
        <f t="shared" si="35"/>
        <v>7</v>
      </c>
      <c r="F759" s="7" t="s">
        <v>4868</v>
      </c>
      <c r="G759" s="7" t="s">
        <v>109</v>
      </c>
      <c r="H759" s="7" t="s">
        <v>470</v>
      </c>
      <c r="I759" s="7" t="s">
        <v>2802</v>
      </c>
      <c r="J759" s="7" t="s">
        <v>1268</v>
      </c>
      <c r="L759" s="7" t="s">
        <v>95</v>
      </c>
      <c r="M759" s="7" t="s">
        <v>40</v>
      </c>
      <c r="N759" s="7" t="s">
        <v>4869</v>
      </c>
      <c r="O759" s="7" t="s">
        <v>4870</v>
      </c>
      <c r="P759" s="7" t="s">
        <v>4871</v>
      </c>
      <c r="Q759" s="9">
        <v>0.8</v>
      </c>
      <c r="R759" s="9">
        <v>0</v>
      </c>
      <c r="S759" s="7">
        <v>4.8</v>
      </c>
      <c r="T759" s="7">
        <v>6</v>
      </c>
      <c r="U759" s="7" t="s">
        <v>4872</v>
      </c>
      <c r="V759" s="7">
        <v>29</v>
      </c>
    </row>
    <row r="760" spans="1:22" x14ac:dyDescent="0.3">
      <c r="A760" s="7" t="s">
        <v>4873</v>
      </c>
      <c r="B760" s="8">
        <v>43680</v>
      </c>
      <c r="C760" s="11">
        <f t="shared" si="33"/>
        <v>8</v>
      </c>
      <c r="D760" s="11">
        <f t="shared" si="34"/>
        <v>2019</v>
      </c>
      <c r="E760" s="11">
        <f t="shared" si="35"/>
        <v>7</v>
      </c>
      <c r="F760" s="7" t="s">
        <v>4874</v>
      </c>
      <c r="G760" s="7" t="s">
        <v>58</v>
      </c>
      <c r="H760" s="7" t="s">
        <v>4484</v>
      </c>
      <c r="I760" s="7" t="s">
        <v>2802</v>
      </c>
      <c r="J760" s="7" t="s">
        <v>1268</v>
      </c>
      <c r="L760" s="7" t="s">
        <v>27</v>
      </c>
      <c r="M760" s="7" t="s">
        <v>40</v>
      </c>
      <c r="N760" s="7" t="s">
        <v>4875</v>
      </c>
      <c r="O760" s="7" t="s">
        <v>4876</v>
      </c>
      <c r="P760" s="7" t="s">
        <v>4877</v>
      </c>
      <c r="Q760" s="9">
        <v>0.65555555555555556</v>
      </c>
      <c r="R760" s="9">
        <v>0.96875</v>
      </c>
      <c r="S760" s="7">
        <v>7.5</v>
      </c>
      <c r="T760" s="7">
        <v>10</v>
      </c>
      <c r="U760" s="7" t="s">
        <v>4878</v>
      </c>
      <c r="V760" s="7">
        <v>75</v>
      </c>
    </row>
    <row r="761" spans="1:22" x14ac:dyDescent="0.3">
      <c r="A761" s="7" t="s">
        <v>4879</v>
      </c>
      <c r="B761" s="8">
        <v>43677</v>
      </c>
      <c r="C761" s="11">
        <f t="shared" si="33"/>
        <v>7</v>
      </c>
      <c r="D761" s="11">
        <f t="shared" si="34"/>
        <v>2019</v>
      </c>
      <c r="E761" s="11">
        <f t="shared" si="35"/>
        <v>4</v>
      </c>
      <c r="F761" s="7" t="s">
        <v>4880</v>
      </c>
      <c r="G761" s="7" t="s">
        <v>117</v>
      </c>
      <c r="H761" s="7" t="s">
        <v>69</v>
      </c>
      <c r="I761" s="7" t="s">
        <v>118</v>
      </c>
      <c r="L761" s="7" t="s">
        <v>39</v>
      </c>
      <c r="M761" s="7" t="s">
        <v>119</v>
      </c>
      <c r="N761" s="7" t="s">
        <v>4881</v>
      </c>
      <c r="O761" s="7" t="s">
        <v>4882</v>
      </c>
      <c r="P761" s="7" t="s">
        <v>4883</v>
      </c>
      <c r="Q761" s="9">
        <v>9.0277777777777769E-3</v>
      </c>
      <c r="R761" s="9">
        <v>8.3333333333333329E-2</v>
      </c>
      <c r="S761" s="7">
        <v>1.8</v>
      </c>
      <c r="T761" s="7">
        <v>1</v>
      </c>
      <c r="V761" s="7">
        <v>1.8</v>
      </c>
    </row>
    <row r="762" spans="1:22" x14ac:dyDescent="0.3">
      <c r="A762" s="7" t="s">
        <v>4884</v>
      </c>
      <c r="B762" s="8">
        <v>43676</v>
      </c>
      <c r="C762" s="11">
        <f t="shared" si="33"/>
        <v>7</v>
      </c>
      <c r="D762" s="11">
        <f t="shared" si="34"/>
        <v>2019</v>
      </c>
      <c r="E762" s="11">
        <f t="shared" si="35"/>
        <v>3</v>
      </c>
      <c r="F762" s="7" t="s">
        <v>4885</v>
      </c>
      <c r="G762" s="7" t="s">
        <v>117</v>
      </c>
      <c r="H762" s="7" t="s">
        <v>69</v>
      </c>
      <c r="I762" s="7" t="s">
        <v>118</v>
      </c>
      <c r="L762" s="7" t="s">
        <v>39</v>
      </c>
      <c r="M762" s="7" t="s">
        <v>119</v>
      </c>
      <c r="N762" s="7" t="s">
        <v>4886</v>
      </c>
      <c r="O762" s="7" t="s">
        <v>4887</v>
      </c>
      <c r="P762" s="7" t="s">
        <v>4888</v>
      </c>
      <c r="Q762" s="9">
        <v>0.77013888888888893</v>
      </c>
      <c r="R762" s="9">
        <v>0.77222222222222225</v>
      </c>
      <c r="S762" s="7">
        <v>0.1</v>
      </c>
      <c r="T762" s="7">
        <v>1</v>
      </c>
      <c r="V762" s="7">
        <v>0.1</v>
      </c>
    </row>
    <row r="763" spans="1:22" x14ac:dyDescent="0.3">
      <c r="A763" s="7" t="s">
        <v>4889</v>
      </c>
      <c r="B763" s="8">
        <v>43674</v>
      </c>
      <c r="C763" s="11">
        <f t="shared" si="33"/>
        <v>7</v>
      </c>
      <c r="D763" s="11">
        <f t="shared" si="34"/>
        <v>2019</v>
      </c>
      <c r="E763" s="11">
        <f t="shared" si="35"/>
        <v>1</v>
      </c>
      <c r="F763" s="7" t="s">
        <v>4890</v>
      </c>
      <c r="G763" s="7" t="s">
        <v>117</v>
      </c>
      <c r="H763" s="7" t="s">
        <v>1867</v>
      </c>
      <c r="I763" s="7" t="s">
        <v>4102</v>
      </c>
      <c r="L763" s="7" t="s">
        <v>39</v>
      </c>
      <c r="M763" s="7" t="s">
        <v>119</v>
      </c>
      <c r="N763" s="7" t="s">
        <v>4891</v>
      </c>
      <c r="O763" s="7" t="s">
        <v>4892</v>
      </c>
      <c r="P763" s="7" t="s">
        <v>4893</v>
      </c>
      <c r="Q763" s="9">
        <v>0.97361111111111109</v>
      </c>
      <c r="R763" s="9">
        <v>2.6388888888888889E-2</v>
      </c>
      <c r="S763" s="7">
        <v>1.3</v>
      </c>
      <c r="T763" s="7">
        <v>1</v>
      </c>
      <c r="V763" s="7">
        <v>1.3</v>
      </c>
    </row>
    <row r="764" spans="1:22" x14ac:dyDescent="0.3">
      <c r="A764" s="7" t="s">
        <v>4894</v>
      </c>
      <c r="B764" s="8">
        <v>43674</v>
      </c>
      <c r="C764" s="11">
        <f t="shared" si="33"/>
        <v>7</v>
      </c>
      <c r="D764" s="11">
        <f t="shared" si="34"/>
        <v>2019</v>
      </c>
      <c r="E764" s="11">
        <f t="shared" si="35"/>
        <v>1</v>
      </c>
      <c r="F764" s="7" t="s">
        <v>4895</v>
      </c>
      <c r="G764" s="7" t="s">
        <v>93</v>
      </c>
      <c r="H764" s="7" t="s">
        <v>4896</v>
      </c>
      <c r="I764" s="7" t="s">
        <v>4102</v>
      </c>
      <c r="L764" s="7" t="s">
        <v>95</v>
      </c>
      <c r="M764" s="7" t="s">
        <v>71</v>
      </c>
      <c r="N764" s="7" t="s">
        <v>4897</v>
      </c>
      <c r="O764" s="7" t="s">
        <v>4898</v>
      </c>
      <c r="P764" s="7" t="s">
        <v>4899</v>
      </c>
      <c r="Q764" s="9">
        <v>0.90972222222222221</v>
      </c>
      <c r="R764" s="9">
        <v>5.5555555555555558E-3</v>
      </c>
      <c r="S764" s="7">
        <v>2.2999999999999998</v>
      </c>
      <c r="T764" s="7">
        <v>7</v>
      </c>
      <c r="U764" s="7" t="s">
        <v>4900</v>
      </c>
      <c r="V764" s="7">
        <v>16</v>
      </c>
    </row>
    <row r="765" spans="1:22" x14ac:dyDescent="0.3">
      <c r="A765" s="7" t="s">
        <v>4901</v>
      </c>
      <c r="B765" s="8">
        <v>43673</v>
      </c>
      <c r="C765" s="11">
        <f t="shared" si="33"/>
        <v>7</v>
      </c>
      <c r="D765" s="11">
        <f t="shared" si="34"/>
        <v>2019</v>
      </c>
      <c r="E765" s="11">
        <f t="shared" si="35"/>
        <v>7</v>
      </c>
      <c r="F765" s="7" t="s">
        <v>4902</v>
      </c>
      <c r="G765" s="7" t="s">
        <v>93</v>
      </c>
      <c r="H765" s="7" t="s">
        <v>4903</v>
      </c>
      <c r="I765" s="7" t="s">
        <v>680</v>
      </c>
      <c r="L765" s="7" t="s">
        <v>95</v>
      </c>
      <c r="M765" s="7" t="s">
        <v>71</v>
      </c>
      <c r="N765" s="7" t="s">
        <v>4904</v>
      </c>
      <c r="O765" s="7" t="s">
        <v>4905</v>
      </c>
      <c r="P765" s="7" t="s">
        <v>4906</v>
      </c>
      <c r="Q765" s="9">
        <v>0.89027777777777772</v>
      </c>
      <c r="R765" s="9">
        <v>9.2361111111111116E-2</v>
      </c>
      <c r="S765" s="7">
        <v>4.9000000000000004</v>
      </c>
      <c r="T765" s="7">
        <v>7</v>
      </c>
      <c r="U765" s="7" t="s">
        <v>4907</v>
      </c>
      <c r="V765" s="7">
        <v>34</v>
      </c>
    </row>
    <row r="766" spans="1:22" x14ac:dyDescent="0.3">
      <c r="A766" s="7" t="s">
        <v>4908</v>
      </c>
      <c r="B766" s="8">
        <v>43673</v>
      </c>
      <c r="C766" s="11">
        <f t="shared" si="33"/>
        <v>7</v>
      </c>
      <c r="D766" s="11">
        <f t="shared" si="34"/>
        <v>2019</v>
      </c>
      <c r="E766" s="11">
        <f t="shared" si="35"/>
        <v>7</v>
      </c>
      <c r="F766" s="7" t="s">
        <v>4909</v>
      </c>
      <c r="G766" s="7" t="s">
        <v>117</v>
      </c>
      <c r="H766" s="7" t="s">
        <v>69</v>
      </c>
      <c r="I766" s="7" t="s">
        <v>680</v>
      </c>
      <c r="L766" s="7" t="s">
        <v>39</v>
      </c>
      <c r="M766" s="7" t="s">
        <v>119</v>
      </c>
      <c r="N766" s="7" t="s">
        <v>4910</v>
      </c>
      <c r="O766" s="7" t="s">
        <v>4911</v>
      </c>
      <c r="P766" s="7" t="s">
        <v>4912</v>
      </c>
      <c r="Q766" s="9">
        <v>0.80902777777777779</v>
      </c>
      <c r="R766" s="9">
        <v>0.88402777777777775</v>
      </c>
      <c r="S766" s="7">
        <v>1.8</v>
      </c>
    </row>
    <row r="767" spans="1:22" x14ac:dyDescent="0.3">
      <c r="A767" s="7" t="s">
        <v>4913</v>
      </c>
      <c r="B767" s="8">
        <v>43673</v>
      </c>
      <c r="C767" s="11">
        <f t="shared" si="33"/>
        <v>7</v>
      </c>
      <c r="D767" s="11">
        <f t="shared" si="34"/>
        <v>2019</v>
      </c>
      <c r="E767" s="11">
        <f t="shared" si="35"/>
        <v>7</v>
      </c>
      <c r="F767" s="7" t="s">
        <v>4914</v>
      </c>
      <c r="G767" s="7" t="s">
        <v>93</v>
      </c>
      <c r="H767" s="7" t="s">
        <v>4915</v>
      </c>
      <c r="I767" s="7" t="s">
        <v>4201</v>
      </c>
      <c r="J767" s="7" t="s">
        <v>1460</v>
      </c>
      <c r="L767" s="7" t="s">
        <v>95</v>
      </c>
      <c r="M767" s="7" t="s">
        <v>71</v>
      </c>
      <c r="N767" s="7" t="s">
        <v>4916</v>
      </c>
      <c r="O767" s="7" t="s">
        <v>4917</v>
      </c>
      <c r="P767" s="7" t="s">
        <v>4918</v>
      </c>
      <c r="Q767" s="9">
        <v>0.67986111111111114</v>
      </c>
      <c r="R767" s="9">
        <v>0.80833333333333335</v>
      </c>
      <c r="S767" s="7">
        <v>3.1</v>
      </c>
      <c r="T767" s="7">
        <v>5</v>
      </c>
      <c r="U767" s="7" t="s">
        <v>4919</v>
      </c>
      <c r="V767" s="7">
        <v>16</v>
      </c>
    </row>
    <row r="768" spans="1:22" x14ac:dyDescent="0.3">
      <c r="A768" s="7" t="s">
        <v>4920</v>
      </c>
      <c r="B768" s="8">
        <v>43671</v>
      </c>
      <c r="C768" s="11">
        <f t="shared" si="33"/>
        <v>7</v>
      </c>
      <c r="D768" s="11">
        <f t="shared" si="34"/>
        <v>2019</v>
      </c>
      <c r="E768" s="11">
        <f t="shared" si="35"/>
        <v>5</v>
      </c>
      <c r="F768" s="7" t="s">
        <v>4921</v>
      </c>
      <c r="G768" s="7" t="s">
        <v>383</v>
      </c>
      <c r="H768" s="7" t="s">
        <v>665</v>
      </c>
      <c r="I768" s="7" t="s">
        <v>4922</v>
      </c>
      <c r="J768" s="7" t="s">
        <v>4923</v>
      </c>
      <c r="L768" s="7" t="s">
        <v>27</v>
      </c>
      <c r="M768" s="7" t="s">
        <v>119</v>
      </c>
      <c r="N768" s="7" t="s">
        <v>4924</v>
      </c>
      <c r="O768" s="7" t="s">
        <v>4925</v>
      </c>
      <c r="P768" s="7" t="s">
        <v>4926</v>
      </c>
      <c r="Q768" s="9">
        <v>0.6381944444444444</v>
      </c>
      <c r="R768" s="9">
        <v>0.71805555555555556</v>
      </c>
      <c r="S768" s="7">
        <v>1.9</v>
      </c>
      <c r="T768" s="7">
        <v>11</v>
      </c>
      <c r="V768" s="7">
        <v>21</v>
      </c>
    </row>
    <row r="769" spans="1:23" x14ac:dyDescent="0.3">
      <c r="A769" s="7" t="s">
        <v>4927</v>
      </c>
      <c r="B769" s="8">
        <v>43669</v>
      </c>
      <c r="C769" s="11">
        <f t="shared" si="33"/>
        <v>7</v>
      </c>
      <c r="D769" s="11">
        <f t="shared" si="34"/>
        <v>2019</v>
      </c>
      <c r="E769" s="11">
        <f t="shared" si="35"/>
        <v>3</v>
      </c>
      <c r="F769" s="7" t="s">
        <v>4928</v>
      </c>
      <c r="G769" s="7" t="s">
        <v>374</v>
      </c>
      <c r="H769" s="7" t="s">
        <v>36</v>
      </c>
      <c r="I769" s="7" t="s">
        <v>2802</v>
      </c>
      <c r="L769" s="7" t="s">
        <v>27</v>
      </c>
      <c r="M769" s="7" t="s">
        <v>211</v>
      </c>
      <c r="N769" s="7" t="s">
        <v>4929</v>
      </c>
      <c r="O769" s="7" t="s">
        <v>4930</v>
      </c>
      <c r="P769" s="7" t="s">
        <v>4931</v>
      </c>
      <c r="Q769" s="9">
        <v>0.64444444444444449</v>
      </c>
      <c r="R769" s="9">
        <v>0.70138888888888884</v>
      </c>
      <c r="S769" s="7">
        <v>1.4</v>
      </c>
      <c r="T769" s="7">
        <v>13</v>
      </c>
      <c r="U769" s="7" t="s">
        <v>4932</v>
      </c>
      <c r="V769" s="7">
        <v>18</v>
      </c>
      <c r="W769" s="7" t="s">
        <v>4933</v>
      </c>
    </row>
    <row r="770" spans="1:23" x14ac:dyDescent="0.3">
      <c r="A770" s="7" t="s">
        <v>4934</v>
      </c>
      <c r="B770" s="8">
        <v>43667</v>
      </c>
      <c r="C770" s="11">
        <f t="shared" si="33"/>
        <v>7</v>
      </c>
      <c r="D770" s="11">
        <f t="shared" si="34"/>
        <v>2019</v>
      </c>
      <c r="E770" s="11">
        <f t="shared" si="35"/>
        <v>1</v>
      </c>
      <c r="F770" s="7" t="s">
        <v>4935</v>
      </c>
      <c r="G770" s="7" t="s">
        <v>68</v>
      </c>
      <c r="H770" s="7" t="s">
        <v>4936</v>
      </c>
      <c r="J770" s="7" t="s">
        <v>1268</v>
      </c>
      <c r="L770" s="7" t="s">
        <v>39</v>
      </c>
      <c r="M770" s="7" t="s">
        <v>71</v>
      </c>
      <c r="N770" s="7" t="s">
        <v>4937</v>
      </c>
      <c r="O770" s="7" t="s">
        <v>4938</v>
      </c>
      <c r="P770" s="7" t="s">
        <v>4939</v>
      </c>
      <c r="Q770" s="9">
        <v>0.77847222222222223</v>
      </c>
      <c r="R770" s="9">
        <v>0.86736111111111114</v>
      </c>
      <c r="S770" s="7">
        <v>2.1</v>
      </c>
      <c r="U770" s="7" t="s">
        <v>4940</v>
      </c>
    </row>
    <row r="771" spans="1:23" x14ac:dyDescent="0.3">
      <c r="A771" s="7" t="s">
        <v>4941</v>
      </c>
      <c r="B771" s="8">
        <v>43666</v>
      </c>
      <c r="C771" s="11">
        <f t="shared" ref="C771:C834" si="36">MONTH(B771)</f>
        <v>7</v>
      </c>
      <c r="D771" s="11">
        <f t="shared" ref="D771:D834" si="37">YEAR(B771)</f>
        <v>2019</v>
      </c>
      <c r="E771" s="11">
        <f t="shared" ref="E771:E834" si="38">WEEKDAY(B771)</f>
        <v>7</v>
      </c>
      <c r="F771" s="7" t="s">
        <v>4942</v>
      </c>
      <c r="G771" s="7" t="s">
        <v>22</v>
      </c>
      <c r="H771" s="7" t="s">
        <v>742</v>
      </c>
      <c r="I771" s="7" t="s">
        <v>2802</v>
      </c>
      <c r="J771" s="7" t="s">
        <v>608</v>
      </c>
      <c r="K771" s="7" t="s">
        <v>51</v>
      </c>
      <c r="L771" s="7" t="s">
        <v>27</v>
      </c>
      <c r="M771" s="7" t="s">
        <v>28</v>
      </c>
      <c r="N771" s="7" t="s">
        <v>4943</v>
      </c>
      <c r="O771" s="7" t="s">
        <v>4944</v>
      </c>
      <c r="P771" s="7" t="s">
        <v>4945</v>
      </c>
      <c r="Q771" s="9">
        <v>0.72638888888888886</v>
      </c>
      <c r="R771" s="9">
        <v>0.93541666666666667</v>
      </c>
      <c r="S771" s="7">
        <v>5</v>
      </c>
      <c r="T771" s="7">
        <v>18</v>
      </c>
      <c r="U771" s="7" t="s">
        <v>4946</v>
      </c>
      <c r="V771" s="7">
        <v>90</v>
      </c>
    </row>
    <row r="772" spans="1:23" x14ac:dyDescent="0.3">
      <c r="A772" s="7" t="s">
        <v>4947</v>
      </c>
      <c r="B772" s="8">
        <v>43666</v>
      </c>
      <c r="C772" s="11">
        <f t="shared" si="36"/>
        <v>7</v>
      </c>
      <c r="D772" s="11">
        <f t="shared" si="37"/>
        <v>2019</v>
      </c>
      <c r="E772" s="11">
        <f t="shared" si="38"/>
        <v>7</v>
      </c>
      <c r="F772" s="7" t="s">
        <v>4948</v>
      </c>
      <c r="G772" s="7" t="s">
        <v>68</v>
      </c>
      <c r="H772" s="7" t="s">
        <v>4949</v>
      </c>
      <c r="I772" s="7" t="s">
        <v>4102</v>
      </c>
      <c r="L772" s="7" t="s">
        <v>39</v>
      </c>
      <c r="M772" s="7" t="s">
        <v>71</v>
      </c>
      <c r="N772" s="7" t="s">
        <v>4950</v>
      </c>
      <c r="O772" s="7" t="s">
        <v>4951</v>
      </c>
      <c r="P772" s="7" t="s">
        <v>4952</v>
      </c>
      <c r="Q772" s="9">
        <v>0.57638888888888884</v>
      </c>
      <c r="R772" s="9">
        <v>0.65972222222222221</v>
      </c>
      <c r="S772" s="7">
        <v>2</v>
      </c>
      <c r="U772" s="7" t="s">
        <v>4953</v>
      </c>
    </row>
    <row r="773" spans="1:23" x14ac:dyDescent="0.3">
      <c r="A773" s="7" t="s">
        <v>4954</v>
      </c>
      <c r="B773" s="8">
        <v>43664</v>
      </c>
      <c r="C773" s="11">
        <f t="shared" si="36"/>
        <v>7</v>
      </c>
      <c r="D773" s="11">
        <f t="shared" si="37"/>
        <v>2019</v>
      </c>
      <c r="E773" s="11">
        <f t="shared" si="38"/>
        <v>5</v>
      </c>
      <c r="F773" s="7" t="s">
        <v>4955</v>
      </c>
      <c r="G773" s="7" t="s">
        <v>93</v>
      </c>
      <c r="H773" s="7" t="s">
        <v>1131</v>
      </c>
      <c r="I773" s="7" t="s">
        <v>4102</v>
      </c>
      <c r="L773" s="7" t="s">
        <v>95</v>
      </c>
      <c r="M773" s="7" t="s">
        <v>71</v>
      </c>
      <c r="N773" s="7" t="s">
        <v>4956</v>
      </c>
      <c r="O773" s="7" t="s">
        <v>4957</v>
      </c>
      <c r="P773" s="7" t="s">
        <v>4958</v>
      </c>
      <c r="Q773" s="9">
        <v>0.70694444444444449</v>
      </c>
      <c r="R773" s="9">
        <v>0.89583333333333337</v>
      </c>
      <c r="S773" s="7">
        <v>4.5</v>
      </c>
      <c r="T773" s="7">
        <v>10</v>
      </c>
      <c r="U773" s="7" t="s">
        <v>4959</v>
      </c>
      <c r="V773" s="7">
        <v>45</v>
      </c>
    </row>
    <row r="774" spans="1:23" x14ac:dyDescent="0.3">
      <c r="A774" s="7" t="s">
        <v>4960</v>
      </c>
      <c r="B774" s="8">
        <v>43663</v>
      </c>
      <c r="C774" s="11">
        <f t="shared" si="36"/>
        <v>7</v>
      </c>
      <c r="D774" s="11">
        <f t="shared" si="37"/>
        <v>2019</v>
      </c>
      <c r="E774" s="11">
        <f t="shared" si="38"/>
        <v>4</v>
      </c>
      <c r="F774" s="7" t="s">
        <v>4961</v>
      </c>
      <c r="G774" s="7" t="s">
        <v>22</v>
      </c>
      <c r="H774" s="7" t="s">
        <v>23</v>
      </c>
      <c r="I774" s="7" t="s">
        <v>3261</v>
      </c>
      <c r="K774" s="7" t="s">
        <v>226</v>
      </c>
      <c r="L774" s="7" t="s">
        <v>27</v>
      </c>
      <c r="M774" s="7" t="s">
        <v>28</v>
      </c>
      <c r="N774" s="7" t="s">
        <v>4962</v>
      </c>
      <c r="O774" s="7" t="s">
        <v>4963</v>
      </c>
      <c r="P774" s="7" t="s">
        <v>4964</v>
      </c>
      <c r="Q774" s="9">
        <v>0.69722222222222219</v>
      </c>
      <c r="R774" s="9">
        <v>0.80763888888888891</v>
      </c>
      <c r="S774" s="7">
        <v>2.7</v>
      </c>
      <c r="T774" s="7">
        <v>19</v>
      </c>
      <c r="U774" s="7" t="s">
        <v>4965</v>
      </c>
      <c r="V774" s="7">
        <v>51</v>
      </c>
    </row>
    <row r="775" spans="1:23" x14ac:dyDescent="0.3">
      <c r="A775" s="7" t="s">
        <v>4966</v>
      </c>
      <c r="B775" s="8">
        <v>43661</v>
      </c>
      <c r="C775" s="11">
        <f t="shared" si="36"/>
        <v>7</v>
      </c>
      <c r="D775" s="11">
        <f t="shared" si="37"/>
        <v>2019</v>
      </c>
      <c r="E775" s="11">
        <f t="shared" si="38"/>
        <v>2</v>
      </c>
      <c r="F775" s="7" t="s">
        <v>4967</v>
      </c>
      <c r="G775" s="7" t="s">
        <v>58</v>
      </c>
      <c r="H775" s="7" t="s">
        <v>243</v>
      </c>
      <c r="I775" s="7" t="s">
        <v>1651</v>
      </c>
      <c r="J775" s="7" t="s">
        <v>1268</v>
      </c>
      <c r="L775" s="7" t="s">
        <v>27</v>
      </c>
      <c r="M775" s="7" t="s">
        <v>40</v>
      </c>
      <c r="N775" s="7" t="s">
        <v>4968</v>
      </c>
      <c r="O775" s="7" t="s">
        <v>4969</v>
      </c>
      <c r="P775" s="7" t="s">
        <v>4970</v>
      </c>
      <c r="Q775" s="9">
        <v>0.75902777777777775</v>
      </c>
      <c r="R775" s="9">
        <v>0.73888888888888893</v>
      </c>
      <c r="S775" s="7">
        <v>23.5</v>
      </c>
      <c r="T775" s="7">
        <v>18</v>
      </c>
      <c r="U775" s="7" t="s">
        <v>4971</v>
      </c>
      <c r="V775" s="7">
        <v>423</v>
      </c>
      <c r="W775" s="7" t="s">
        <v>4351</v>
      </c>
    </row>
    <row r="776" spans="1:23" x14ac:dyDescent="0.3">
      <c r="A776" s="7" t="s">
        <v>4972</v>
      </c>
      <c r="B776" s="8">
        <v>43659</v>
      </c>
      <c r="C776" s="11">
        <f t="shared" si="36"/>
        <v>7</v>
      </c>
      <c r="D776" s="11">
        <f t="shared" si="37"/>
        <v>2019</v>
      </c>
      <c r="E776" s="11">
        <f t="shared" si="38"/>
        <v>7</v>
      </c>
      <c r="F776" s="7" t="s">
        <v>4973</v>
      </c>
      <c r="G776" s="7" t="s">
        <v>22</v>
      </c>
      <c r="H776" s="7" t="s">
        <v>665</v>
      </c>
      <c r="I776" s="7" t="s">
        <v>2802</v>
      </c>
      <c r="J776" s="7" t="s">
        <v>235</v>
      </c>
      <c r="K776" s="7" t="s">
        <v>51</v>
      </c>
      <c r="L776" s="7" t="s">
        <v>27</v>
      </c>
      <c r="M776" s="7" t="s">
        <v>28</v>
      </c>
      <c r="N776" s="7" t="s">
        <v>4974</v>
      </c>
      <c r="O776" s="7" t="s">
        <v>4975</v>
      </c>
      <c r="P776" s="7" t="s">
        <v>4976</v>
      </c>
      <c r="Q776" s="9">
        <v>0.68541666666666667</v>
      </c>
      <c r="R776" s="9">
        <v>0.7583333333333333</v>
      </c>
      <c r="S776" s="7">
        <v>1.8</v>
      </c>
      <c r="T776" s="7">
        <v>12</v>
      </c>
      <c r="U776" s="7" t="s">
        <v>4977</v>
      </c>
      <c r="V776" s="7">
        <v>22</v>
      </c>
    </row>
    <row r="777" spans="1:23" x14ac:dyDescent="0.3">
      <c r="A777" s="7" t="s">
        <v>4978</v>
      </c>
      <c r="B777" s="8">
        <v>43659</v>
      </c>
      <c r="C777" s="11">
        <f t="shared" si="36"/>
        <v>7</v>
      </c>
      <c r="D777" s="11">
        <f t="shared" si="37"/>
        <v>2019</v>
      </c>
      <c r="E777" s="11">
        <f t="shared" si="38"/>
        <v>7</v>
      </c>
      <c r="F777" s="7" t="s">
        <v>4979</v>
      </c>
      <c r="G777" s="7" t="s">
        <v>22</v>
      </c>
      <c r="H777" s="7" t="s">
        <v>454</v>
      </c>
      <c r="I777" s="7" t="s">
        <v>2802</v>
      </c>
      <c r="J777" s="7" t="s">
        <v>608</v>
      </c>
      <c r="K777" s="7" t="s">
        <v>51</v>
      </c>
      <c r="L777" s="7" t="s">
        <v>27</v>
      </c>
      <c r="M777" s="7" t="s">
        <v>28</v>
      </c>
      <c r="N777" s="7" t="s">
        <v>4980</v>
      </c>
      <c r="O777" s="7" t="s">
        <v>4981</v>
      </c>
      <c r="P777" s="7" t="s">
        <v>4982</v>
      </c>
      <c r="Q777" s="9">
        <v>0.63680555555555551</v>
      </c>
      <c r="R777" s="9">
        <v>0.69236111111111109</v>
      </c>
      <c r="S777" s="7">
        <v>1.3</v>
      </c>
      <c r="T777" s="7">
        <v>12</v>
      </c>
      <c r="U777" s="7" t="s">
        <v>4983</v>
      </c>
      <c r="V777" s="7">
        <v>16</v>
      </c>
    </row>
    <row r="778" spans="1:23" x14ac:dyDescent="0.3">
      <c r="A778" s="7" t="s">
        <v>4984</v>
      </c>
      <c r="B778" s="8">
        <v>43653</v>
      </c>
      <c r="C778" s="11">
        <f t="shared" si="36"/>
        <v>7</v>
      </c>
      <c r="D778" s="11">
        <f t="shared" si="37"/>
        <v>2019</v>
      </c>
      <c r="E778" s="11">
        <f t="shared" si="38"/>
        <v>1</v>
      </c>
      <c r="F778" s="7" t="s">
        <v>4985</v>
      </c>
      <c r="G778" s="7" t="s">
        <v>58</v>
      </c>
      <c r="H778" s="7" t="s">
        <v>243</v>
      </c>
      <c r="I778" s="7" t="s">
        <v>2802</v>
      </c>
      <c r="L778" s="7" t="s">
        <v>27</v>
      </c>
      <c r="M778" s="7" t="s">
        <v>40</v>
      </c>
      <c r="N778" s="7" t="s">
        <v>4986</v>
      </c>
      <c r="O778" s="7" t="s">
        <v>4987</v>
      </c>
      <c r="P778" s="7" t="s">
        <v>4988</v>
      </c>
      <c r="Q778" s="9">
        <v>0.59652777777777777</v>
      </c>
      <c r="R778" s="9">
        <v>0.76388888888888884</v>
      </c>
      <c r="S778" s="7">
        <v>4</v>
      </c>
      <c r="T778" s="7">
        <v>13</v>
      </c>
      <c r="U778" s="7" t="s">
        <v>4989</v>
      </c>
      <c r="V778" s="7">
        <v>52</v>
      </c>
      <c r="W778" s="7" t="s">
        <v>1799</v>
      </c>
    </row>
    <row r="779" spans="1:23" x14ac:dyDescent="0.3">
      <c r="A779" s="7" t="s">
        <v>4990</v>
      </c>
      <c r="B779" s="8">
        <v>43652</v>
      </c>
      <c r="C779" s="11">
        <f t="shared" si="36"/>
        <v>7</v>
      </c>
      <c r="D779" s="11">
        <f t="shared" si="37"/>
        <v>2019</v>
      </c>
      <c r="E779" s="11">
        <f t="shared" si="38"/>
        <v>7</v>
      </c>
      <c r="F779" s="7" t="s">
        <v>4991</v>
      </c>
      <c r="G779" s="7" t="s">
        <v>22</v>
      </c>
      <c r="H779" s="7" t="s">
        <v>624</v>
      </c>
      <c r="I779" s="7" t="s">
        <v>2802</v>
      </c>
      <c r="K779" s="7" t="s">
        <v>51</v>
      </c>
      <c r="L779" s="7" t="s">
        <v>27</v>
      </c>
      <c r="M779" s="7" t="s">
        <v>28</v>
      </c>
      <c r="N779" s="7" t="s">
        <v>4992</v>
      </c>
      <c r="O779" s="7" t="s">
        <v>4993</v>
      </c>
      <c r="P779" s="7" t="s">
        <v>4994</v>
      </c>
      <c r="Q779" s="9">
        <v>0.79583333333333328</v>
      </c>
      <c r="R779" s="9">
        <v>0.98263888888888884</v>
      </c>
      <c r="S779" s="7">
        <v>4.5</v>
      </c>
      <c r="T779" s="7">
        <v>13</v>
      </c>
      <c r="U779" s="7" t="s">
        <v>4995</v>
      </c>
      <c r="V779" s="7">
        <v>59</v>
      </c>
    </row>
    <row r="780" spans="1:23" x14ac:dyDescent="0.3">
      <c r="A780" s="7" t="s">
        <v>4996</v>
      </c>
      <c r="B780" s="8">
        <v>43650</v>
      </c>
      <c r="C780" s="11">
        <f t="shared" si="36"/>
        <v>7</v>
      </c>
      <c r="D780" s="11">
        <f t="shared" si="37"/>
        <v>2019</v>
      </c>
      <c r="E780" s="11">
        <f t="shared" si="38"/>
        <v>5</v>
      </c>
      <c r="F780" s="7" t="s">
        <v>4997</v>
      </c>
      <c r="G780" s="7" t="s">
        <v>22</v>
      </c>
      <c r="H780" s="7" t="s">
        <v>763</v>
      </c>
      <c r="I780" s="7" t="s">
        <v>4102</v>
      </c>
      <c r="J780" s="7" t="s">
        <v>471</v>
      </c>
      <c r="K780" s="7" t="s">
        <v>291</v>
      </c>
      <c r="L780" s="7" t="s">
        <v>27</v>
      </c>
      <c r="M780" s="7" t="s">
        <v>28</v>
      </c>
      <c r="N780" s="7" t="s">
        <v>4998</v>
      </c>
      <c r="O780" s="7" t="s">
        <v>4999</v>
      </c>
      <c r="P780" s="7" t="s">
        <v>5000</v>
      </c>
      <c r="Q780" s="9">
        <v>0.66319444444444442</v>
      </c>
      <c r="R780" s="9">
        <v>0.90902777777777777</v>
      </c>
      <c r="S780" s="7">
        <v>5.9</v>
      </c>
      <c r="T780" s="7">
        <v>18</v>
      </c>
      <c r="U780" s="7" t="s">
        <v>5001</v>
      </c>
      <c r="V780" s="7">
        <v>106</v>
      </c>
    </row>
    <row r="781" spans="1:23" x14ac:dyDescent="0.3">
      <c r="A781" s="7" t="s">
        <v>5002</v>
      </c>
      <c r="B781" s="8">
        <v>43645</v>
      </c>
      <c r="C781" s="11">
        <f t="shared" si="36"/>
        <v>6</v>
      </c>
      <c r="D781" s="11">
        <f t="shared" si="37"/>
        <v>2019</v>
      </c>
      <c r="E781" s="11">
        <f t="shared" si="38"/>
        <v>7</v>
      </c>
      <c r="F781" s="7" t="s">
        <v>5003</v>
      </c>
      <c r="G781" s="7" t="s">
        <v>68</v>
      </c>
      <c r="H781" s="7" t="s">
        <v>5004</v>
      </c>
      <c r="J781" s="7" t="s">
        <v>625</v>
      </c>
      <c r="L781" s="7" t="s">
        <v>39</v>
      </c>
      <c r="M781" s="7" t="s">
        <v>71</v>
      </c>
      <c r="N781" s="7" t="s">
        <v>5005</v>
      </c>
      <c r="O781" s="7" t="s">
        <v>5006</v>
      </c>
      <c r="P781" s="7" t="s">
        <v>5007</v>
      </c>
      <c r="Q781" s="9">
        <v>0.90625</v>
      </c>
    </row>
    <row r="782" spans="1:23" x14ac:dyDescent="0.3">
      <c r="A782" s="7" t="s">
        <v>5008</v>
      </c>
      <c r="B782" s="8">
        <v>43643</v>
      </c>
      <c r="C782" s="11">
        <f t="shared" si="36"/>
        <v>6</v>
      </c>
      <c r="D782" s="11">
        <f t="shared" si="37"/>
        <v>2019</v>
      </c>
      <c r="E782" s="11">
        <f t="shared" si="38"/>
        <v>5</v>
      </c>
      <c r="F782" s="7" t="s">
        <v>5009</v>
      </c>
      <c r="G782" s="7" t="s">
        <v>22</v>
      </c>
      <c r="H782" s="7" t="s">
        <v>448</v>
      </c>
      <c r="I782" s="7" t="s">
        <v>2802</v>
      </c>
      <c r="J782" s="7" t="s">
        <v>5010</v>
      </c>
      <c r="K782" s="7" t="s">
        <v>81</v>
      </c>
      <c r="L782" s="7" t="s">
        <v>27</v>
      </c>
      <c r="M782" s="7" t="s">
        <v>28</v>
      </c>
      <c r="N782" s="7" t="s">
        <v>5011</v>
      </c>
      <c r="O782" s="7" t="s">
        <v>5012</v>
      </c>
      <c r="P782" s="7" t="s">
        <v>5013</v>
      </c>
      <c r="Q782" s="9">
        <v>0.43680555555555556</v>
      </c>
      <c r="R782" s="9">
        <v>0.49513888888888891</v>
      </c>
      <c r="S782" s="7">
        <v>1.4</v>
      </c>
      <c r="T782" s="7">
        <v>10</v>
      </c>
      <c r="V782" s="7">
        <v>14</v>
      </c>
    </row>
    <row r="783" spans="1:23" x14ac:dyDescent="0.3">
      <c r="A783" s="7" t="s">
        <v>5014</v>
      </c>
      <c r="B783" s="8">
        <v>43630</v>
      </c>
      <c r="C783" s="11">
        <f t="shared" si="36"/>
        <v>6</v>
      </c>
      <c r="D783" s="11">
        <f t="shared" si="37"/>
        <v>2019</v>
      </c>
      <c r="E783" s="11">
        <f t="shared" si="38"/>
        <v>6</v>
      </c>
      <c r="F783" s="7" t="s">
        <v>5015</v>
      </c>
      <c r="G783" s="7" t="s">
        <v>93</v>
      </c>
      <c r="H783" s="7" t="s">
        <v>170</v>
      </c>
      <c r="I783" s="7" t="s">
        <v>4102</v>
      </c>
      <c r="L783" s="7" t="s">
        <v>95</v>
      </c>
      <c r="M783" s="7" t="s">
        <v>71</v>
      </c>
      <c r="N783" s="7" t="s">
        <v>5016</v>
      </c>
      <c r="O783" s="7" t="s">
        <v>5017</v>
      </c>
      <c r="P783" s="7" t="s">
        <v>5018</v>
      </c>
      <c r="Q783" s="9">
        <v>0.83680555555555558</v>
      </c>
      <c r="R783" s="9">
        <v>0.97638888888888886</v>
      </c>
      <c r="S783" s="7">
        <v>3.4</v>
      </c>
      <c r="T783" s="7">
        <v>10</v>
      </c>
      <c r="U783" s="7" t="s">
        <v>5019</v>
      </c>
      <c r="V783" s="7">
        <v>34</v>
      </c>
    </row>
    <row r="784" spans="1:23" x14ac:dyDescent="0.3">
      <c r="A784" s="7" t="s">
        <v>5020</v>
      </c>
      <c r="B784" s="8">
        <v>43627</v>
      </c>
      <c r="C784" s="11">
        <f t="shared" si="36"/>
        <v>6</v>
      </c>
      <c r="D784" s="11">
        <f t="shared" si="37"/>
        <v>2019</v>
      </c>
      <c r="E784" s="11">
        <f t="shared" si="38"/>
        <v>3</v>
      </c>
      <c r="F784" s="7" t="s">
        <v>5021</v>
      </c>
      <c r="G784" s="7" t="s">
        <v>22</v>
      </c>
      <c r="H784" s="7" t="s">
        <v>3675</v>
      </c>
      <c r="I784" s="7" t="s">
        <v>2802</v>
      </c>
      <c r="J784" s="7" t="s">
        <v>5022</v>
      </c>
      <c r="K784" s="7" t="s">
        <v>51</v>
      </c>
      <c r="L784" s="7" t="s">
        <v>27</v>
      </c>
      <c r="M784" s="7" t="s">
        <v>28</v>
      </c>
      <c r="N784" s="7" t="s">
        <v>5023</v>
      </c>
      <c r="O784" s="7" t="s">
        <v>5024</v>
      </c>
      <c r="P784" s="7" t="s">
        <v>5025</v>
      </c>
      <c r="Q784" s="9">
        <v>0.53194444444444444</v>
      </c>
      <c r="R784" s="9">
        <v>0.59097222222222223</v>
      </c>
      <c r="S784" s="7">
        <v>1.4</v>
      </c>
      <c r="T784" s="7">
        <v>18</v>
      </c>
      <c r="V784" s="7">
        <v>25</v>
      </c>
    </row>
    <row r="785" spans="1:23" x14ac:dyDescent="0.3">
      <c r="A785" s="7" t="s">
        <v>5026</v>
      </c>
      <c r="B785" s="8">
        <v>43624</v>
      </c>
      <c r="C785" s="11">
        <f t="shared" si="36"/>
        <v>6</v>
      </c>
      <c r="D785" s="11">
        <f t="shared" si="37"/>
        <v>2019</v>
      </c>
      <c r="E785" s="11">
        <f t="shared" si="38"/>
        <v>7</v>
      </c>
      <c r="F785" s="7" t="s">
        <v>5027</v>
      </c>
      <c r="G785" s="7" t="s">
        <v>22</v>
      </c>
      <c r="H785" s="7" t="s">
        <v>5028</v>
      </c>
      <c r="I785" s="7" t="s">
        <v>2802</v>
      </c>
      <c r="J785" s="7" t="s">
        <v>5029</v>
      </c>
      <c r="K785" s="7" t="s">
        <v>1003</v>
      </c>
      <c r="L785" s="7" t="s">
        <v>27</v>
      </c>
      <c r="M785" s="7" t="s">
        <v>28</v>
      </c>
      <c r="N785" s="7" t="s">
        <v>5030</v>
      </c>
      <c r="O785" s="7" t="s">
        <v>5031</v>
      </c>
      <c r="P785" s="7" t="s">
        <v>5032</v>
      </c>
      <c r="Q785" s="9">
        <v>0.86875000000000002</v>
      </c>
      <c r="R785" s="9">
        <v>0.97569444444444442</v>
      </c>
      <c r="S785" s="7">
        <v>2.6</v>
      </c>
      <c r="T785" s="7">
        <v>14</v>
      </c>
      <c r="U785" s="7" t="s">
        <v>5033</v>
      </c>
      <c r="V785" s="7">
        <v>36</v>
      </c>
    </row>
    <row r="786" spans="1:23" x14ac:dyDescent="0.3">
      <c r="A786" s="7" t="s">
        <v>5034</v>
      </c>
      <c r="B786" s="8">
        <v>43621</v>
      </c>
      <c r="C786" s="11">
        <f t="shared" si="36"/>
        <v>6</v>
      </c>
      <c r="D786" s="11">
        <f t="shared" si="37"/>
        <v>2019</v>
      </c>
      <c r="E786" s="11">
        <f t="shared" si="38"/>
        <v>4</v>
      </c>
      <c r="F786" s="7" t="s">
        <v>5035</v>
      </c>
      <c r="G786" s="7" t="s">
        <v>58</v>
      </c>
      <c r="H786" s="7" t="s">
        <v>59</v>
      </c>
      <c r="I786" s="7" t="s">
        <v>4102</v>
      </c>
      <c r="L786" s="7" t="s">
        <v>27</v>
      </c>
      <c r="M786" s="7" t="s">
        <v>40</v>
      </c>
      <c r="N786" s="7" t="s">
        <v>5036</v>
      </c>
      <c r="O786" s="7" t="s">
        <v>5037</v>
      </c>
      <c r="P786" s="7" t="s">
        <v>5038</v>
      </c>
      <c r="Q786" s="9">
        <v>0.75416666666666665</v>
      </c>
      <c r="R786" s="9">
        <v>0.94097222222222221</v>
      </c>
      <c r="S786" s="7">
        <v>4.5</v>
      </c>
      <c r="T786" s="7">
        <v>15</v>
      </c>
      <c r="U786" s="7" t="s">
        <v>5039</v>
      </c>
      <c r="V786" s="7">
        <v>68</v>
      </c>
    </row>
    <row r="787" spans="1:23" x14ac:dyDescent="0.3">
      <c r="A787" s="7" t="s">
        <v>5040</v>
      </c>
      <c r="B787" s="8">
        <v>43619</v>
      </c>
      <c r="C787" s="11">
        <f t="shared" si="36"/>
        <v>6</v>
      </c>
      <c r="D787" s="11">
        <f t="shared" si="37"/>
        <v>2019</v>
      </c>
      <c r="E787" s="11">
        <f t="shared" si="38"/>
        <v>2</v>
      </c>
      <c r="F787" s="7" t="s">
        <v>5041</v>
      </c>
      <c r="G787" s="7" t="s">
        <v>383</v>
      </c>
      <c r="H787" s="7" t="s">
        <v>69</v>
      </c>
      <c r="I787" s="7" t="s">
        <v>4102</v>
      </c>
      <c r="J787" s="7" t="s">
        <v>5042</v>
      </c>
      <c r="L787" s="7" t="s">
        <v>27</v>
      </c>
      <c r="M787" s="7" t="s">
        <v>119</v>
      </c>
      <c r="N787" s="7" t="s">
        <v>5043</v>
      </c>
      <c r="O787" s="7" t="s">
        <v>5044</v>
      </c>
      <c r="P787" s="7" t="s">
        <v>5045</v>
      </c>
      <c r="Q787" s="9">
        <v>0.99305555555555558</v>
      </c>
      <c r="R787" s="9">
        <v>0.5</v>
      </c>
      <c r="S787" s="7">
        <v>12.2</v>
      </c>
      <c r="T787" s="7">
        <v>16</v>
      </c>
      <c r="U787" s="7" t="s">
        <v>5046</v>
      </c>
      <c r="V787" s="7">
        <v>195</v>
      </c>
    </row>
    <row r="788" spans="1:23" x14ac:dyDescent="0.3">
      <c r="A788" s="7" t="s">
        <v>5047</v>
      </c>
      <c r="B788" s="8">
        <v>43618</v>
      </c>
      <c r="C788" s="11">
        <f t="shared" si="36"/>
        <v>6</v>
      </c>
      <c r="D788" s="11">
        <f t="shared" si="37"/>
        <v>2019</v>
      </c>
      <c r="E788" s="11">
        <f t="shared" si="38"/>
        <v>1</v>
      </c>
      <c r="F788" s="7" t="s">
        <v>5048</v>
      </c>
      <c r="G788" s="7" t="s">
        <v>68</v>
      </c>
      <c r="H788" s="7" t="s">
        <v>500</v>
      </c>
      <c r="J788" s="7" t="s">
        <v>1460</v>
      </c>
      <c r="L788" s="7" t="s">
        <v>39</v>
      </c>
      <c r="M788" s="7" t="s">
        <v>71</v>
      </c>
      <c r="N788" s="7" t="s">
        <v>5049</v>
      </c>
      <c r="O788" s="7" t="s">
        <v>5050</v>
      </c>
      <c r="P788" s="7" t="s">
        <v>5051</v>
      </c>
      <c r="Q788" s="9">
        <v>0.91111111111111109</v>
      </c>
      <c r="R788" s="9">
        <v>0.95486111111111116</v>
      </c>
      <c r="S788" s="7">
        <v>1.1000000000000001</v>
      </c>
      <c r="U788" s="7" t="s">
        <v>5052</v>
      </c>
    </row>
    <row r="789" spans="1:23" x14ac:dyDescent="0.3">
      <c r="A789" s="7" t="s">
        <v>5053</v>
      </c>
      <c r="B789" s="8">
        <v>43617</v>
      </c>
      <c r="C789" s="11">
        <f t="shared" si="36"/>
        <v>6</v>
      </c>
      <c r="D789" s="11">
        <f t="shared" si="37"/>
        <v>2019</v>
      </c>
      <c r="E789" s="11">
        <f t="shared" si="38"/>
        <v>7</v>
      </c>
      <c r="F789" s="7" t="s">
        <v>5054</v>
      </c>
      <c r="G789" s="7" t="s">
        <v>22</v>
      </c>
      <c r="H789" s="7" t="s">
        <v>252</v>
      </c>
      <c r="K789" s="7" t="s">
        <v>81</v>
      </c>
      <c r="L789" s="7" t="s">
        <v>27</v>
      </c>
      <c r="M789" s="7" t="s">
        <v>28</v>
      </c>
      <c r="N789" s="7" t="s">
        <v>5055</v>
      </c>
      <c r="O789" s="7" t="s">
        <v>5056</v>
      </c>
      <c r="P789" s="7" t="s">
        <v>5057</v>
      </c>
      <c r="Q789" s="9">
        <v>0.72777777777777775</v>
      </c>
      <c r="R789" s="9">
        <v>0.85416666666666663</v>
      </c>
      <c r="S789" s="7">
        <v>3</v>
      </c>
      <c r="T789" s="7">
        <v>12</v>
      </c>
      <c r="U789" s="7" t="s">
        <v>5058</v>
      </c>
      <c r="V789" s="7">
        <v>36</v>
      </c>
    </row>
    <row r="790" spans="1:23" x14ac:dyDescent="0.3">
      <c r="A790" s="7" t="s">
        <v>5059</v>
      </c>
      <c r="B790" s="8">
        <v>43615</v>
      </c>
      <c r="C790" s="11">
        <f t="shared" si="36"/>
        <v>5</v>
      </c>
      <c r="D790" s="11">
        <f t="shared" si="37"/>
        <v>2019</v>
      </c>
      <c r="E790" s="11">
        <f t="shared" si="38"/>
        <v>5</v>
      </c>
      <c r="F790" s="7" t="s">
        <v>5060</v>
      </c>
      <c r="G790" s="7" t="s">
        <v>48</v>
      </c>
      <c r="H790" s="7" t="s">
        <v>4009</v>
      </c>
      <c r="J790" s="7" t="s">
        <v>625</v>
      </c>
      <c r="L790" s="7" t="s">
        <v>39</v>
      </c>
      <c r="M790" s="7" t="s">
        <v>28</v>
      </c>
      <c r="N790" s="7" t="s">
        <v>5061</v>
      </c>
      <c r="O790" s="7" t="s">
        <v>5062</v>
      </c>
      <c r="P790" s="7" t="s">
        <v>5063</v>
      </c>
      <c r="Q790" s="9">
        <v>0.78194444444444444</v>
      </c>
      <c r="R790" s="9">
        <v>0.83680555555555558</v>
      </c>
      <c r="S790" s="7">
        <v>1.3</v>
      </c>
      <c r="U790" s="7" t="s">
        <v>5064</v>
      </c>
    </row>
    <row r="791" spans="1:23" x14ac:dyDescent="0.3">
      <c r="A791" s="7" t="s">
        <v>5065</v>
      </c>
      <c r="B791" s="8">
        <v>43611</v>
      </c>
      <c r="C791" s="11">
        <f t="shared" si="36"/>
        <v>5</v>
      </c>
      <c r="D791" s="11">
        <f t="shared" si="37"/>
        <v>2019</v>
      </c>
      <c r="E791" s="11">
        <f t="shared" si="38"/>
        <v>1</v>
      </c>
      <c r="F791" s="7" t="s">
        <v>5066</v>
      </c>
      <c r="G791" s="7" t="s">
        <v>93</v>
      </c>
      <c r="H791" s="7" t="s">
        <v>36</v>
      </c>
      <c r="I791" s="7" t="s">
        <v>680</v>
      </c>
      <c r="L791" s="7" t="s">
        <v>95</v>
      </c>
      <c r="M791" s="7" t="s">
        <v>71</v>
      </c>
      <c r="N791" s="7" t="s">
        <v>5067</v>
      </c>
      <c r="O791" s="7" t="s">
        <v>5068</v>
      </c>
      <c r="P791" s="7" t="s">
        <v>5069</v>
      </c>
      <c r="Q791" s="9">
        <v>0.72152777777777777</v>
      </c>
      <c r="R791" s="9">
        <v>0.93680555555555556</v>
      </c>
      <c r="S791" s="7">
        <v>5.2</v>
      </c>
      <c r="T791" s="7">
        <v>11</v>
      </c>
      <c r="U791" s="7" t="s">
        <v>5070</v>
      </c>
      <c r="V791" s="7">
        <v>57</v>
      </c>
    </row>
    <row r="792" spans="1:23" x14ac:dyDescent="0.3">
      <c r="A792" s="7" t="s">
        <v>5071</v>
      </c>
      <c r="B792" s="8">
        <v>43607</v>
      </c>
      <c r="C792" s="11">
        <f t="shared" si="36"/>
        <v>5</v>
      </c>
      <c r="D792" s="11">
        <f t="shared" si="37"/>
        <v>2019</v>
      </c>
      <c r="E792" s="11">
        <f t="shared" si="38"/>
        <v>4</v>
      </c>
      <c r="F792" s="7" t="s">
        <v>5072</v>
      </c>
      <c r="G792" s="7" t="s">
        <v>22</v>
      </c>
      <c r="H792" s="7" t="s">
        <v>763</v>
      </c>
      <c r="K792" s="7" t="s">
        <v>415</v>
      </c>
      <c r="L792" s="7" t="s">
        <v>27</v>
      </c>
      <c r="M792" s="7" t="s">
        <v>28</v>
      </c>
      <c r="N792" s="7" t="s">
        <v>5073</v>
      </c>
      <c r="O792" s="7" t="s">
        <v>5074</v>
      </c>
      <c r="P792" s="7" t="s">
        <v>5075</v>
      </c>
      <c r="Q792" s="9">
        <v>0.50624999999999998</v>
      </c>
      <c r="R792" s="9">
        <v>0.72291666666666665</v>
      </c>
      <c r="S792" s="7">
        <v>5.2</v>
      </c>
      <c r="T792" s="7">
        <v>11</v>
      </c>
      <c r="U792" s="7" t="s">
        <v>5076</v>
      </c>
      <c r="V792" s="7">
        <v>57</v>
      </c>
    </row>
    <row r="793" spans="1:23" x14ac:dyDescent="0.3">
      <c r="A793" s="7" t="s">
        <v>5077</v>
      </c>
      <c r="B793" s="8">
        <v>43606</v>
      </c>
      <c r="C793" s="11">
        <f t="shared" si="36"/>
        <v>5</v>
      </c>
      <c r="D793" s="11">
        <f t="shared" si="37"/>
        <v>2019</v>
      </c>
      <c r="E793" s="11">
        <f t="shared" si="38"/>
        <v>3</v>
      </c>
      <c r="F793" s="7" t="s">
        <v>5078</v>
      </c>
      <c r="G793" s="7" t="s">
        <v>2919</v>
      </c>
      <c r="H793" s="7" t="s">
        <v>1788</v>
      </c>
      <c r="L793" s="7" t="s">
        <v>39</v>
      </c>
      <c r="N793" s="7" t="s">
        <v>5079</v>
      </c>
      <c r="O793" s="7" t="s">
        <v>5080</v>
      </c>
      <c r="P793" s="7" t="s">
        <v>5081</v>
      </c>
    </row>
    <row r="794" spans="1:23" x14ac:dyDescent="0.3">
      <c r="A794" s="7" t="s">
        <v>5082</v>
      </c>
      <c r="B794" s="8">
        <v>43594</v>
      </c>
      <c r="C794" s="11">
        <f t="shared" si="36"/>
        <v>5</v>
      </c>
      <c r="D794" s="11">
        <f t="shared" si="37"/>
        <v>2019</v>
      </c>
      <c r="E794" s="11">
        <f t="shared" si="38"/>
        <v>5</v>
      </c>
      <c r="F794" s="7" t="s">
        <v>5083</v>
      </c>
      <c r="G794" s="7" t="s">
        <v>22</v>
      </c>
      <c r="H794" s="7" t="s">
        <v>5084</v>
      </c>
      <c r="K794" s="7" t="s">
        <v>254</v>
      </c>
      <c r="L794" s="7" t="s">
        <v>27</v>
      </c>
      <c r="M794" s="7" t="s">
        <v>28</v>
      </c>
      <c r="N794" s="7" t="s">
        <v>5085</v>
      </c>
      <c r="O794" s="7" t="s">
        <v>5086</v>
      </c>
      <c r="P794" s="7" t="s">
        <v>5087</v>
      </c>
      <c r="Q794" s="9">
        <v>0.69861111111111107</v>
      </c>
      <c r="R794" s="9">
        <v>0.8125</v>
      </c>
      <c r="S794" s="7">
        <v>2.7</v>
      </c>
      <c r="T794" s="7">
        <v>18</v>
      </c>
      <c r="U794" s="7" t="s">
        <v>5088</v>
      </c>
      <c r="V794" s="7">
        <v>49</v>
      </c>
    </row>
    <row r="795" spans="1:23" x14ac:dyDescent="0.3">
      <c r="A795" s="7" t="s">
        <v>5089</v>
      </c>
      <c r="B795" s="8">
        <v>43588</v>
      </c>
      <c r="C795" s="11">
        <f t="shared" si="36"/>
        <v>5</v>
      </c>
      <c r="D795" s="11">
        <f t="shared" si="37"/>
        <v>2019</v>
      </c>
      <c r="E795" s="11">
        <f t="shared" si="38"/>
        <v>6</v>
      </c>
      <c r="F795" s="7" t="s">
        <v>5090</v>
      </c>
      <c r="G795" s="7" t="s">
        <v>68</v>
      </c>
      <c r="H795" s="7" t="s">
        <v>36</v>
      </c>
      <c r="L795" s="7" t="s">
        <v>39</v>
      </c>
      <c r="M795" s="7" t="s">
        <v>71</v>
      </c>
      <c r="N795" s="7" t="s">
        <v>5091</v>
      </c>
      <c r="O795" s="7" t="s">
        <v>5092</v>
      </c>
      <c r="P795" s="7" t="s">
        <v>5093</v>
      </c>
      <c r="Q795" s="9">
        <v>0.32569444444444445</v>
      </c>
      <c r="R795" s="9">
        <v>0.53263888888888888</v>
      </c>
      <c r="S795" s="7">
        <v>5</v>
      </c>
      <c r="T795" s="7">
        <v>3</v>
      </c>
      <c r="U795" s="7" t="s">
        <v>5094</v>
      </c>
      <c r="V795" s="7">
        <v>15</v>
      </c>
      <c r="W795" s="7" t="s">
        <v>4748</v>
      </c>
    </row>
    <row r="796" spans="1:23" x14ac:dyDescent="0.3">
      <c r="A796" s="7" t="s">
        <v>5095</v>
      </c>
      <c r="B796" s="8">
        <v>43586</v>
      </c>
      <c r="C796" s="11">
        <f t="shared" si="36"/>
        <v>5</v>
      </c>
      <c r="D796" s="11">
        <f t="shared" si="37"/>
        <v>2019</v>
      </c>
      <c r="E796" s="11">
        <f t="shared" si="38"/>
        <v>4</v>
      </c>
      <c r="F796" s="7" t="s">
        <v>5096</v>
      </c>
      <c r="G796" s="7" t="s">
        <v>109</v>
      </c>
      <c r="H796" s="7" t="s">
        <v>1131</v>
      </c>
      <c r="L796" s="7" t="s">
        <v>95</v>
      </c>
      <c r="M796" s="7" t="s">
        <v>40</v>
      </c>
      <c r="N796" s="7" t="s">
        <v>5097</v>
      </c>
      <c r="O796" s="7" t="s">
        <v>5098</v>
      </c>
      <c r="P796" s="7" t="s">
        <v>5099</v>
      </c>
      <c r="Q796" s="9">
        <v>0.59513888888888888</v>
      </c>
      <c r="R796" s="9">
        <v>0.96597222222222223</v>
      </c>
      <c r="S796" s="7">
        <v>8.9</v>
      </c>
      <c r="T796" s="7">
        <v>8</v>
      </c>
      <c r="U796" s="7" t="s">
        <v>5100</v>
      </c>
      <c r="V796" s="7">
        <v>71</v>
      </c>
    </row>
    <row r="797" spans="1:23" x14ac:dyDescent="0.3">
      <c r="A797" s="7" t="s">
        <v>5101</v>
      </c>
      <c r="B797" s="8">
        <v>43583</v>
      </c>
      <c r="C797" s="11">
        <f t="shared" si="36"/>
        <v>4</v>
      </c>
      <c r="D797" s="11">
        <f t="shared" si="37"/>
        <v>2019</v>
      </c>
      <c r="E797" s="11">
        <f t="shared" si="38"/>
        <v>1</v>
      </c>
      <c r="F797" s="7" t="s">
        <v>5102</v>
      </c>
      <c r="G797" s="7" t="s">
        <v>22</v>
      </c>
      <c r="H797" s="7" t="s">
        <v>79</v>
      </c>
      <c r="K797" s="7" t="s">
        <v>609</v>
      </c>
      <c r="L797" s="7" t="s">
        <v>27</v>
      </c>
      <c r="M797" s="7" t="s">
        <v>28</v>
      </c>
      <c r="N797" s="7" t="s">
        <v>5103</v>
      </c>
      <c r="O797" s="7" t="s">
        <v>5104</v>
      </c>
      <c r="P797" s="7" t="s">
        <v>5105</v>
      </c>
      <c r="Q797" s="9">
        <v>0.52083333333333337</v>
      </c>
      <c r="R797" s="9">
        <v>0.66388888888888886</v>
      </c>
      <c r="S797" s="7">
        <v>3.4</v>
      </c>
      <c r="T797" s="7">
        <v>20</v>
      </c>
      <c r="U797" s="7" t="s">
        <v>5106</v>
      </c>
      <c r="V797" s="7">
        <v>68</v>
      </c>
    </row>
    <row r="798" spans="1:23" x14ac:dyDescent="0.3">
      <c r="A798" s="7" t="s">
        <v>5107</v>
      </c>
      <c r="B798" s="8">
        <v>43578</v>
      </c>
      <c r="C798" s="11">
        <f t="shared" si="36"/>
        <v>4</v>
      </c>
      <c r="D798" s="11">
        <f t="shared" si="37"/>
        <v>2019</v>
      </c>
      <c r="E798" s="11">
        <f t="shared" si="38"/>
        <v>3</v>
      </c>
      <c r="F798" s="7" t="s">
        <v>5108</v>
      </c>
      <c r="G798" s="7" t="s">
        <v>58</v>
      </c>
      <c r="H798" s="7" t="s">
        <v>567</v>
      </c>
      <c r="L798" s="7" t="s">
        <v>27</v>
      </c>
      <c r="M798" s="7" t="s">
        <v>40</v>
      </c>
      <c r="N798" s="7" t="s">
        <v>5109</v>
      </c>
      <c r="O798" s="7" t="s">
        <v>5110</v>
      </c>
      <c r="P798" s="7" t="s">
        <v>5111</v>
      </c>
      <c r="Q798" s="9">
        <v>0.62638888888888888</v>
      </c>
      <c r="R798" s="9">
        <v>0.88611111111111107</v>
      </c>
      <c r="S798" s="7">
        <v>6.2</v>
      </c>
      <c r="T798" s="7">
        <v>21</v>
      </c>
      <c r="U798" s="7" t="s">
        <v>5112</v>
      </c>
      <c r="V798" s="7">
        <v>130</v>
      </c>
    </row>
    <row r="799" spans="1:23" x14ac:dyDescent="0.3">
      <c r="A799" s="7" t="s">
        <v>5113</v>
      </c>
      <c r="B799" s="8">
        <v>43565</v>
      </c>
      <c r="C799" s="11">
        <f t="shared" si="36"/>
        <v>4</v>
      </c>
      <c r="D799" s="11">
        <f t="shared" si="37"/>
        <v>2019</v>
      </c>
      <c r="E799" s="11">
        <f t="shared" si="38"/>
        <v>4</v>
      </c>
      <c r="F799" s="7" t="s">
        <v>5114</v>
      </c>
      <c r="G799" s="7" t="s">
        <v>58</v>
      </c>
      <c r="H799" s="7" t="s">
        <v>727</v>
      </c>
      <c r="L799" s="7" t="s">
        <v>27</v>
      </c>
      <c r="M799" s="7" t="s">
        <v>40</v>
      </c>
      <c r="N799" s="7" t="s">
        <v>5115</v>
      </c>
      <c r="O799" s="7" t="s">
        <v>5116</v>
      </c>
      <c r="P799" s="7" t="s">
        <v>5117</v>
      </c>
      <c r="Q799" s="9">
        <v>0.76875000000000004</v>
      </c>
      <c r="R799" s="9">
        <v>0.87430555555555556</v>
      </c>
      <c r="S799" s="7">
        <v>2.5</v>
      </c>
      <c r="T799" s="7">
        <v>15</v>
      </c>
      <c r="U799" s="7" t="s">
        <v>5118</v>
      </c>
      <c r="V799" s="7">
        <v>38</v>
      </c>
    </row>
    <row r="800" spans="1:23" x14ac:dyDescent="0.3">
      <c r="A800" s="7" t="s">
        <v>5119</v>
      </c>
      <c r="B800" s="8">
        <v>43544</v>
      </c>
      <c r="C800" s="11">
        <f t="shared" si="36"/>
        <v>3</v>
      </c>
      <c r="D800" s="11">
        <f t="shared" si="37"/>
        <v>2019</v>
      </c>
      <c r="E800" s="11">
        <f t="shared" si="38"/>
        <v>4</v>
      </c>
      <c r="F800" s="7" t="s">
        <v>5120</v>
      </c>
      <c r="G800" s="7" t="s">
        <v>109</v>
      </c>
      <c r="H800" s="7" t="s">
        <v>243</v>
      </c>
      <c r="L800" s="7" t="s">
        <v>95</v>
      </c>
      <c r="M800" s="7" t="s">
        <v>40</v>
      </c>
      <c r="N800" s="7" t="s">
        <v>5121</v>
      </c>
      <c r="O800" s="7" t="s">
        <v>5122</v>
      </c>
      <c r="P800" s="7" t="s">
        <v>5123</v>
      </c>
      <c r="Q800" s="9">
        <v>0.63124999999999998</v>
      </c>
      <c r="R800" s="9">
        <v>0.8125</v>
      </c>
      <c r="S800" s="7">
        <v>4.4000000000000004</v>
      </c>
      <c r="T800" s="7">
        <v>7</v>
      </c>
      <c r="V800" s="7">
        <v>31</v>
      </c>
      <c r="W800" s="7" t="s">
        <v>4351</v>
      </c>
    </row>
    <row r="801" spans="1:22" x14ac:dyDescent="0.3">
      <c r="A801" s="7" t="s">
        <v>5124</v>
      </c>
      <c r="B801" s="8">
        <v>43534</v>
      </c>
      <c r="C801" s="11">
        <f t="shared" si="36"/>
        <v>3</v>
      </c>
      <c r="D801" s="11">
        <f t="shared" si="37"/>
        <v>2019</v>
      </c>
      <c r="E801" s="11">
        <f t="shared" si="38"/>
        <v>1</v>
      </c>
      <c r="F801" s="7" t="s">
        <v>5125</v>
      </c>
      <c r="G801" s="7" t="s">
        <v>102</v>
      </c>
      <c r="H801" s="7" t="s">
        <v>4714</v>
      </c>
      <c r="L801" s="7" t="s">
        <v>27</v>
      </c>
      <c r="M801" s="7" t="s">
        <v>71</v>
      </c>
      <c r="N801" s="7" t="s">
        <v>5126</v>
      </c>
      <c r="O801" s="7" t="s">
        <v>5127</v>
      </c>
      <c r="P801" s="7" t="s">
        <v>5128</v>
      </c>
      <c r="Q801" s="9">
        <v>0.75763888888888886</v>
      </c>
      <c r="R801" s="9">
        <v>0.90486111111111112</v>
      </c>
      <c r="S801" s="7">
        <v>3.5</v>
      </c>
      <c r="T801" s="7">
        <v>13</v>
      </c>
      <c r="U801" s="7" t="s">
        <v>5129</v>
      </c>
      <c r="V801" s="7">
        <v>46</v>
      </c>
    </row>
    <row r="802" spans="1:22" x14ac:dyDescent="0.3">
      <c r="A802" s="7" t="s">
        <v>5130</v>
      </c>
      <c r="B802" s="8">
        <v>43534</v>
      </c>
      <c r="C802" s="11">
        <f t="shared" si="36"/>
        <v>3</v>
      </c>
      <c r="D802" s="11">
        <f t="shared" si="37"/>
        <v>2019</v>
      </c>
      <c r="E802" s="11">
        <f t="shared" si="38"/>
        <v>1</v>
      </c>
      <c r="F802" s="7" t="s">
        <v>5131</v>
      </c>
      <c r="G802" s="7" t="s">
        <v>2919</v>
      </c>
      <c r="H802" s="7" t="s">
        <v>5004</v>
      </c>
      <c r="L802" s="7" t="s">
        <v>39</v>
      </c>
      <c r="N802" s="7" t="s">
        <v>5132</v>
      </c>
      <c r="O802" s="7" t="s">
        <v>5133</v>
      </c>
      <c r="P802" s="7" t="s">
        <v>5081</v>
      </c>
    </row>
    <row r="803" spans="1:22" x14ac:dyDescent="0.3">
      <c r="A803" s="7" t="s">
        <v>5134</v>
      </c>
      <c r="B803" s="8">
        <v>43518</v>
      </c>
      <c r="C803" s="11">
        <f t="shared" si="36"/>
        <v>2</v>
      </c>
      <c r="D803" s="11">
        <f t="shared" si="37"/>
        <v>2019</v>
      </c>
      <c r="E803" s="11">
        <f t="shared" si="38"/>
        <v>6</v>
      </c>
      <c r="F803" s="7" t="s">
        <v>5135</v>
      </c>
      <c r="G803" s="7" t="s">
        <v>261</v>
      </c>
      <c r="H803" s="7" t="s">
        <v>23</v>
      </c>
      <c r="L803" s="7" t="s">
        <v>39</v>
      </c>
      <c r="M803" s="7" t="s">
        <v>211</v>
      </c>
      <c r="N803" s="7" t="s">
        <v>5136</v>
      </c>
      <c r="O803" s="7" t="s">
        <v>5137</v>
      </c>
      <c r="P803" s="7" t="s">
        <v>5138</v>
      </c>
      <c r="Q803" s="9">
        <v>0.75486111111111109</v>
      </c>
      <c r="R803" s="9">
        <v>0.81597222222222221</v>
      </c>
      <c r="S803" s="7">
        <v>1.5</v>
      </c>
      <c r="T803" s="7">
        <v>4</v>
      </c>
      <c r="V803" s="7">
        <v>6</v>
      </c>
    </row>
    <row r="804" spans="1:22" x14ac:dyDescent="0.3">
      <c r="A804" s="7" t="s">
        <v>5139</v>
      </c>
      <c r="B804" s="8">
        <v>43511</v>
      </c>
      <c r="C804" s="11">
        <f t="shared" si="36"/>
        <v>2</v>
      </c>
      <c r="D804" s="11">
        <f t="shared" si="37"/>
        <v>2019</v>
      </c>
      <c r="E804" s="11">
        <f t="shared" si="38"/>
        <v>6</v>
      </c>
      <c r="F804" s="7" t="s">
        <v>5140</v>
      </c>
      <c r="G804" s="7" t="s">
        <v>22</v>
      </c>
      <c r="H804" s="7" t="s">
        <v>4054</v>
      </c>
      <c r="J804" s="7" t="s">
        <v>235</v>
      </c>
      <c r="L804" s="7" t="s">
        <v>27</v>
      </c>
      <c r="M804" s="7" t="s">
        <v>28</v>
      </c>
      <c r="N804" s="7" t="s">
        <v>5141</v>
      </c>
      <c r="O804" s="7" t="s">
        <v>5142</v>
      </c>
      <c r="P804" s="7" t="s">
        <v>5143</v>
      </c>
      <c r="Q804" s="9">
        <v>0.49722222222222223</v>
      </c>
      <c r="R804" s="9">
        <v>0.58263888888888893</v>
      </c>
      <c r="S804" s="7">
        <v>2.1</v>
      </c>
      <c r="T804" s="7">
        <v>12</v>
      </c>
      <c r="U804" s="7" t="s">
        <v>5144</v>
      </c>
      <c r="V804" s="7">
        <v>25</v>
      </c>
    </row>
    <row r="805" spans="1:22" x14ac:dyDescent="0.3">
      <c r="A805" s="7" t="s">
        <v>5145</v>
      </c>
      <c r="B805" s="8">
        <v>43505</v>
      </c>
      <c r="C805" s="11">
        <f t="shared" si="36"/>
        <v>2</v>
      </c>
      <c r="D805" s="11">
        <f t="shared" si="37"/>
        <v>2019</v>
      </c>
      <c r="E805" s="11">
        <f t="shared" si="38"/>
        <v>7</v>
      </c>
      <c r="F805" s="7" t="s">
        <v>5146</v>
      </c>
      <c r="G805" s="7" t="s">
        <v>5147</v>
      </c>
      <c r="H805" s="7" t="s">
        <v>4054</v>
      </c>
      <c r="L805" s="7" t="s">
        <v>4334</v>
      </c>
      <c r="M805" s="7" t="s">
        <v>211</v>
      </c>
      <c r="N805" s="7" t="s">
        <v>5148</v>
      </c>
      <c r="P805" s="7" t="s">
        <v>5149</v>
      </c>
      <c r="Q805" s="9">
        <v>0.11944444444444445</v>
      </c>
      <c r="R805" s="9">
        <v>0.15902777777777777</v>
      </c>
      <c r="S805" s="7">
        <v>1</v>
      </c>
      <c r="T805" s="7">
        <v>14</v>
      </c>
      <c r="U805" s="7" t="s">
        <v>5150</v>
      </c>
      <c r="V805" s="7">
        <v>14</v>
      </c>
    </row>
    <row r="806" spans="1:22" x14ac:dyDescent="0.3">
      <c r="A806" s="7" t="s">
        <v>5151</v>
      </c>
      <c r="B806" s="8">
        <v>43491</v>
      </c>
      <c r="C806" s="11">
        <f t="shared" si="36"/>
        <v>1</v>
      </c>
      <c r="D806" s="11">
        <f t="shared" si="37"/>
        <v>2019</v>
      </c>
      <c r="E806" s="11">
        <f t="shared" si="38"/>
        <v>7</v>
      </c>
      <c r="F806" s="7" t="s">
        <v>5152</v>
      </c>
      <c r="G806" s="7" t="s">
        <v>102</v>
      </c>
      <c r="H806" s="7" t="s">
        <v>616</v>
      </c>
      <c r="L806" s="7" t="s">
        <v>27</v>
      </c>
      <c r="M806" s="7" t="s">
        <v>71</v>
      </c>
      <c r="N806" s="7" t="s">
        <v>5153</v>
      </c>
      <c r="O806" s="7" t="s">
        <v>5154</v>
      </c>
      <c r="P806" s="7" t="s">
        <v>5155</v>
      </c>
      <c r="Q806" s="9">
        <v>0.63888888888888884</v>
      </c>
      <c r="R806" s="9">
        <v>0.70763888888888893</v>
      </c>
      <c r="S806" s="7">
        <v>1.7</v>
      </c>
      <c r="T806" s="7">
        <v>11</v>
      </c>
      <c r="U806" s="7" t="s">
        <v>5156</v>
      </c>
      <c r="V806" s="7">
        <v>19</v>
      </c>
    </row>
    <row r="807" spans="1:22" x14ac:dyDescent="0.3">
      <c r="A807" s="7" t="s">
        <v>5157</v>
      </c>
      <c r="B807" s="8">
        <v>43490</v>
      </c>
      <c r="C807" s="11">
        <f t="shared" si="36"/>
        <v>1</v>
      </c>
      <c r="D807" s="11">
        <f t="shared" si="37"/>
        <v>2019</v>
      </c>
      <c r="E807" s="11">
        <f t="shared" si="38"/>
        <v>6</v>
      </c>
      <c r="F807" s="7" t="s">
        <v>5158</v>
      </c>
      <c r="G807" s="7" t="s">
        <v>22</v>
      </c>
      <c r="H807" s="7" t="s">
        <v>1639</v>
      </c>
      <c r="J807" s="7" t="s">
        <v>1460</v>
      </c>
      <c r="K807" s="7" t="s">
        <v>236</v>
      </c>
      <c r="L807" s="7" t="s">
        <v>27</v>
      </c>
      <c r="M807" s="7" t="s">
        <v>28</v>
      </c>
      <c r="N807" s="7" t="s">
        <v>5159</v>
      </c>
      <c r="O807" s="7" t="s">
        <v>5160</v>
      </c>
      <c r="P807" s="7" t="s">
        <v>5161</v>
      </c>
      <c r="Q807" s="9">
        <v>0.69374999999999998</v>
      </c>
      <c r="R807" s="9">
        <v>3.9583333333333331E-2</v>
      </c>
      <c r="S807" s="7">
        <v>8.3000000000000007</v>
      </c>
      <c r="T807" s="7">
        <v>12</v>
      </c>
      <c r="U807" s="7" t="s">
        <v>5162</v>
      </c>
      <c r="V807" s="7">
        <v>100</v>
      </c>
    </row>
    <row r="808" spans="1:22" x14ac:dyDescent="0.3">
      <c r="A808" s="7" t="s">
        <v>5163</v>
      </c>
      <c r="B808" s="8">
        <v>43485</v>
      </c>
      <c r="C808" s="11">
        <f t="shared" si="36"/>
        <v>1</v>
      </c>
      <c r="D808" s="11">
        <f t="shared" si="37"/>
        <v>2019</v>
      </c>
      <c r="E808" s="11">
        <f t="shared" si="38"/>
        <v>1</v>
      </c>
      <c r="F808" s="7" t="s">
        <v>5164</v>
      </c>
      <c r="G808" s="7" t="s">
        <v>93</v>
      </c>
      <c r="H808" s="7" t="s">
        <v>4054</v>
      </c>
      <c r="L808" s="7" t="s">
        <v>95</v>
      </c>
      <c r="M808" s="7" t="s">
        <v>71</v>
      </c>
      <c r="N808" s="7" t="s">
        <v>5165</v>
      </c>
      <c r="O808" s="7" t="s">
        <v>5166</v>
      </c>
      <c r="P808" s="7" t="s">
        <v>5167</v>
      </c>
      <c r="Q808" s="9">
        <v>0.57499999999999996</v>
      </c>
      <c r="R808" s="9">
        <v>0.6479166666666667</v>
      </c>
      <c r="S808" s="7">
        <v>1.8</v>
      </c>
      <c r="T808" s="7">
        <v>13</v>
      </c>
      <c r="U808" s="7" t="s">
        <v>5168</v>
      </c>
      <c r="V808" s="7">
        <v>23</v>
      </c>
    </row>
    <row r="809" spans="1:22" x14ac:dyDescent="0.3">
      <c r="A809" s="7" t="s">
        <v>5169</v>
      </c>
      <c r="B809" s="8">
        <v>43483</v>
      </c>
      <c r="C809" s="11">
        <f t="shared" si="36"/>
        <v>1</v>
      </c>
      <c r="D809" s="11">
        <f t="shared" si="37"/>
        <v>2019</v>
      </c>
      <c r="E809" s="11">
        <f t="shared" si="38"/>
        <v>6</v>
      </c>
      <c r="F809" s="7" t="s">
        <v>5170</v>
      </c>
      <c r="G809" s="7" t="s">
        <v>209</v>
      </c>
      <c r="H809" s="7" t="s">
        <v>210</v>
      </c>
      <c r="J809" s="7" t="s">
        <v>1268</v>
      </c>
      <c r="L809" s="7" t="s">
        <v>95</v>
      </c>
      <c r="M809" s="7" t="s">
        <v>211</v>
      </c>
      <c r="N809" s="7" t="s">
        <v>5171</v>
      </c>
      <c r="O809" s="7" t="s">
        <v>5172</v>
      </c>
      <c r="P809" s="7" t="s">
        <v>5173</v>
      </c>
      <c r="Q809" s="9">
        <v>0.92291666666666672</v>
      </c>
      <c r="R809" s="9">
        <v>0.99583333333333335</v>
      </c>
      <c r="S809" s="7">
        <v>1.8</v>
      </c>
      <c r="T809" s="7">
        <v>6</v>
      </c>
      <c r="V809" s="7">
        <v>11</v>
      </c>
    </row>
    <row r="810" spans="1:22" x14ac:dyDescent="0.3">
      <c r="A810" s="7" t="s">
        <v>5174</v>
      </c>
      <c r="B810" s="8">
        <v>43472</v>
      </c>
      <c r="C810" s="11">
        <f t="shared" si="36"/>
        <v>1</v>
      </c>
      <c r="D810" s="11">
        <f t="shared" si="37"/>
        <v>2019</v>
      </c>
      <c r="E810" s="11">
        <f t="shared" si="38"/>
        <v>2</v>
      </c>
      <c r="F810" s="7" t="s">
        <v>5175</v>
      </c>
      <c r="G810" s="7" t="s">
        <v>117</v>
      </c>
      <c r="H810" s="7" t="s">
        <v>69</v>
      </c>
      <c r="J810" s="7" t="s">
        <v>625</v>
      </c>
      <c r="L810" s="7" t="s">
        <v>39</v>
      </c>
      <c r="M810" s="7" t="s">
        <v>119</v>
      </c>
      <c r="N810" s="7" t="s">
        <v>5176</v>
      </c>
      <c r="O810" s="7" t="s">
        <v>5177</v>
      </c>
      <c r="P810" s="7" t="s">
        <v>5178</v>
      </c>
      <c r="Q810" s="9">
        <v>0.67291666666666672</v>
      </c>
    </row>
    <row r="811" spans="1:22" x14ac:dyDescent="0.3">
      <c r="A811" s="7" t="s">
        <v>5179</v>
      </c>
      <c r="B811" s="8">
        <v>43471</v>
      </c>
      <c r="C811" s="11">
        <f t="shared" si="36"/>
        <v>1</v>
      </c>
      <c r="D811" s="11">
        <f t="shared" si="37"/>
        <v>2019</v>
      </c>
      <c r="E811" s="11">
        <f t="shared" si="38"/>
        <v>1</v>
      </c>
      <c r="F811" s="7" t="s">
        <v>5180</v>
      </c>
      <c r="G811" s="7" t="s">
        <v>109</v>
      </c>
      <c r="H811" s="7" t="s">
        <v>4183</v>
      </c>
      <c r="L811" s="7" t="s">
        <v>95</v>
      </c>
      <c r="M811" s="7" t="s">
        <v>40</v>
      </c>
      <c r="N811" s="7" t="s">
        <v>5181</v>
      </c>
      <c r="O811" s="7" t="s">
        <v>5182</v>
      </c>
      <c r="P811" s="7" t="s">
        <v>5183</v>
      </c>
      <c r="Q811" s="9">
        <v>0.67361111111111116</v>
      </c>
      <c r="R811" s="9">
        <v>0.8930555555555556</v>
      </c>
      <c r="S811" s="7">
        <v>5.3</v>
      </c>
      <c r="T811" s="7">
        <v>7</v>
      </c>
      <c r="U811" s="7" t="s">
        <v>5184</v>
      </c>
      <c r="V811" s="7">
        <v>37</v>
      </c>
    </row>
    <row r="812" spans="1:22" x14ac:dyDescent="0.3">
      <c r="A812" s="7" t="s">
        <v>5185</v>
      </c>
      <c r="B812" s="8">
        <v>43461</v>
      </c>
      <c r="C812" s="11">
        <f t="shared" si="36"/>
        <v>12</v>
      </c>
      <c r="D812" s="11">
        <f t="shared" si="37"/>
        <v>2018</v>
      </c>
      <c r="E812" s="11">
        <f t="shared" si="38"/>
        <v>5</v>
      </c>
      <c r="F812" s="7" t="s">
        <v>5186</v>
      </c>
      <c r="G812" s="7" t="s">
        <v>1163</v>
      </c>
      <c r="H812" s="7" t="s">
        <v>5187</v>
      </c>
      <c r="L812" s="7" t="s">
        <v>95</v>
      </c>
      <c r="M812" s="7" t="s">
        <v>119</v>
      </c>
      <c r="N812" s="7" t="s">
        <v>5188</v>
      </c>
      <c r="O812" s="7" t="s">
        <v>5189</v>
      </c>
      <c r="P812" s="7" t="s">
        <v>5190</v>
      </c>
      <c r="Q812" s="9">
        <v>0.73958333333333337</v>
      </c>
      <c r="R812" s="9">
        <v>0.80277777777777781</v>
      </c>
      <c r="S812" s="7">
        <v>1.5</v>
      </c>
      <c r="T812" s="7">
        <v>7</v>
      </c>
      <c r="V812" s="7">
        <v>11</v>
      </c>
    </row>
    <row r="813" spans="1:22" x14ac:dyDescent="0.3">
      <c r="A813" s="7" t="s">
        <v>5191</v>
      </c>
      <c r="B813" s="8">
        <v>43438</v>
      </c>
      <c r="C813" s="11">
        <f t="shared" si="36"/>
        <v>12</v>
      </c>
      <c r="D813" s="11">
        <f t="shared" si="37"/>
        <v>2018</v>
      </c>
      <c r="E813" s="11">
        <f t="shared" si="38"/>
        <v>3</v>
      </c>
      <c r="F813" s="7" t="s">
        <v>5192</v>
      </c>
      <c r="G813" s="7" t="s">
        <v>261</v>
      </c>
      <c r="H813" s="7" t="s">
        <v>1576</v>
      </c>
      <c r="L813" s="7" t="s">
        <v>39</v>
      </c>
      <c r="M813" s="7" t="s">
        <v>211</v>
      </c>
      <c r="N813" s="7" t="s">
        <v>5193</v>
      </c>
      <c r="O813" s="7" t="s">
        <v>5194</v>
      </c>
      <c r="P813" s="7" t="s">
        <v>5195</v>
      </c>
      <c r="Q813" s="9">
        <v>0.39513888888888887</v>
      </c>
      <c r="R813" s="9">
        <v>0.55208333333333337</v>
      </c>
      <c r="S813" s="7">
        <v>3.8</v>
      </c>
      <c r="T813" s="7">
        <v>4</v>
      </c>
      <c r="U813" s="7" t="s">
        <v>5196</v>
      </c>
      <c r="V813" s="7">
        <v>15</v>
      </c>
    </row>
    <row r="814" spans="1:22" x14ac:dyDescent="0.3">
      <c r="A814" s="7" t="s">
        <v>5197</v>
      </c>
      <c r="B814" s="8">
        <v>43425</v>
      </c>
      <c r="C814" s="11">
        <f t="shared" si="36"/>
        <v>11</v>
      </c>
      <c r="D814" s="11">
        <f t="shared" si="37"/>
        <v>2018</v>
      </c>
      <c r="E814" s="11">
        <f t="shared" si="38"/>
        <v>4</v>
      </c>
      <c r="F814" s="7" t="s">
        <v>5198</v>
      </c>
      <c r="G814" s="7" t="s">
        <v>68</v>
      </c>
      <c r="H814" s="7" t="s">
        <v>4714</v>
      </c>
      <c r="L814" s="7" t="s">
        <v>39</v>
      </c>
      <c r="M814" s="7" t="s">
        <v>71</v>
      </c>
      <c r="N814" s="7" t="s">
        <v>5199</v>
      </c>
      <c r="O814" s="7" t="s">
        <v>5200</v>
      </c>
      <c r="P814" s="7" t="s">
        <v>5201</v>
      </c>
      <c r="Q814" s="9">
        <v>0.62916666666666665</v>
      </c>
      <c r="R814" s="9">
        <v>0.77777777777777779</v>
      </c>
      <c r="S814" s="7">
        <v>3.6</v>
      </c>
      <c r="T814" s="7">
        <v>1</v>
      </c>
      <c r="U814" s="7" t="s">
        <v>5202</v>
      </c>
      <c r="V814" s="7">
        <v>3.6</v>
      </c>
    </row>
    <row r="815" spans="1:22" x14ac:dyDescent="0.3">
      <c r="A815" s="7" t="s">
        <v>5203</v>
      </c>
      <c r="B815" s="8">
        <v>43421</v>
      </c>
      <c r="C815" s="11">
        <f t="shared" si="36"/>
        <v>11</v>
      </c>
      <c r="D815" s="11">
        <f t="shared" si="37"/>
        <v>2018</v>
      </c>
      <c r="E815" s="11">
        <f t="shared" si="38"/>
        <v>7</v>
      </c>
      <c r="F815" s="7" t="s">
        <v>5204</v>
      </c>
      <c r="G815" s="7" t="s">
        <v>109</v>
      </c>
      <c r="H815" s="7" t="s">
        <v>1867</v>
      </c>
      <c r="L815" s="7" t="s">
        <v>95</v>
      </c>
      <c r="M815" s="7" t="s">
        <v>40</v>
      </c>
      <c r="N815" s="7" t="s">
        <v>5205</v>
      </c>
      <c r="O815" s="7" t="s">
        <v>5206</v>
      </c>
      <c r="P815" s="7" t="s">
        <v>5207</v>
      </c>
      <c r="Q815" s="9">
        <v>0.76041666666666663</v>
      </c>
      <c r="R815" s="9">
        <v>9.166666666666666E-2</v>
      </c>
      <c r="S815" s="7">
        <v>8</v>
      </c>
      <c r="T815" s="7">
        <v>9</v>
      </c>
      <c r="U815" s="7" t="s">
        <v>5208</v>
      </c>
      <c r="V815" s="7">
        <v>72</v>
      </c>
    </row>
    <row r="816" spans="1:22" x14ac:dyDescent="0.3">
      <c r="A816" s="7" t="s">
        <v>5209</v>
      </c>
      <c r="B816" s="8">
        <v>43420</v>
      </c>
      <c r="C816" s="11">
        <f t="shared" si="36"/>
        <v>11</v>
      </c>
      <c r="D816" s="11">
        <f t="shared" si="37"/>
        <v>2018</v>
      </c>
      <c r="E816" s="11">
        <f t="shared" si="38"/>
        <v>6</v>
      </c>
      <c r="F816" s="7" t="s">
        <v>5210</v>
      </c>
      <c r="G816" s="7" t="s">
        <v>58</v>
      </c>
      <c r="H816" s="7" t="s">
        <v>470</v>
      </c>
      <c r="L816" s="7" t="s">
        <v>27</v>
      </c>
      <c r="M816" s="7" t="s">
        <v>40</v>
      </c>
      <c r="N816" s="7" t="s">
        <v>5211</v>
      </c>
      <c r="O816" s="7" t="s">
        <v>5212</v>
      </c>
      <c r="P816" s="7" t="s">
        <v>5213</v>
      </c>
      <c r="Q816" s="9">
        <v>0.62777777777777777</v>
      </c>
      <c r="R816" s="9">
        <v>0.68194444444444446</v>
      </c>
      <c r="S816" s="7">
        <v>1.3</v>
      </c>
      <c r="T816" s="7">
        <v>12</v>
      </c>
      <c r="V816" s="7">
        <v>16</v>
      </c>
    </row>
    <row r="817" spans="1:23" x14ac:dyDescent="0.3">
      <c r="A817" s="7" t="s">
        <v>5214</v>
      </c>
      <c r="B817" s="8">
        <v>43415</v>
      </c>
      <c r="C817" s="11">
        <f t="shared" si="36"/>
        <v>11</v>
      </c>
      <c r="D817" s="11">
        <f t="shared" si="37"/>
        <v>2018</v>
      </c>
      <c r="E817" s="11">
        <f t="shared" si="38"/>
        <v>1</v>
      </c>
      <c r="F817" s="7" t="s">
        <v>5215</v>
      </c>
      <c r="G817" s="7" t="s">
        <v>374</v>
      </c>
      <c r="H817" s="7" t="s">
        <v>500</v>
      </c>
      <c r="J817" s="7" t="s">
        <v>971</v>
      </c>
      <c r="L817" s="7" t="s">
        <v>27</v>
      </c>
      <c r="M817" s="7" t="s">
        <v>211</v>
      </c>
      <c r="N817" s="7" t="s">
        <v>5216</v>
      </c>
      <c r="O817" s="7" t="s">
        <v>5217</v>
      </c>
      <c r="P817" s="7" t="s">
        <v>5218</v>
      </c>
      <c r="Q817" s="9">
        <v>0.48749999999999999</v>
      </c>
      <c r="R817" s="9">
        <v>0.72916666666666663</v>
      </c>
      <c r="S817" s="7">
        <v>5.8</v>
      </c>
      <c r="T817" s="7">
        <v>17</v>
      </c>
      <c r="U817" s="7" t="s">
        <v>5219</v>
      </c>
      <c r="V817" s="7">
        <v>99</v>
      </c>
    </row>
    <row r="818" spans="1:23" x14ac:dyDescent="0.3">
      <c r="A818" s="7" t="s">
        <v>5220</v>
      </c>
      <c r="B818" s="8">
        <v>43414</v>
      </c>
      <c r="C818" s="11">
        <f t="shared" si="36"/>
        <v>11</v>
      </c>
      <c r="D818" s="11">
        <f t="shared" si="37"/>
        <v>2018</v>
      </c>
      <c r="E818" s="11">
        <f t="shared" si="38"/>
        <v>7</v>
      </c>
      <c r="F818" s="7" t="s">
        <v>5221</v>
      </c>
      <c r="G818" s="7" t="s">
        <v>383</v>
      </c>
      <c r="H818" s="7" t="s">
        <v>243</v>
      </c>
      <c r="L818" s="7" t="s">
        <v>27</v>
      </c>
      <c r="M818" s="7" t="s">
        <v>119</v>
      </c>
      <c r="N818" s="7" t="s">
        <v>5222</v>
      </c>
      <c r="O818" s="7" t="s">
        <v>5223</v>
      </c>
      <c r="P818" s="7" t="s">
        <v>5224</v>
      </c>
      <c r="Q818" s="9">
        <v>0.75416666666666665</v>
      </c>
      <c r="R818" s="9">
        <v>0.89583333333333337</v>
      </c>
      <c r="S818" s="7">
        <v>3.4</v>
      </c>
      <c r="T818" s="7">
        <v>9</v>
      </c>
      <c r="U818" s="7" t="s">
        <v>5225</v>
      </c>
      <c r="V818" s="7">
        <v>31</v>
      </c>
      <c r="W818" s="7" t="s">
        <v>249</v>
      </c>
    </row>
    <row r="819" spans="1:23" x14ac:dyDescent="0.3">
      <c r="A819" s="7" t="s">
        <v>5226</v>
      </c>
      <c r="B819" s="8">
        <v>43413</v>
      </c>
      <c r="C819" s="11">
        <f t="shared" si="36"/>
        <v>11</v>
      </c>
      <c r="D819" s="11">
        <f t="shared" si="37"/>
        <v>2018</v>
      </c>
      <c r="E819" s="11">
        <f t="shared" si="38"/>
        <v>6</v>
      </c>
      <c r="F819" s="7" t="s">
        <v>5227</v>
      </c>
      <c r="G819" s="7" t="s">
        <v>374</v>
      </c>
      <c r="H819" s="7" t="s">
        <v>243</v>
      </c>
      <c r="J819" s="7" t="s">
        <v>5228</v>
      </c>
      <c r="K819" s="7" t="s">
        <v>226</v>
      </c>
      <c r="L819" s="7" t="s">
        <v>27</v>
      </c>
      <c r="M819" s="7" t="s">
        <v>211</v>
      </c>
      <c r="N819" s="7" t="s">
        <v>5229</v>
      </c>
      <c r="O819" s="7" t="s">
        <v>5230</v>
      </c>
      <c r="P819" s="7" t="s">
        <v>5231</v>
      </c>
      <c r="Q819" s="9">
        <v>0.65555555555555556</v>
      </c>
      <c r="R819" s="9">
        <v>0.78263888888888888</v>
      </c>
      <c r="S819" s="7">
        <v>3.1</v>
      </c>
      <c r="T819" s="7">
        <v>10</v>
      </c>
      <c r="U819" s="7" t="s">
        <v>5232</v>
      </c>
      <c r="V819" s="7">
        <v>31</v>
      </c>
      <c r="W819" s="7" t="s">
        <v>249</v>
      </c>
    </row>
    <row r="820" spans="1:23" x14ac:dyDescent="0.3">
      <c r="A820" s="7" t="s">
        <v>5233</v>
      </c>
      <c r="B820" s="8">
        <v>43408</v>
      </c>
      <c r="C820" s="11">
        <f t="shared" si="36"/>
        <v>11</v>
      </c>
      <c r="D820" s="11">
        <f t="shared" si="37"/>
        <v>2018</v>
      </c>
      <c r="E820" s="11">
        <f t="shared" si="38"/>
        <v>1</v>
      </c>
      <c r="F820" s="7" t="s">
        <v>5234</v>
      </c>
      <c r="G820" s="7" t="s">
        <v>68</v>
      </c>
      <c r="H820" s="7" t="s">
        <v>69</v>
      </c>
      <c r="L820" s="7" t="s">
        <v>39</v>
      </c>
      <c r="M820" s="7" t="s">
        <v>71</v>
      </c>
      <c r="N820" s="7" t="s">
        <v>5235</v>
      </c>
      <c r="O820" s="7" t="s">
        <v>5236</v>
      </c>
      <c r="P820" s="7" t="s">
        <v>5237</v>
      </c>
      <c r="Q820" s="9">
        <v>9.375E-2</v>
      </c>
      <c r="R820" s="9">
        <v>0.39583333333333331</v>
      </c>
      <c r="S820" s="7">
        <v>7.3</v>
      </c>
      <c r="T820" s="7">
        <v>1</v>
      </c>
      <c r="U820" s="7" t="s">
        <v>5238</v>
      </c>
      <c r="V820" s="7">
        <v>7</v>
      </c>
    </row>
    <row r="821" spans="1:23" x14ac:dyDescent="0.3">
      <c r="A821" s="7" t="s">
        <v>5239</v>
      </c>
      <c r="B821" s="8">
        <v>43405</v>
      </c>
      <c r="C821" s="11">
        <f t="shared" si="36"/>
        <v>11</v>
      </c>
      <c r="D821" s="11">
        <f t="shared" si="37"/>
        <v>2018</v>
      </c>
      <c r="E821" s="11">
        <f t="shared" si="38"/>
        <v>5</v>
      </c>
      <c r="F821" s="7" t="s">
        <v>5240</v>
      </c>
      <c r="G821" s="7" t="s">
        <v>93</v>
      </c>
      <c r="H821" s="7" t="s">
        <v>69</v>
      </c>
      <c r="L821" s="7" t="s">
        <v>95</v>
      </c>
      <c r="M821" s="7" t="s">
        <v>71</v>
      </c>
      <c r="N821" s="7" t="s">
        <v>5241</v>
      </c>
      <c r="O821" s="7" t="s">
        <v>5242</v>
      </c>
      <c r="P821" s="7" t="s">
        <v>5243</v>
      </c>
      <c r="Q821" s="9">
        <v>0.75486111111111109</v>
      </c>
      <c r="R821" s="9">
        <v>0.9375</v>
      </c>
      <c r="S821" s="7">
        <v>4.4000000000000004</v>
      </c>
      <c r="T821" s="7">
        <v>8</v>
      </c>
      <c r="U821" s="7" t="s">
        <v>5244</v>
      </c>
      <c r="V821" s="7">
        <v>35</v>
      </c>
    </row>
    <row r="822" spans="1:23" x14ac:dyDescent="0.3">
      <c r="A822" s="7" t="s">
        <v>5245</v>
      </c>
      <c r="B822" s="8">
        <v>43395</v>
      </c>
      <c r="C822" s="11">
        <f t="shared" si="36"/>
        <v>10</v>
      </c>
      <c r="D822" s="11">
        <f t="shared" si="37"/>
        <v>2018</v>
      </c>
      <c r="E822" s="11">
        <f t="shared" si="38"/>
        <v>2</v>
      </c>
      <c r="F822" s="7" t="s">
        <v>5246</v>
      </c>
      <c r="G822" s="7" t="s">
        <v>383</v>
      </c>
      <c r="H822" s="7" t="s">
        <v>170</v>
      </c>
      <c r="L822" s="7" t="s">
        <v>27</v>
      </c>
      <c r="M822" s="7" t="s">
        <v>119</v>
      </c>
      <c r="N822" s="7" t="s">
        <v>5247</v>
      </c>
      <c r="O822" s="7" t="s">
        <v>5248</v>
      </c>
      <c r="P822" s="7" t="s">
        <v>5249</v>
      </c>
      <c r="Q822" s="9">
        <v>0.75694444444444442</v>
      </c>
      <c r="R822" s="9">
        <v>0.78749999999999998</v>
      </c>
      <c r="S822" s="7">
        <v>0.7</v>
      </c>
    </row>
    <row r="823" spans="1:23" x14ac:dyDescent="0.3">
      <c r="A823" s="7" t="s">
        <v>5250</v>
      </c>
      <c r="B823" s="8">
        <v>43395</v>
      </c>
      <c r="C823" s="11">
        <f t="shared" si="36"/>
        <v>10</v>
      </c>
      <c r="D823" s="11">
        <f t="shared" si="37"/>
        <v>2018</v>
      </c>
      <c r="E823" s="11">
        <f t="shared" si="38"/>
        <v>2</v>
      </c>
      <c r="F823" s="7" t="s">
        <v>5251</v>
      </c>
      <c r="G823" s="7" t="s">
        <v>109</v>
      </c>
      <c r="H823" s="7" t="s">
        <v>1100</v>
      </c>
      <c r="L823" s="7" t="s">
        <v>95</v>
      </c>
      <c r="M823" s="7" t="s">
        <v>40</v>
      </c>
      <c r="N823" s="7" t="s">
        <v>5252</v>
      </c>
      <c r="O823" s="7" t="s">
        <v>5253</v>
      </c>
      <c r="P823" s="7" t="s">
        <v>5254</v>
      </c>
      <c r="Q823" s="9">
        <v>0.72986111111111107</v>
      </c>
      <c r="R823" s="9">
        <v>0.86319444444444449</v>
      </c>
      <c r="S823" s="7">
        <v>3.2</v>
      </c>
      <c r="T823" s="7">
        <v>6</v>
      </c>
      <c r="U823" s="7" t="s">
        <v>5255</v>
      </c>
      <c r="V823" s="7">
        <v>19</v>
      </c>
    </row>
    <row r="824" spans="1:23" x14ac:dyDescent="0.3">
      <c r="A824" s="7" t="s">
        <v>5256</v>
      </c>
      <c r="B824" s="8">
        <v>43394</v>
      </c>
      <c r="C824" s="11">
        <f t="shared" si="36"/>
        <v>10</v>
      </c>
      <c r="D824" s="11">
        <f t="shared" si="37"/>
        <v>2018</v>
      </c>
      <c r="E824" s="11">
        <f t="shared" si="38"/>
        <v>1</v>
      </c>
      <c r="F824" s="7" t="s">
        <v>5257</v>
      </c>
      <c r="G824" s="7" t="s">
        <v>102</v>
      </c>
      <c r="H824" s="7" t="s">
        <v>69</v>
      </c>
      <c r="L824" s="7" t="s">
        <v>27</v>
      </c>
      <c r="M824" s="7" t="s">
        <v>71</v>
      </c>
      <c r="N824" s="7" t="s">
        <v>5258</v>
      </c>
      <c r="O824" s="7" t="s">
        <v>5259</v>
      </c>
      <c r="P824" s="7" t="s">
        <v>5260</v>
      </c>
      <c r="Q824" s="9">
        <v>0.50486111111111109</v>
      </c>
      <c r="R824" s="9">
        <v>0.6875</v>
      </c>
      <c r="S824" s="7">
        <v>4.4000000000000004</v>
      </c>
      <c r="T824" s="7">
        <v>10</v>
      </c>
      <c r="U824" s="7" t="s">
        <v>5261</v>
      </c>
      <c r="V824" s="7">
        <v>44</v>
      </c>
    </row>
    <row r="825" spans="1:23" x14ac:dyDescent="0.3">
      <c r="A825" s="7" t="s">
        <v>5262</v>
      </c>
      <c r="B825" s="8">
        <v>43393</v>
      </c>
      <c r="C825" s="11">
        <f t="shared" si="36"/>
        <v>10</v>
      </c>
      <c r="D825" s="11">
        <f t="shared" si="37"/>
        <v>2018</v>
      </c>
      <c r="E825" s="11">
        <f t="shared" si="38"/>
        <v>7</v>
      </c>
      <c r="F825" s="7" t="s">
        <v>5263</v>
      </c>
      <c r="G825" s="7" t="s">
        <v>22</v>
      </c>
      <c r="H825" s="7" t="s">
        <v>597</v>
      </c>
      <c r="J825" s="7" t="s">
        <v>1268</v>
      </c>
      <c r="L825" s="7" t="s">
        <v>27</v>
      </c>
      <c r="M825" s="7" t="s">
        <v>28</v>
      </c>
      <c r="N825" s="7" t="s">
        <v>5264</v>
      </c>
      <c r="O825" s="7" t="s">
        <v>5265</v>
      </c>
      <c r="P825" s="7" t="s">
        <v>5266</v>
      </c>
      <c r="Q825" s="9">
        <v>0.97222222222222221</v>
      </c>
      <c r="R825" s="9">
        <v>0.33333333333333331</v>
      </c>
      <c r="S825" s="7">
        <v>8.6999999999999993</v>
      </c>
      <c r="T825" s="7">
        <v>10</v>
      </c>
      <c r="U825" s="7" t="s">
        <v>5267</v>
      </c>
      <c r="V825" s="7">
        <v>87</v>
      </c>
    </row>
    <row r="826" spans="1:23" x14ac:dyDescent="0.3">
      <c r="A826" s="7" t="s">
        <v>5268</v>
      </c>
      <c r="B826" s="8">
        <v>43393</v>
      </c>
      <c r="C826" s="11">
        <f t="shared" si="36"/>
        <v>10</v>
      </c>
      <c r="D826" s="11">
        <f t="shared" si="37"/>
        <v>2018</v>
      </c>
      <c r="E826" s="11">
        <f t="shared" si="38"/>
        <v>7</v>
      </c>
      <c r="F826" s="7" t="s">
        <v>5269</v>
      </c>
      <c r="G826" s="7" t="s">
        <v>68</v>
      </c>
      <c r="H826" s="7" t="s">
        <v>69</v>
      </c>
      <c r="L826" s="7" t="s">
        <v>39</v>
      </c>
      <c r="M826" s="7" t="s">
        <v>71</v>
      </c>
      <c r="N826" s="7" t="s">
        <v>5270</v>
      </c>
      <c r="O826" s="7" t="s">
        <v>5271</v>
      </c>
      <c r="P826" s="7" t="s">
        <v>5272</v>
      </c>
      <c r="Q826" s="9">
        <v>0.76944444444444449</v>
      </c>
      <c r="U826" s="7" t="s">
        <v>5273</v>
      </c>
    </row>
    <row r="827" spans="1:23" x14ac:dyDescent="0.3">
      <c r="A827" s="7" t="s">
        <v>5274</v>
      </c>
      <c r="B827" s="8">
        <v>43391</v>
      </c>
      <c r="C827" s="11">
        <f t="shared" si="36"/>
        <v>10</v>
      </c>
      <c r="D827" s="11">
        <f t="shared" si="37"/>
        <v>2018</v>
      </c>
      <c r="E827" s="11">
        <f t="shared" si="38"/>
        <v>5</v>
      </c>
      <c r="F827" s="7" t="s">
        <v>5275</v>
      </c>
      <c r="G827" s="7" t="s">
        <v>58</v>
      </c>
      <c r="H827" s="7" t="s">
        <v>470</v>
      </c>
      <c r="L827" s="7" t="s">
        <v>27</v>
      </c>
      <c r="M827" s="7" t="s">
        <v>40</v>
      </c>
      <c r="N827" s="7" t="s">
        <v>5276</v>
      </c>
      <c r="O827" s="7" t="s">
        <v>5277</v>
      </c>
      <c r="P827" s="7" t="s">
        <v>5278</v>
      </c>
      <c r="Q827" s="9">
        <v>0.61041666666666672</v>
      </c>
      <c r="R827" s="9">
        <v>0.8666666666666667</v>
      </c>
      <c r="S827" s="7">
        <v>6.2</v>
      </c>
      <c r="T827" s="7">
        <v>17</v>
      </c>
      <c r="U827" s="7" t="s">
        <v>1351</v>
      </c>
      <c r="V827" s="7">
        <v>105</v>
      </c>
    </row>
    <row r="828" spans="1:23" x14ac:dyDescent="0.3">
      <c r="A828" s="7" t="s">
        <v>5279</v>
      </c>
      <c r="B828" s="8">
        <v>43386</v>
      </c>
      <c r="C828" s="11">
        <f t="shared" si="36"/>
        <v>10</v>
      </c>
      <c r="D828" s="11">
        <f t="shared" si="37"/>
        <v>2018</v>
      </c>
      <c r="E828" s="11">
        <f t="shared" si="38"/>
        <v>7</v>
      </c>
      <c r="F828" s="7" t="s">
        <v>5280</v>
      </c>
      <c r="G828" s="7" t="s">
        <v>383</v>
      </c>
      <c r="H828" s="7" t="s">
        <v>140</v>
      </c>
      <c r="L828" s="7" t="s">
        <v>27</v>
      </c>
      <c r="M828" s="7" t="s">
        <v>119</v>
      </c>
      <c r="N828" s="7" t="s">
        <v>5281</v>
      </c>
      <c r="O828" s="7" t="s">
        <v>5282</v>
      </c>
      <c r="P828" s="7" t="s">
        <v>5283</v>
      </c>
      <c r="Q828" s="9">
        <v>0.94444444444444442</v>
      </c>
      <c r="R828" s="9">
        <v>0.33333333333333331</v>
      </c>
      <c r="S828" s="7">
        <v>9.3000000000000007</v>
      </c>
      <c r="T828" s="7">
        <v>7</v>
      </c>
      <c r="U828" s="7" t="s">
        <v>5284</v>
      </c>
      <c r="V828" s="7">
        <v>65</v>
      </c>
    </row>
    <row r="829" spans="1:23" x14ac:dyDescent="0.3">
      <c r="A829" s="7" t="s">
        <v>5285</v>
      </c>
      <c r="B829" s="8">
        <v>43379</v>
      </c>
      <c r="C829" s="11">
        <f t="shared" si="36"/>
        <v>10</v>
      </c>
      <c r="D829" s="11">
        <f t="shared" si="37"/>
        <v>2018</v>
      </c>
      <c r="E829" s="11">
        <f t="shared" si="38"/>
        <v>7</v>
      </c>
      <c r="F829" s="7" t="s">
        <v>5286</v>
      </c>
      <c r="G829" s="7" t="s">
        <v>93</v>
      </c>
      <c r="H829" s="7" t="s">
        <v>1205</v>
      </c>
      <c r="L829" s="7" t="s">
        <v>95</v>
      </c>
      <c r="M829" s="7" t="s">
        <v>71</v>
      </c>
      <c r="N829" s="7" t="s">
        <v>5287</v>
      </c>
      <c r="O829" s="7" t="s">
        <v>5288</v>
      </c>
      <c r="P829" s="7" t="s">
        <v>5289</v>
      </c>
      <c r="Q829" s="9">
        <v>0.6381944444444444</v>
      </c>
      <c r="R829" s="9">
        <v>0.6875</v>
      </c>
      <c r="S829" s="7">
        <v>1.2</v>
      </c>
      <c r="T829" s="7">
        <v>8</v>
      </c>
      <c r="U829" s="7" t="s">
        <v>5290</v>
      </c>
      <c r="V829" s="7">
        <v>10</v>
      </c>
    </row>
    <row r="830" spans="1:23" x14ac:dyDescent="0.3">
      <c r="A830" s="7" t="s">
        <v>5291</v>
      </c>
      <c r="B830" s="8">
        <v>43369</v>
      </c>
      <c r="C830" s="11">
        <f t="shared" si="36"/>
        <v>9</v>
      </c>
      <c r="D830" s="11">
        <f t="shared" si="37"/>
        <v>2018</v>
      </c>
      <c r="E830" s="11">
        <f t="shared" si="38"/>
        <v>4</v>
      </c>
      <c r="F830" s="7" t="s">
        <v>5292</v>
      </c>
      <c r="G830" s="7" t="s">
        <v>22</v>
      </c>
      <c r="H830" s="7" t="s">
        <v>252</v>
      </c>
      <c r="K830" s="7" t="s">
        <v>236</v>
      </c>
      <c r="L830" s="7" t="s">
        <v>27</v>
      </c>
      <c r="M830" s="7" t="s">
        <v>28</v>
      </c>
      <c r="N830" s="7" t="s">
        <v>5293</v>
      </c>
      <c r="O830" s="7" t="s">
        <v>5294</v>
      </c>
      <c r="P830" s="7" t="s">
        <v>5295</v>
      </c>
      <c r="Q830" s="9">
        <v>0.65208333333333335</v>
      </c>
      <c r="R830" s="9">
        <v>0.80972222222222223</v>
      </c>
      <c r="S830" s="7">
        <v>3.8</v>
      </c>
      <c r="T830" s="7">
        <v>20</v>
      </c>
      <c r="U830" s="7" t="s">
        <v>5296</v>
      </c>
      <c r="V830" s="7">
        <v>76</v>
      </c>
    </row>
    <row r="831" spans="1:23" x14ac:dyDescent="0.3">
      <c r="A831" s="7" t="s">
        <v>5297</v>
      </c>
      <c r="B831" s="8">
        <v>43366</v>
      </c>
      <c r="C831" s="11">
        <f t="shared" si="36"/>
        <v>9</v>
      </c>
      <c r="D831" s="11">
        <f t="shared" si="37"/>
        <v>2018</v>
      </c>
      <c r="E831" s="11">
        <f t="shared" si="38"/>
        <v>1</v>
      </c>
      <c r="F831" s="7" t="s">
        <v>5298</v>
      </c>
      <c r="G831" s="7" t="s">
        <v>22</v>
      </c>
      <c r="H831" s="7" t="s">
        <v>243</v>
      </c>
      <c r="K831" s="7" t="s">
        <v>236</v>
      </c>
      <c r="L831" s="7" t="s">
        <v>27</v>
      </c>
      <c r="M831" s="7" t="s">
        <v>28</v>
      </c>
      <c r="N831" s="7" t="s">
        <v>5299</v>
      </c>
      <c r="O831" s="7" t="s">
        <v>5300</v>
      </c>
      <c r="P831" s="7" t="s">
        <v>5301</v>
      </c>
      <c r="Q831" s="9">
        <v>0.72777777777777775</v>
      </c>
      <c r="R831" s="9">
        <v>0.875</v>
      </c>
      <c r="S831" s="7">
        <v>3.5</v>
      </c>
      <c r="T831" s="7">
        <v>13</v>
      </c>
      <c r="U831" s="7" t="s">
        <v>5302</v>
      </c>
      <c r="V831" s="7">
        <v>46</v>
      </c>
      <c r="W831" s="7" t="s">
        <v>1799</v>
      </c>
    </row>
    <row r="832" spans="1:23" x14ac:dyDescent="0.3">
      <c r="A832" s="7" t="s">
        <v>5303</v>
      </c>
      <c r="B832" s="8">
        <v>43365</v>
      </c>
      <c r="C832" s="11">
        <f t="shared" si="36"/>
        <v>9</v>
      </c>
      <c r="D832" s="11">
        <f t="shared" si="37"/>
        <v>2018</v>
      </c>
      <c r="E832" s="11">
        <f t="shared" si="38"/>
        <v>7</v>
      </c>
      <c r="F832" s="7" t="s">
        <v>5304</v>
      </c>
      <c r="G832" s="7" t="s">
        <v>22</v>
      </c>
      <c r="H832" s="7" t="s">
        <v>252</v>
      </c>
      <c r="K832" s="7" t="s">
        <v>81</v>
      </c>
      <c r="L832" s="7" t="s">
        <v>27</v>
      </c>
      <c r="M832" s="7" t="s">
        <v>28</v>
      </c>
      <c r="N832" s="7" t="s">
        <v>5305</v>
      </c>
      <c r="O832" s="7" t="s">
        <v>5306</v>
      </c>
      <c r="P832" s="7" t="s">
        <v>5307</v>
      </c>
      <c r="Q832" s="9">
        <v>0.75972222222222219</v>
      </c>
      <c r="R832" s="9">
        <v>0.90972222222222221</v>
      </c>
      <c r="S832" s="7">
        <v>3.6</v>
      </c>
      <c r="T832" s="7">
        <v>17</v>
      </c>
      <c r="U832" s="7" t="s">
        <v>5308</v>
      </c>
      <c r="V832" s="7">
        <v>61</v>
      </c>
    </row>
    <row r="833" spans="1:22" x14ac:dyDescent="0.3">
      <c r="A833" s="7" t="s">
        <v>5309</v>
      </c>
      <c r="B833" s="8">
        <v>43354</v>
      </c>
      <c r="C833" s="11">
        <f t="shared" si="36"/>
        <v>9</v>
      </c>
      <c r="D833" s="11">
        <f t="shared" si="37"/>
        <v>2018</v>
      </c>
      <c r="E833" s="11">
        <f t="shared" si="38"/>
        <v>3</v>
      </c>
      <c r="F833" s="7" t="s">
        <v>5310</v>
      </c>
      <c r="G833" s="7" t="s">
        <v>117</v>
      </c>
      <c r="H833" s="7" t="s">
        <v>69</v>
      </c>
      <c r="L833" s="7" t="s">
        <v>39</v>
      </c>
      <c r="M833" s="7" t="s">
        <v>119</v>
      </c>
      <c r="N833" s="7" t="s">
        <v>5311</v>
      </c>
      <c r="O833" s="7" t="s">
        <v>5312</v>
      </c>
      <c r="P833" s="7" t="s">
        <v>5313</v>
      </c>
      <c r="Q833" s="9">
        <v>0.82708333333333328</v>
      </c>
    </row>
    <row r="834" spans="1:22" x14ac:dyDescent="0.3">
      <c r="A834" s="7" t="s">
        <v>5314</v>
      </c>
      <c r="B834" s="8">
        <v>43353</v>
      </c>
      <c r="C834" s="11">
        <f t="shared" si="36"/>
        <v>9</v>
      </c>
      <c r="D834" s="11">
        <f t="shared" si="37"/>
        <v>2018</v>
      </c>
      <c r="E834" s="11">
        <f t="shared" si="38"/>
        <v>2</v>
      </c>
      <c r="F834" s="7" t="s">
        <v>5315</v>
      </c>
      <c r="G834" s="7" t="s">
        <v>22</v>
      </c>
      <c r="H834" s="7" t="s">
        <v>616</v>
      </c>
      <c r="J834" s="7" t="s">
        <v>5316</v>
      </c>
      <c r="L834" s="7" t="s">
        <v>27</v>
      </c>
      <c r="M834" s="7" t="s">
        <v>28</v>
      </c>
      <c r="N834" s="7" t="s">
        <v>5317</v>
      </c>
      <c r="O834" s="7" t="s">
        <v>5318</v>
      </c>
      <c r="P834" s="7" t="s">
        <v>5319</v>
      </c>
      <c r="Q834" s="9">
        <v>0.87430555555555556</v>
      </c>
      <c r="R834" s="9">
        <v>0.65277777777777779</v>
      </c>
      <c r="S834" s="7">
        <v>18.7</v>
      </c>
      <c r="U834" s="7" t="s">
        <v>5320</v>
      </c>
    </row>
    <row r="835" spans="1:22" x14ac:dyDescent="0.3">
      <c r="A835" s="7" t="s">
        <v>5321</v>
      </c>
      <c r="B835" s="8">
        <v>43353</v>
      </c>
      <c r="C835" s="11">
        <f t="shared" ref="C835:C898" si="39">MONTH(B835)</f>
        <v>9</v>
      </c>
      <c r="D835" s="11">
        <f t="shared" ref="D835:D898" si="40">YEAR(B835)</f>
        <v>2018</v>
      </c>
      <c r="E835" s="11">
        <f t="shared" ref="E835:E898" si="41">WEEKDAY(B835)</f>
        <v>2</v>
      </c>
      <c r="F835" s="7" t="s">
        <v>5322</v>
      </c>
      <c r="G835" s="7" t="s">
        <v>93</v>
      </c>
      <c r="H835" s="7" t="s">
        <v>193</v>
      </c>
      <c r="L835" s="7" t="s">
        <v>95</v>
      </c>
      <c r="M835" s="7" t="s">
        <v>71</v>
      </c>
      <c r="N835" s="7" t="s">
        <v>5323</v>
      </c>
      <c r="O835" s="7" t="s">
        <v>5324</v>
      </c>
      <c r="P835" s="7" t="s">
        <v>5325</v>
      </c>
      <c r="Q835" s="9">
        <v>0.71180555555555558</v>
      </c>
      <c r="R835" s="9">
        <v>0.89444444444444449</v>
      </c>
      <c r="S835" s="7">
        <v>4.4000000000000004</v>
      </c>
      <c r="T835" s="7">
        <v>8</v>
      </c>
      <c r="V835" s="7">
        <v>35</v>
      </c>
    </row>
    <row r="836" spans="1:22" x14ac:dyDescent="0.3">
      <c r="A836" s="7" t="s">
        <v>5326</v>
      </c>
      <c r="B836" s="8">
        <v>43353</v>
      </c>
      <c r="C836" s="11">
        <f t="shared" si="39"/>
        <v>9</v>
      </c>
      <c r="D836" s="11">
        <f t="shared" si="40"/>
        <v>2018</v>
      </c>
      <c r="E836" s="11">
        <f t="shared" si="41"/>
        <v>2</v>
      </c>
      <c r="F836" s="7" t="s">
        <v>5327</v>
      </c>
      <c r="G836" s="7" t="s">
        <v>374</v>
      </c>
      <c r="H836" s="7" t="s">
        <v>478</v>
      </c>
      <c r="L836" s="7" t="s">
        <v>27</v>
      </c>
      <c r="M836" s="7" t="s">
        <v>211</v>
      </c>
      <c r="N836" s="7" t="s">
        <v>5328</v>
      </c>
      <c r="O836" s="7" t="s">
        <v>5329</v>
      </c>
      <c r="P836" s="7" t="s">
        <v>5330</v>
      </c>
      <c r="Q836" s="9">
        <v>0.50624999999999998</v>
      </c>
      <c r="R836" s="9">
        <v>0.66597222222222219</v>
      </c>
      <c r="S836" s="7">
        <v>3.8</v>
      </c>
      <c r="T836" s="7">
        <v>14</v>
      </c>
      <c r="V836" s="7">
        <v>53</v>
      </c>
    </row>
    <row r="837" spans="1:22" x14ac:dyDescent="0.3">
      <c r="A837" s="7" t="s">
        <v>5331</v>
      </c>
      <c r="B837" s="8">
        <v>43347</v>
      </c>
      <c r="C837" s="11">
        <f t="shared" si="39"/>
        <v>9</v>
      </c>
      <c r="D837" s="11">
        <f t="shared" si="40"/>
        <v>2018</v>
      </c>
      <c r="E837" s="11">
        <f t="shared" si="41"/>
        <v>3</v>
      </c>
      <c r="F837" s="7" t="s">
        <v>5332</v>
      </c>
      <c r="G837" s="7" t="s">
        <v>109</v>
      </c>
      <c r="H837" s="7" t="s">
        <v>243</v>
      </c>
      <c r="L837" s="7" t="s">
        <v>95</v>
      </c>
      <c r="M837" s="7" t="s">
        <v>40</v>
      </c>
      <c r="N837" s="7" t="s">
        <v>5333</v>
      </c>
      <c r="O837" s="7" t="s">
        <v>5334</v>
      </c>
      <c r="P837" s="7" t="s">
        <v>5335</v>
      </c>
      <c r="Q837" s="9">
        <v>0.72916666666666663</v>
      </c>
      <c r="R837" s="9">
        <v>0.875</v>
      </c>
      <c r="S837" s="7">
        <v>3.5</v>
      </c>
      <c r="T837" s="7">
        <v>7</v>
      </c>
      <c r="U837" s="7" t="s">
        <v>5336</v>
      </c>
      <c r="V837" s="7">
        <v>25</v>
      </c>
    </row>
    <row r="838" spans="1:22" x14ac:dyDescent="0.3">
      <c r="A838" s="7" t="s">
        <v>5337</v>
      </c>
      <c r="B838" s="8">
        <v>43344</v>
      </c>
      <c r="C838" s="11">
        <f t="shared" si="39"/>
        <v>9</v>
      </c>
      <c r="D838" s="11">
        <f t="shared" si="40"/>
        <v>2018</v>
      </c>
      <c r="E838" s="11">
        <f t="shared" si="41"/>
        <v>7</v>
      </c>
      <c r="F838" s="7" t="s">
        <v>5338</v>
      </c>
      <c r="G838" s="7" t="s">
        <v>117</v>
      </c>
      <c r="H838" s="7" t="s">
        <v>742</v>
      </c>
      <c r="L838" s="7" t="s">
        <v>39</v>
      </c>
      <c r="M838" s="7" t="s">
        <v>119</v>
      </c>
      <c r="N838" s="7" t="s">
        <v>5339</v>
      </c>
      <c r="O838" s="7" t="s">
        <v>5340</v>
      </c>
      <c r="P838" s="7" t="s">
        <v>5341</v>
      </c>
      <c r="Q838" s="9">
        <v>0.85277777777777775</v>
      </c>
      <c r="R838" s="9">
        <v>0.93680555555555556</v>
      </c>
      <c r="S838" s="7">
        <v>2</v>
      </c>
      <c r="T838" s="7">
        <v>1</v>
      </c>
      <c r="V838" s="7">
        <v>2</v>
      </c>
    </row>
    <row r="839" spans="1:22" x14ac:dyDescent="0.3">
      <c r="A839" s="7" t="s">
        <v>5342</v>
      </c>
      <c r="B839" s="8">
        <v>43343</v>
      </c>
      <c r="C839" s="11">
        <f t="shared" si="39"/>
        <v>8</v>
      </c>
      <c r="D839" s="11">
        <f t="shared" si="40"/>
        <v>2018</v>
      </c>
      <c r="E839" s="11">
        <f t="shared" si="41"/>
        <v>6</v>
      </c>
      <c r="F839" s="7" t="s">
        <v>5343</v>
      </c>
      <c r="G839" s="7" t="s">
        <v>48</v>
      </c>
      <c r="H839" s="7" t="s">
        <v>5344</v>
      </c>
      <c r="L839" s="7" t="s">
        <v>39</v>
      </c>
      <c r="M839" s="7" t="s">
        <v>28</v>
      </c>
      <c r="N839" s="7" t="s">
        <v>5345</v>
      </c>
      <c r="O839" s="7" t="s">
        <v>5346</v>
      </c>
      <c r="P839" s="7" t="s">
        <v>5347</v>
      </c>
      <c r="Q839" s="9">
        <v>0.86944444444444446</v>
      </c>
      <c r="R839" s="9">
        <v>0.91111111111111109</v>
      </c>
      <c r="S839" s="7">
        <v>1</v>
      </c>
      <c r="T839" s="7">
        <v>1</v>
      </c>
      <c r="V839" s="7">
        <v>1</v>
      </c>
    </row>
    <row r="840" spans="1:22" x14ac:dyDescent="0.3">
      <c r="A840" s="7" t="s">
        <v>5348</v>
      </c>
      <c r="B840" s="8">
        <v>43343</v>
      </c>
      <c r="C840" s="11">
        <f t="shared" si="39"/>
        <v>8</v>
      </c>
      <c r="D840" s="11">
        <f t="shared" si="40"/>
        <v>2018</v>
      </c>
      <c r="E840" s="11">
        <f t="shared" si="41"/>
        <v>6</v>
      </c>
      <c r="F840" s="7" t="s">
        <v>5349</v>
      </c>
      <c r="G840" s="7" t="s">
        <v>117</v>
      </c>
      <c r="H840" s="7" t="s">
        <v>69</v>
      </c>
      <c r="L840" s="7" t="s">
        <v>39</v>
      </c>
      <c r="M840" s="7" t="s">
        <v>119</v>
      </c>
      <c r="N840" s="7" t="s">
        <v>5350</v>
      </c>
      <c r="O840" s="7" t="s">
        <v>5351</v>
      </c>
      <c r="P840" s="7" t="s">
        <v>5352</v>
      </c>
      <c r="Q840" s="9">
        <v>0.83958333333333335</v>
      </c>
      <c r="R840" s="9">
        <v>0.84583333333333333</v>
      </c>
      <c r="S840" s="7">
        <v>0.2</v>
      </c>
      <c r="T840" s="7">
        <v>1</v>
      </c>
      <c r="V840" s="7">
        <v>0.2</v>
      </c>
    </row>
    <row r="841" spans="1:22" x14ac:dyDescent="0.3">
      <c r="A841" s="7" t="s">
        <v>5353</v>
      </c>
      <c r="B841" s="8">
        <v>43342</v>
      </c>
      <c r="C841" s="11">
        <f t="shared" si="39"/>
        <v>8</v>
      </c>
      <c r="D841" s="11">
        <f t="shared" si="40"/>
        <v>2018</v>
      </c>
      <c r="E841" s="11">
        <f t="shared" si="41"/>
        <v>5</v>
      </c>
      <c r="F841" s="7" t="s">
        <v>5354</v>
      </c>
      <c r="G841" s="7" t="s">
        <v>68</v>
      </c>
      <c r="H841" s="7" t="s">
        <v>500</v>
      </c>
      <c r="J841" s="7" t="s">
        <v>971</v>
      </c>
      <c r="L841" s="7" t="s">
        <v>39</v>
      </c>
      <c r="M841" s="7" t="s">
        <v>71</v>
      </c>
      <c r="N841" s="7" t="s">
        <v>5355</v>
      </c>
      <c r="O841" s="7" t="s">
        <v>5356</v>
      </c>
      <c r="P841" s="7" t="s">
        <v>5357</v>
      </c>
      <c r="Q841" s="9">
        <v>0.82222222222222219</v>
      </c>
      <c r="R841" s="9">
        <v>0.83263888888888893</v>
      </c>
      <c r="S841" s="7">
        <v>0.3</v>
      </c>
      <c r="T841" s="7">
        <v>2</v>
      </c>
      <c r="U841" s="7" t="s">
        <v>5358</v>
      </c>
      <c r="V841" s="7">
        <v>0.6</v>
      </c>
    </row>
    <row r="842" spans="1:22" x14ac:dyDescent="0.3">
      <c r="A842" s="7" t="s">
        <v>5359</v>
      </c>
      <c r="B842" s="8">
        <v>43342</v>
      </c>
      <c r="C842" s="11">
        <f t="shared" si="39"/>
        <v>8</v>
      </c>
      <c r="D842" s="11">
        <f t="shared" si="40"/>
        <v>2018</v>
      </c>
      <c r="E842" s="11">
        <f t="shared" si="41"/>
        <v>5</v>
      </c>
      <c r="F842" s="7" t="s">
        <v>5360</v>
      </c>
      <c r="G842" s="7" t="s">
        <v>22</v>
      </c>
      <c r="H842" s="7" t="s">
        <v>4313</v>
      </c>
      <c r="J842" s="7" t="s">
        <v>5361</v>
      </c>
      <c r="K842" s="7" t="s">
        <v>415</v>
      </c>
      <c r="L842" s="7" t="s">
        <v>27</v>
      </c>
      <c r="M842" s="7" t="s">
        <v>28</v>
      </c>
      <c r="N842" s="7" t="s">
        <v>5362</v>
      </c>
      <c r="O842" s="7" t="s">
        <v>5363</v>
      </c>
      <c r="P842" s="7" t="s">
        <v>5364</v>
      </c>
      <c r="Q842" s="9">
        <v>0.6479166666666667</v>
      </c>
      <c r="R842" s="9">
        <v>0.86250000000000004</v>
      </c>
      <c r="S842" s="7">
        <v>5.2</v>
      </c>
      <c r="T842" s="7">
        <v>4</v>
      </c>
      <c r="U842" s="7" t="s">
        <v>5365</v>
      </c>
      <c r="V842" s="7">
        <v>21</v>
      </c>
    </row>
    <row r="843" spans="1:22" x14ac:dyDescent="0.3">
      <c r="A843" s="7" t="s">
        <v>5366</v>
      </c>
      <c r="B843" s="8">
        <v>43342</v>
      </c>
      <c r="C843" s="11">
        <f t="shared" si="39"/>
        <v>8</v>
      </c>
      <c r="D843" s="11">
        <f t="shared" si="40"/>
        <v>2018</v>
      </c>
      <c r="E843" s="11">
        <f t="shared" si="41"/>
        <v>5</v>
      </c>
      <c r="F843" s="7" t="s">
        <v>5367</v>
      </c>
      <c r="G843" s="7" t="s">
        <v>58</v>
      </c>
      <c r="H843" s="7" t="s">
        <v>470</v>
      </c>
      <c r="L843" s="7" t="s">
        <v>27</v>
      </c>
      <c r="M843" s="7" t="s">
        <v>40</v>
      </c>
      <c r="N843" s="7" t="s">
        <v>5368</v>
      </c>
      <c r="O843" s="7" t="s">
        <v>5369</v>
      </c>
      <c r="P843" s="7" t="s">
        <v>5370</v>
      </c>
      <c r="Q843" s="9">
        <v>0.56041666666666667</v>
      </c>
      <c r="R843" s="9">
        <v>0.86250000000000004</v>
      </c>
      <c r="S843" s="7">
        <v>7.3</v>
      </c>
      <c r="T843" s="7">
        <v>12</v>
      </c>
      <c r="U843" s="7" t="s">
        <v>5371</v>
      </c>
      <c r="V843" s="7">
        <v>88</v>
      </c>
    </row>
    <row r="844" spans="1:22" x14ac:dyDescent="0.3">
      <c r="A844" s="7" t="s">
        <v>5372</v>
      </c>
      <c r="B844" s="8">
        <v>43341</v>
      </c>
      <c r="C844" s="11">
        <f t="shared" si="39"/>
        <v>8</v>
      </c>
      <c r="D844" s="11">
        <f t="shared" si="40"/>
        <v>2018</v>
      </c>
      <c r="E844" s="11">
        <f t="shared" si="41"/>
        <v>4</v>
      </c>
      <c r="F844" s="7" t="s">
        <v>5373</v>
      </c>
      <c r="G844" s="7" t="s">
        <v>22</v>
      </c>
      <c r="H844" s="7" t="s">
        <v>470</v>
      </c>
      <c r="J844" s="7" t="s">
        <v>2194</v>
      </c>
      <c r="L844" s="7" t="s">
        <v>27</v>
      </c>
      <c r="M844" s="7" t="s">
        <v>28</v>
      </c>
      <c r="N844" s="7" t="s">
        <v>5374</v>
      </c>
      <c r="O844" s="7" t="s">
        <v>5375</v>
      </c>
      <c r="P844" s="7" t="s">
        <v>5376</v>
      </c>
      <c r="Q844" s="9">
        <v>0.54652777777777772</v>
      </c>
      <c r="R844" s="9">
        <v>0.75</v>
      </c>
      <c r="S844" s="7">
        <v>4.9000000000000004</v>
      </c>
      <c r="T844" s="7">
        <v>14</v>
      </c>
      <c r="U844" s="7" t="s">
        <v>5377</v>
      </c>
      <c r="V844" s="7">
        <v>69</v>
      </c>
    </row>
    <row r="845" spans="1:22" x14ac:dyDescent="0.3">
      <c r="A845" s="7" t="s">
        <v>5378</v>
      </c>
      <c r="B845" s="8">
        <v>43338</v>
      </c>
      <c r="C845" s="11">
        <f t="shared" si="39"/>
        <v>8</v>
      </c>
      <c r="D845" s="11">
        <f t="shared" si="40"/>
        <v>2018</v>
      </c>
      <c r="E845" s="11">
        <f t="shared" si="41"/>
        <v>1</v>
      </c>
      <c r="F845" s="7" t="s">
        <v>5379</v>
      </c>
      <c r="G845" s="7" t="s">
        <v>68</v>
      </c>
      <c r="H845" s="7" t="s">
        <v>5380</v>
      </c>
      <c r="L845" s="7" t="s">
        <v>39</v>
      </c>
      <c r="M845" s="7" t="s">
        <v>71</v>
      </c>
      <c r="N845" s="7" t="s">
        <v>5381</v>
      </c>
      <c r="O845" s="7" t="s">
        <v>5382</v>
      </c>
      <c r="P845" s="7" t="s">
        <v>5383</v>
      </c>
      <c r="Q845" s="9">
        <v>0.60069444444444442</v>
      </c>
      <c r="R845" s="9">
        <v>0.61250000000000004</v>
      </c>
      <c r="S845" s="7">
        <v>0.3</v>
      </c>
    </row>
    <row r="846" spans="1:22" x14ac:dyDescent="0.3">
      <c r="A846" s="7" t="s">
        <v>5384</v>
      </c>
      <c r="B846" s="8">
        <v>43338</v>
      </c>
      <c r="C846" s="11">
        <f t="shared" si="39"/>
        <v>8</v>
      </c>
      <c r="D846" s="11">
        <f t="shared" si="40"/>
        <v>2018</v>
      </c>
      <c r="E846" s="11">
        <f t="shared" si="41"/>
        <v>1</v>
      </c>
      <c r="F846" s="7" t="s">
        <v>5385</v>
      </c>
      <c r="G846" s="7" t="s">
        <v>22</v>
      </c>
      <c r="H846" s="7" t="s">
        <v>243</v>
      </c>
      <c r="K846" s="7" t="s">
        <v>430</v>
      </c>
      <c r="L846" s="7" t="s">
        <v>27</v>
      </c>
      <c r="M846" s="7" t="s">
        <v>28</v>
      </c>
      <c r="N846" s="7" t="s">
        <v>5386</v>
      </c>
      <c r="O846" s="7" t="s">
        <v>5387</v>
      </c>
      <c r="P846" s="7" t="s">
        <v>5388</v>
      </c>
      <c r="Q846" s="9">
        <v>0.58611111111111114</v>
      </c>
      <c r="R846" s="9">
        <v>0.75</v>
      </c>
      <c r="S846" s="7">
        <v>3.9</v>
      </c>
      <c r="T846" s="7">
        <v>14</v>
      </c>
      <c r="U846" s="7" t="s">
        <v>5389</v>
      </c>
      <c r="V846" s="7">
        <v>55</v>
      </c>
    </row>
    <row r="847" spans="1:22" x14ac:dyDescent="0.3">
      <c r="A847" s="7" t="s">
        <v>5390</v>
      </c>
      <c r="B847" s="8">
        <v>43337</v>
      </c>
      <c r="C847" s="11">
        <f t="shared" si="39"/>
        <v>8</v>
      </c>
      <c r="D847" s="11">
        <f t="shared" si="40"/>
        <v>2018</v>
      </c>
      <c r="E847" s="11">
        <f t="shared" si="41"/>
        <v>7</v>
      </c>
      <c r="F847" s="7" t="s">
        <v>5391</v>
      </c>
      <c r="G847" s="7" t="s">
        <v>383</v>
      </c>
      <c r="H847" s="7" t="s">
        <v>69</v>
      </c>
      <c r="L847" s="7" t="s">
        <v>27</v>
      </c>
      <c r="M847" s="7" t="s">
        <v>119</v>
      </c>
      <c r="N847" s="7" t="s">
        <v>5392</v>
      </c>
      <c r="O847" s="7" t="s">
        <v>5393</v>
      </c>
      <c r="P847" s="7" t="s">
        <v>5394</v>
      </c>
      <c r="Q847" s="9">
        <v>0.91180555555555554</v>
      </c>
      <c r="R847" s="9">
        <v>1.3888888888888888E-2</v>
      </c>
      <c r="S847" s="7">
        <v>2.5</v>
      </c>
      <c r="T847" s="7">
        <v>7</v>
      </c>
      <c r="V847" s="7">
        <v>18</v>
      </c>
    </row>
    <row r="848" spans="1:22" x14ac:dyDescent="0.3">
      <c r="A848" s="7" t="s">
        <v>5395</v>
      </c>
      <c r="B848" s="8">
        <v>43335</v>
      </c>
      <c r="C848" s="11">
        <f t="shared" si="39"/>
        <v>8</v>
      </c>
      <c r="D848" s="11">
        <f t="shared" si="40"/>
        <v>2018</v>
      </c>
      <c r="E848" s="11">
        <f t="shared" si="41"/>
        <v>5</v>
      </c>
      <c r="F848" s="7" t="s">
        <v>5396</v>
      </c>
      <c r="G848" s="7" t="s">
        <v>383</v>
      </c>
      <c r="H848" s="7" t="s">
        <v>500</v>
      </c>
      <c r="J848" s="7" t="s">
        <v>625</v>
      </c>
      <c r="L848" s="7" t="s">
        <v>27</v>
      </c>
      <c r="M848" s="7" t="s">
        <v>119</v>
      </c>
      <c r="N848" s="7" t="s">
        <v>5397</v>
      </c>
      <c r="O848" s="7" t="s">
        <v>5398</v>
      </c>
      <c r="P848" s="7" t="s">
        <v>5399</v>
      </c>
      <c r="Q848" s="9">
        <v>0.78611111111111109</v>
      </c>
      <c r="R848" s="9">
        <v>6.9444444444444441E-3</v>
      </c>
      <c r="S848" s="7">
        <v>5.3</v>
      </c>
      <c r="T848" s="7">
        <v>16</v>
      </c>
      <c r="V848" s="7">
        <v>85</v>
      </c>
    </row>
    <row r="849" spans="1:22" x14ac:dyDescent="0.3">
      <c r="A849" s="7" t="s">
        <v>5400</v>
      </c>
      <c r="B849" s="8">
        <v>43332</v>
      </c>
      <c r="C849" s="11">
        <f t="shared" si="39"/>
        <v>8</v>
      </c>
      <c r="D849" s="11">
        <f t="shared" si="40"/>
        <v>2018</v>
      </c>
      <c r="E849" s="11">
        <f t="shared" si="41"/>
        <v>2</v>
      </c>
      <c r="F849" s="7" t="s">
        <v>5401</v>
      </c>
      <c r="G849" s="7" t="s">
        <v>22</v>
      </c>
      <c r="H849" s="7" t="s">
        <v>262</v>
      </c>
      <c r="K849" s="7" t="s">
        <v>254</v>
      </c>
      <c r="L849" s="7" t="s">
        <v>27</v>
      </c>
      <c r="M849" s="7" t="s">
        <v>28</v>
      </c>
      <c r="N849" s="7" t="s">
        <v>5402</v>
      </c>
      <c r="O849" s="7" t="s">
        <v>5403</v>
      </c>
      <c r="P849" s="7" t="s">
        <v>5404</v>
      </c>
      <c r="Q849" s="9">
        <v>0.67083333333333328</v>
      </c>
      <c r="R849" s="9">
        <v>0.78125</v>
      </c>
      <c r="S849" s="7">
        <v>2.7</v>
      </c>
      <c r="T849" s="7">
        <v>15</v>
      </c>
      <c r="U849" s="7" t="s">
        <v>5405</v>
      </c>
      <c r="V849" s="7">
        <v>41</v>
      </c>
    </row>
    <row r="850" spans="1:22" x14ac:dyDescent="0.3">
      <c r="A850" s="7" t="s">
        <v>5406</v>
      </c>
      <c r="B850" s="8">
        <v>43331</v>
      </c>
      <c r="C850" s="11">
        <f t="shared" si="39"/>
        <v>8</v>
      </c>
      <c r="D850" s="11">
        <f t="shared" si="40"/>
        <v>2018</v>
      </c>
      <c r="E850" s="11">
        <f t="shared" si="41"/>
        <v>1</v>
      </c>
      <c r="F850" s="7" t="s">
        <v>5407</v>
      </c>
      <c r="G850" s="7" t="s">
        <v>48</v>
      </c>
      <c r="H850" s="7" t="s">
        <v>252</v>
      </c>
      <c r="K850" s="7" t="s">
        <v>735</v>
      </c>
      <c r="L850" s="7" t="s">
        <v>39</v>
      </c>
      <c r="M850" s="7" t="s">
        <v>28</v>
      </c>
      <c r="N850" s="7" t="s">
        <v>5408</v>
      </c>
      <c r="O850" s="7" t="s">
        <v>5409</v>
      </c>
      <c r="P850" s="7" t="s">
        <v>5410</v>
      </c>
      <c r="Q850" s="9">
        <v>0.29166666666666669</v>
      </c>
      <c r="R850" s="9">
        <v>0.3263888888888889</v>
      </c>
      <c r="S850" s="7">
        <v>0.8</v>
      </c>
      <c r="T850" s="7">
        <v>1</v>
      </c>
      <c r="U850" s="7" t="s">
        <v>5411</v>
      </c>
      <c r="V850" s="7">
        <v>0.8</v>
      </c>
    </row>
    <row r="851" spans="1:22" x14ac:dyDescent="0.3">
      <c r="A851" s="7" t="s">
        <v>5412</v>
      </c>
      <c r="B851" s="8">
        <v>43331</v>
      </c>
      <c r="C851" s="11">
        <f t="shared" si="39"/>
        <v>8</v>
      </c>
      <c r="D851" s="11">
        <f t="shared" si="40"/>
        <v>2018</v>
      </c>
      <c r="E851" s="11">
        <f t="shared" si="41"/>
        <v>1</v>
      </c>
      <c r="F851" s="7" t="s">
        <v>5413</v>
      </c>
      <c r="G851" s="7" t="s">
        <v>68</v>
      </c>
      <c r="H851" s="7" t="s">
        <v>69</v>
      </c>
      <c r="L851" s="7" t="s">
        <v>39</v>
      </c>
      <c r="M851" s="7" t="s">
        <v>71</v>
      </c>
      <c r="N851" s="7" t="s">
        <v>5414</v>
      </c>
      <c r="O851" s="7" t="s">
        <v>5415</v>
      </c>
      <c r="P851" s="7" t="s">
        <v>5416</v>
      </c>
      <c r="Q851" s="9">
        <v>4.5138888888888888E-2</v>
      </c>
      <c r="R851" s="9">
        <v>0.16041666666666668</v>
      </c>
      <c r="S851" s="7">
        <v>2.8</v>
      </c>
      <c r="T851" s="7">
        <v>1</v>
      </c>
      <c r="U851" s="7" t="s">
        <v>5417</v>
      </c>
      <c r="V851" s="7">
        <v>2.8</v>
      </c>
    </row>
    <row r="852" spans="1:22" x14ac:dyDescent="0.3">
      <c r="A852" s="7" t="s">
        <v>5418</v>
      </c>
      <c r="B852" s="8">
        <v>43330</v>
      </c>
      <c r="C852" s="11">
        <f t="shared" si="39"/>
        <v>8</v>
      </c>
      <c r="D852" s="11">
        <f t="shared" si="40"/>
        <v>2018</v>
      </c>
      <c r="E852" s="11">
        <f t="shared" si="41"/>
        <v>7</v>
      </c>
      <c r="F852" s="7" t="s">
        <v>5419</v>
      </c>
      <c r="G852" s="7" t="s">
        <v>117</v>
      </c>
      <c r="H852" s="7" t="s">
        <v>23</v>
      </c>
      <c r="L852" s="7" t="s">
        <v>39</v>
      </c>
      <c r="M852" s="7" t="s">
        <v>119</v>
      </c>
      <c r="N852" s="7" t="s">
        <v>5420</v>
      </c>
      <c r="O852" s="7" t="s">
        <v>5421</v>
      </c>
      <c r="P852" s="7" t="s">
        <v>5422</v>
      </c>
      <c r="Q852" s="9">
        <v>0.86319444444444449</v>
      </c>
      <c r="R852" s="9">
        <v>0.91874999999999996</v>
      </c>
      <c r="S852" s="7">
        <v>1.3</v>
      </c>
      <c r="T852" s="7">
        <v>2</v>
      </c>
      <c r="U852" s="7" t="s">
        <v>5423</v>
      </c>
      <c r="V852" s="7">
        <v>2.6</v>
      </c>
    </row>
    <row r="853" spans="1:22" x14ac:dyDescent="0.3">
      <c r="A853" s="7" t="s">
        <v>5424</v>
      </c>
      <c r="B853" s="8">
        <v>43330</v>
      </c>
      <c r="C853" s="11">
        <f t="shared" si="39"/>
        <v>8</v>
      </c>
      <c r="D853" s="11">
        <f t="shared" si="40"/>
        <v>2018</v>
      </c>
      <c r="E853" s="11">
        <f t="shared" si="41"/>
        <v>7</v>
      </c>
      <c r="F853" s="7" t="s">
        <v>5425</v>
      </c>
      <c r="G853" s="7" t="s">
        <v>22</v>
      </c>
      <c r="H853" s="7" t="s">
        <v>590</v>
      </c>
      <c r="J853" s="7" t="s">
        <v>608</v>
      </c>
      <c r="K853" s="7" t="s">
        <v>81</v>
      </c>
      <c r="L853" s="7" t="s">
        <v>27</v>
      </c>
      <c r="M853" s="7" t="s">
        <v>28</v>
      </c>
      <c r="N853" s="7" t="s">
        <v>5426</v>
      </c>
      <c r="O853" s="7" t="s">
        <v>5427</v>
      </c>
      <c r="P853" s="7" t="s">
        <v>5428</v>
      </c>
      <c r="Q853" s="9">
        <v>0.52638888888888891</v>
      </c>
      <c r="R853" s="9">
        <v>0.66666666666666663</v>
      </c>
      <c r="S853" s="7">
        <v>3.4</v>
      </c>
      <c r="T853" s="7">
        <v>15</v>
      </c>
      <c r="U853" s="7" t="s">
        <v>5429</v>
      </c>
      <c r="V853" s="7">
        <v>51</v>
      </c>
    </row>
    <row r="854" spans="1:22" x14ac:dyDescent="0.3">
      <c r="A854" s="7" t="s">
        <v>5430</v>
      </c>
      <c r="B854" s="8">
        <v>43329</v>
      </c>
      <c r="C854" s="11">
        <f t="shared" si="39"/>
        <v>8</v>
      </c>
      <c r="D854" s="11">
        <f t="shared" si="40"/>
        <v>2018</v>
      </c>
      <c r="E854" s="11">
        <f t="shared" si="41"/>
        <v>6</v>
      </c>
      <c r="F854" s="7" t="s">
        <v>5431</v>
      </c>
      <c r="G854" s="7" t="s">
        <v>48</v>
      </c>
      <c r="H854" s="7" t="s">
        <v>202</v>
      </c>
      <c r="L854" s="7" t="s">
        <v>39</v>
      </c>
      <c r="M854" s="7" t="s">
        <v>28</v>
      </c>
      <c r="N854" s="7" t="s">
        <v>5432</v>
      </c>
      <c r="O854" s="7" t="s">
        <v>5433</v>
      </c>
      <c r="P854" s="7" t="s">
        <v>5434</v>
      </c>
      <c r="Q854" s="9">
        <v>0.61805555555555558</v>
      </c>
      <c r="R854" s="9">
        <v>0.89583333333333337</v>
      </c>
      <c r="S854" s="7">
        <v>6.7</v>
      </c>
      <c r="T854" s="7">
        <v>1</v>
      </c>
      <c r="U854" s="7" t="s">
        <v>5435</v>
      </c>
      <c r="V854" s="7">
        <v>7</v>
      </c>
    </row>
    <row r="855" spans="1:22" x14ac:dyDescent="0.3">
      <c r="A855" s="7" t="s">
        <v>5436</v>
      </c>
      <c r="B855" s="8">
        <v>43328</v>
      </c>
      <c r="C855" s="11">
        <f t="shared" si="39"/>
        <v>8</v>
      </c>
      <c r="D855" s="11">
        <f t="shared" si="40"/>
        <v>2018</v>
      </c>
      <c r="E855" s="11">
        <f t="shared" si="41"/>
        <v>5</v>
      </c>
      <c r="F855" s="7" t="s">
        <v>5437</v>
      </c>
      <c r="G855" s="7" t="s">
        <v>383</v>
      </c>
      <c r="H855" s="7" t="s">
        <v>2512</v>
      </c>
      <c r="J855" s="7" t="s">
        <v>50</v>
      </c>
      <c r="L855" s="7" t="s">
        <v>27</v>
      </c>
      <c r="M855" s="7" t="s">
        <v>119</v>
      </c>
      <c r="N855" s="7" t="s">
        <v>5438</v>
      </c>
      <c r="O855" s="7" t="s">
        <v>5439</v>
      </c>
      <c r="P855" s="7" t="s">
        <v>5440</v>
      </c>
      <c r="Q855" s="9">
        <v>0.27777777777777779</v>
      </c>
      <c r="R855" s="9">
        <v>0.35416666666666669</v>
      </c>
      <c r="S855" s="7">
        <v>1.8</v>
      </c>
      <c r="T855" s="7">
        <v>13</v>
      </c>
      <c r="U855" s="7" t="s">
        <v>5441</v>
      </c>
      <c r="V855" s="7">
        <v>23</v>
      </c>
    </row>
    <row r="856" spans="1:22" x14ac:dyDescent="0.3">
      <c r="A856" s="7" t="s">
        <v>5442</v>
      </c>
      <c r="B856" s="8">
        <v>43323</v>
      </c>
      <c r="C856" s="11">
        <f t="shared" si="39"/>
        <v>8</v>
      </c>
      <c r="D856" s="11">
        <f t="shared" si="40"/>
        <v>2018</v>
      </c>
      <c r="E856" s="11">
        <f t="shared" si="41"/>
        <v>7</v>
      </c>
      <c r="F856" s="7" t="s">
        <v>5443</v>
      </c>
      <c r="G856" s="7" t="s">
        <v>102</v>
      </c>
      <c r="H856" s="7" t="s">
        <v>616</v>
      </c>
      <c r="L856" s="7" t="s">
        <v>27</v>
      </c>
      <c r="M856" s="7" t="s">
        <v>71</v>
      </c>
      <c r="N856" s="7" t="s">
        <v>5444</v>
      </c>
      <c r="O856" s="7" t="s">
        <v>5445</v>
      </c>
      <c r="P856" s="7" t="s">
        <v>5446</v>
      </c>
      <c r="Q856" s="9">
        <v>0.91805555555555551</v>
      </c>
      <c r="R856" s="9">
        <v>0.22916666666666666</v>
      </c>
      <c r="S856" s="7">
        <v>7.5</v>
      </c>
      <c r="T856" s="7">
        <v>11</v>
      </c>
      <c r="U856" s="7" t="s">
        <v>5447</v>
      </c>
      <c r="V856" s="7">
        <v>83</v>
      </c>
    </row>
    <row r="857" spans="1:22" x14ac:dyDescent="0.3">
      <c r="A857" s="7" t="s">
        <v>5448</v>
      </c>
      <c r="B857" s="8">
        <v>43313</v>
      </c>
      <c r="C857" s="11">
        <f t="shared" si="39"/>
        <v>8</v>
      </c>
      <c r="D857" s="11">
        <f t="shared" si="40"/>
        <v>2018</v>
      </c>
      <c r="E857" s="11">
        <f t="shared" si="41"/>
        <v>4</v>
      </c>
      <c r="F857" s="7" t="s">
        <v>5449</v>
      </c>
      <c r="G857" s="7" t="s">
        <v>68</v>
      </c>
      <c r="H857" s="7" t="s">
        <v>69</v>
      </c>
      <c r="L857" s="7" t="s">
        <v>39</v>
      </c>
      <c r="M857" s="7" t="s">
        <v>71</v>
      </c>
      <c r="N857" s="7" t="s">
        <v>5450</v>
      </c>
      <c r="O857" s="7" t="s">
        <v>5451</v>
      </c>
      <c r="P857" s="7" t="s">
        <v>5452</v>
      </c>
      <c r="Q857" s="9">
        <v>0.33055555555555555</v>
      </c>
      <c r="R857" s="9">
        <v>0.5</v>
      </c>
      <c r="S857" s="7">
        <v>4.0999999999999996</v>
      </c>
      <c r="T857" s="7">
        <v>1</v>
      </c>
      <c r="V857" s="7">
        <v>4.0999999999999996</v>
      </c>
    </row>
    <row r="858" spans="1:22" x14ac:dyDescent="0.3">
      <c r="A858" s="7" t="s">
        <v>5453</v>
      </c>
      <c r="B858" s="8">
        <v>43312</v>
      </c>
      <c r="C858" s="11">
        <f t="shared" si="39"/>
        <v>7</v>
      </c>
      <c r="D858" s="11">
        <f t="shared" si="40"/>
        <v>2018</v>
      </c>
      <c r="E858" s="11">
        <f t="shared" si="41"/>
        <v>3</v>
      </c>
      <c r="F858" s="7" t="s">
        <v>5454</v>
      </c>
      <c r="G858" s="7" t="s">
        <v>68</v>
      </c>
      <c r="H858" s="7" t="s">
        <v>5455</v>
      </c>
      <c r="L858" s="7" t="s">
        <v>39</v>
      </c>
      <c r="M858" s="7" t="s">
        <v>71</v>
      </c>
      <c r="N858" s="7" t="s">
        <v>5456</v>
      </c>
      <c r="O858" s="7" t="s">
        <v>5457</v>
      </c>
      <c r="P858" s="7" t="s">
        <v>5458</v>
      </c>
      <c r="Q858" s="9">
        <v>0.78263888888888888</v>
      </c>
      <c r="R858" s="9">
        <v>0.83125000000000004</v>
      </c>
      <c r="S858" s="7">
        <v>1.2</v>
      </c>
      <c r="T858" s="7">
        <v>1</v>
      </c>
      <c r="V858" s="7">
        <v>1.2</v>
      </c>
    </row>
    <row r="859" spans="1:22" x14ac:dyDescent="0.3">
      <c r="A859" s="7" t="s">
        <v>5459</v>
      </c>
      <c r="B859" s="8">
        <v>43309</v>
      </c>
      <c r="C859" s="11">
        <f t="shared" si="39"/>
        <v>7</v>
      </c>
      <c r="D859" s="11">
        <f t="shared" si="40"/>
        <v>2018</v>
      </c>
      <c r="E859" s="11">
        <f t="shared" si="41"/>
        <v>7</v>
      </c>
      <c r="F859" s="7" t="s">
        <v>5460</v>
      </c>
      <c r="G859" s="7" t="s">
        <v>117</v>
      </c>
      <c r="H859" s="7" t="s">
        <v>69</v>
      </c>
      <c r="L859" s="7" t="s">
        <v>39</v>
      </c>
      <c r="M859" s="7" t="s">
        <v>119</v>
      </c>
      <c r="N859" s="7" t="s">
        <v>5461</v>
      </c>
      <c r="O859" s="7" t="s">
        <v>5462</v>
      </c>
      <c r="P859" s="7" t="s">
        <v>5463</v>
      </c>
      <c r="Q859" s="9">
        <v>0.75138888888888888</v>
      </c>
      <c r="R859" s="9">
        <v>0.82013888888888886</v>
      </c>
      <c r="S859" s="7">
        <v>1.7</v>
      </c>
      <c r="T859" s="7">
        <v>3</v>
      </c>
      <c r="V859" s="7">
        <v>5</v>
      </c>
    </row>
    <row r="860" spans="1:22" x14ac:dyDescent="0.3">
      <c r="A860" s="7" t="s">
        <v>5464</v>
      </c>
      <c r="B860" s="8">
        <v>43308</v>
      </c>
      <c r="C860" s="11">
        <f t="shared" si="39"/>
        <v>7</v>
      </c>
      <c r="D860" s="11">
        <f t="shared" si="40"/>
        <v>2018</v>
      </c>
      <c r="E860" s="11">
        <f t="shared" si="41"/>
        <v>6</v>
      </c>
      <c r="F860" s="7" t="s">
        <v>5465</v>
      </c>
      <c r="G860" s="7" t="s">
        <v>68</v>
      </c>
      <c r="H860" s="7" t="s">
        <v>69</v>
      </c>
      <c r="L860" s="7" t="s">
        <v>39</v>
      </c>
      <c r="M860" s="7" t="s">
        <v>71</v>
      </c>
      <c r="N860" s="7" t="s">
        <v>5466</v>
      </c>
      <c r="O860" s="7" t="s">
        <v>5467</v>
      </c>
      <c r="P860" s="7" t="s">
        <v>5468</v>
      </c>
      <c r="Q860" s="9">
        <v>0.54652777777777772</v>
      </c>
    </row>
    <row r="861" spans="1:22" x14ac:dyDescent="0.3">
      <c r="A861" s="7" t="s">
        <v>5469</v>
      </c>
      <c r="B861" s="8">
        <v>43308</v>
      </c>
      <c r="C861" s="11">
        <f t="shared" si="39"/>
        <v>7</v>
      </c>
      <c r="D861" s="11">
        <f t="shared" si="40"/>
        <v>2018</v>
      </c>
      <c r="E861" s="11">
        <f t="shared" si="41"/>
        <v>6</v>
      </c>
      <c r="F861" s="7" t="s">
        <v>5470</v>
      </c>
      <c r="G861" s="7" t="s">
        <v>22</v>
      </c>
      <c r="H861" s="7" t="s">
        <v>470</v>
      </c>
      <c r="J861" s="7" t="s">
        <v>608</v>
      </c>
      <c r="L861" s="7" t="s">
        <v>27</v>
      </c>
      <c r="M861" s="7" t="s">
        <v>28</v>
      </c>
      <c r="N861" s="7" t="s">
        <v>5471</v>
      </c>
      <c r="O861" s="7" t="s">
        <v>5472</v>
      </c>
      <c r="P861" s="7" t="s">
        <v>5473</v>
      </c>
      <c r="Q861" s="9">
        <v>0.49236111111111114</v>
      </c>
      <c r="R861" s="9">
        <v>0.77083333333333337</v>
      </c>
      <c r="S861" s="7">
        <v>6.7</v>
      </c>
      <c r="T861" s="7">
        <v>14</v>
      </c>
      <c r="U861" s="7" t="s">
        <v>5474</v>
      </c>
      <c r="V861" s="7">
        <v>94</v>
      </c>
    </row>
    <row r="862" spans="1:22" x14ac:dyDescent="0.3">
      <c r="A862" s="7" t="s">
        <v>5475</v>
      </c>
      <c r="B862" s="8">
        <v>43305</v>
      </c>
      <c r="C862" s="11">
        <f t="shared" si="39"/>
        <v>7</v>
      </c>
      <c r="D862" s="11">
        <f t="shared" si="40"/>
        <v>2018</v>
      </c>
      <c r="E862" s="11">
        <f t="shared" si="41"/>
        <v>3</v>
      </c>
      <c r="F862" s="7" t="s">
        <v>5476</v>
      </c>
      <c r="G862" s="7" t="s">
        <v>68</v>
      </c>
      <c r="H862" s="7" t="s">
        <v>742</v>
      </c>
      <c r="L862" s="7" t="s">
        <v>39</v>
      </c>
      <c r="M862" s="7" t="s">
        <v>71</v>
      </c>
      <c r="N862" s="7" t="s">
        <v>5477</v>
      </c>
      <c r="O862" s="7" t="s">
        <v>5478</v>
      </c>
      <c r="P862" s="7" t="s">
        <v>5178</v>
      </c>
      <c r="Q862" s="9">
        <v>0.67291666666666672</v>
      </c>
    </row>
    <row r="863" spans="1:22" x14ac:dyDescent="0.3">
      <c r="A863" s="7" t="s">
        <v>5479</v>
      </c>
      <c r="B863" s="8">
        <v>43295</v>
      </c>
      <c r="C863" s="11">
        <f t="shared" si="39"/>
        <v>7</v>
      </c>
      <c r="D863" s="11">
        <f t="shared" si="40"/>
        <v>2018</v>
      </c>
      <c r="E863" s="11">
        <f t="shared" si="41"/>
        <v>7</v>
      </c>
      <c r="F863" s="7" t="s">
        <v>5480</v>
      </c>
      <c r="G863" s="7" t="s">
        <v>68</v>
      </c>
      <c r="H863" s="7" t="s">
        <v>69</v>
      </c>
      <c r="L863" s="7" t="s">
        <v>39</v>
      </c>
      <c r="M863" s="7" t="s">
        <v>71</v>
      </c>
      <c r="N863" s="7" t="s">
        <v>5481</v>
      </c>
      <c r="O863" s="7" t="s">
        <v>5482</v>
      </c>
      <c r="P863" s="7" t="s">
        <v>5483</v>
      </c>
      <c r="Q863" s="9">
        <v>0.93680555555555556</v>
      </c>
      <c r="R863" s="9">
        <v>3.4027777777777775E-2</v>
      </c>
      <c r="S863" s="7">
        <v>2.2999999999999998</v>
      </c>
      <c r="T863" s="7">
        <v>1</v>
      </c>
      <c r="V863" s="7">
        <v>2.2999999999999998</v>
      </c>
    </row>
    <row r="864" spans="1:22" x14ac:dyDescent="0.3">
      <c r="A864" s="7" t="s">
        <v>5479</v>
      </c>
      <c r="B864" s="8">
        <v>43295</v>
      </c>
      <c r="C864" s="11">
        <f t="shared" si="39"/>
        <v>7</v>
      </c>
      <c r="D864" s="11">
        <f t="shared" si="40"/>
        <v>2018</v>
      </c>
      <c r="E864" s="11">
        <f t="shared" si="41"/>
        <v>7</v>
      </c>
      <c r="F864" s="7" t="s">
        <v>5484</v>
      </c>
      <c r="G864" s="7" t="s">
        <v>22</v>
      </c>
      <c r="H864" s="7" t="s">
        <v>69</v>
      </c>
      <c r="J864" s="7" t="s">
        <v>1268</v>
      </c>
      <c r="K864" s="7" t="s">
        <v>81</v>
      </c>
      <c r="L864" s="7" t="s">
        <v>27</v>
      </c>
      <c r="M864" s="7" t="s">
        <v>28</v>
      </c>
      <c r="N864" s="7" t="s">
        <v>5485</v>
      </c>
      <c r="O864" s="7" t="s">
        <v>5486</v>
      </c>
      <c r="P864" s="7" t="s">
        <v>5487</v>
      </c>
      <c r="Q864" s="9">
        <v>0.71250000000000002</v>
      </c>
      <c r="R864" s="9">
        <v>0.97916666666666663</v>
      </c>
      <c r="S864" s="7">
        <v>6.4</v>
      </c>
      <c r="T864" s="7">
        <v>14</v>
      </c>
      <c r="U864" s="7" t="s">
        <v>5488</v>
      </c>
      <c r="V864" s="7">
        <v>90</v>
      </c>
    </row>
    <row r="865" spans="1:23" x14ac:dyDescent="0.3">
      <c r="A865" s="7" t="s">
        <v>5489</v>
      </c>
      <c r="B865" s="8">
        <v>43290</v>
      </c>
      <c r="C865" s="11">
        <f t="shared" si="39"/>
        <v>7</v>
      </c>
      <c r="D865" s="11">
        <f t="shared" si="40"/>
        <v>2018</v>
      </c>
      <c r="E865" s="11">
        <f t="shared" si="41"/>
        <v>2</v>
      </c>
      <c r="F865" s="7" t="s">
        <v>5490</v>
      </c>
      <c r="G865" s="7" t="s">
        <v>261</v>
      </c>
      <c r="H865" s="7" t="s">
        <v>69</v>
      </c>
      <c r="L865" s="7" t="s">
        <v>39</v>
      </c>
      <c r="M865" s="7" t="s">
        <v>211</v>
      </c>
      <c r="N865" s="7" t="s">
        <v>5491</v>
      </c>
      <c r="O865" s="7" t="s">
        <v>5492</v>
      </c>
      <c r="P865" s="7" t="s">
        <v>5493</v>
      </c>
      <c r="Q865" s="9">
        <v>0.86388888888888893</v>
      </c>
      <c r="R865" s="9">
        <v>3.1944444444444442E-2</v>
      </c>
      <c r="S865" s="7">
        <v>4</v>
      </c>
      <c r="T865" s="7">
        <v>1</v>
      </c>
      <c r="V865" s="7">
        <v>4</v>
      </c>
    </row>
    <row r="866" spans="1:23" x14ac:dyDescent="0.3">
      <c r="A866" s="7" t="s">
        <v>5494</v>
      </c>
      <c r="B866" s="8">
        <v>43286</v>
      </c>
      <c r="C866" s="11">
        <f t="shared" si="39"/>
        <v>7</v>
      </c>
      <c r="D866" s="11">
        <f t="shared" si="40"/>
        <v>2018</v>
      </c>
      <c r="E866" s="11">
        <f t="shared" si="41"/>
        <v>5</v>
      </c>
      <c r="F866" s="7" t="s">
        <v>5495</v>
      </c>
      <c r="G866" s="7" t="s">
        <v>22</v>
      </c>
      <c r="H866" s="7" t="s">
        <v>470</v>
      </c>
      <c r="J866" s="7" t="s">
        <v>3848</v>
      </c>
      <c r="K866" s="7" t="s">
        <v>609</v>
      </c>
      <c r="L866" s="7" t="s">
        <v>27</v>
      </c>
      <c r="M866" s="7" t="s">
        <v>28</v>
      </c>
      <c r="N866" s="7" t="s">
        <v>5496</v>
      </c>
      <c r="O866" s="7" t="s">
        <v>5497</v>
      </c>
      <c r="P866" s="7" t="s">
        <v>5498</v>
      </c>
      <c r="Q866" s="9">
        <v>0.34097222222222223</v>
      </c>
      <c r="R866" s="9">
        <v>0.52569444444444446</v>
      </c>
      <c r="S866" s="7">
        <v>4.4000000000000004</v>
      </c>
      <c r="T866" s="7">
        <v>14</v>
      </c>
      <c r="U866" s="7" t="s">
        <v>5499</v>
      </c>
      <c r="V866" s="7">
        <v>62</v>
      </c>
    </row>
    <row r="867" spans="1:23" x14ac:dyDescent="0.3">
      <c r="A867" s="7" t="s">
        <v>5500</v>
      </c>
      <c r="B867" s="8">
        <v>43282</v>
      </c>
      <c r="C867" s="11">
        <f t="shared" si="39"/>
        <v>7</v>
      </c>
      <c r="D867" s="11">
        <f t="shared" si="40"/>
        <v>2018</v>
      </c>
      <c r="E867" s="11">
        <f t="shared" si="41"/>
        <v>1</v>
      </c>
      <c r="F867" s="7" t="s">
        <v>5501</v>
      </c>
      <c r="G867" s="7" t="s">
        <v>22</v>
      </c>
      <c r="H867" s="7" t="s">
        <v>4564</v>
      </c>
      <c r="K867" s="7" t="s">
        <v>81</v>
      </c>
      <c r="L867" s="7" t="s">
        <v>27</v>
      </c>
      <c r="M867" s="7" t="s">
        <v>28</v>
      </c>
      <c r="N867" s="7" t="s">
        <v>5502</v>
      </c>
      <c r="O867" s="7" t="s">
        <v>5503</v>
      </c>
      <c r="P867" s="7" t="s">
        <v>5504</v>
      </c>
      <c r="Q867" s="9">
        <v>0.71805555555555556</v>
      </c>
      <c r="R867" s="9">
        <v>0.83333333333333337</v>
      </c>
      <c r="S867" s="7">
        <v>2.8</v>
      </c>
      <c r="T867" s="7">
        <v>17</v>
      </c>
      <c r="U867" s="7" t="s">
        <v>5505</v>
      </c>
      <c r="V867" s="7">
        <v>48</v>
      </c>
    </row>
    <row r="868" spans="1:23" x14ac:dyDescent="0.3">
      <c r="A868" s="7" t="s">
        <v>5506</v>
      </c>
      <c r="B868" s="8">
        <v>43281</v>
      </c>
      <c r="C868" s="11">
        <f t="shared" si="39"/>
        <v>6</v>
      </c>
      <c r="D868" s="11">
        <f t="shared" si="40"/>
        <v>2018</v>
      </c>
      <c r="E868" s="11">
        <f t="shared" si="41"/>
        <v>7</v>
      </c>
      <c r="F868" s="7" t="s">
        <v>5507</v>
      </c>
      <c r="G868" s="7" t="s">
        <v>117</v>
      </c>
      <c r="H868" s="7" t="s">
        <v>69</v>
      </c>
      <c r="L868" s="7" t="s">
        <v>39</v>
      </c>
      <c r="M868" s="7" t="s">
        <v>119</v>
      </c>
      <c r="N868" s="7" t="s">
        <v>5508</v>
      </c>
      <c r="O868" s="7" t="s">
        <v>5509</v>
      </c>
      <c r="P868" s="7" t="s">
        <v>5510</v>
      </c>
      <c r="Q868" s="9">
        <v>0.92847222222222225</v>
      </c>
      <c r="R868" s="9">
        <v>0.96527777777777779</v>
      </c>
      <c r="S868" s="7">
        <v>0.9</v>
      </c>
      <c r="T868" s="7">
        <v>1</v>
      </c>
      <c r="V868" s="7">
        <v>0.9</v>
      </c>
    </row>
    <row r="869" spans="1:23" x14ac:dyDescent="0.3">
      <c r="A869" s="7" t="s">
        <v>5511</v>
      </c>
      <c r="B869" s="8">
        <v>43280</v>
      </c>
      <c r="C869" s="11">
        <f t="shared" si="39"/>
        <v>6</v>
      </c>
      <c r="D869" s="11">
        <f t="shared" si="40"/>
        <v>2018</v>
      </c>
      <c r="E869" s="11">
        <f t="shared" si="41"/>
        <v>6</v>
      </c>
      <c r="F869" s="7" t="s">
        <v>5512</v>
      </c>
      <c r="G869" s="7" t="s">
        <v>68</v>
      </c>
      <c r="H869" s="7" t="s">
        <v>1998</v>
      </c>
      <c r="L869" s="7" t="s">
        <v>39</v>
      </c>
      <c r="M869" s="7" t="s">
        <v>71</v>
      </c>
      <c r="N869" s="7" t="s">
        <v>5513</v>
      </c>
      <c r="O869" s="7" t="s">
        <v>5514</v>
      </c>
      <c r="P869" s="7" t="s">
        <v>5515</v>
      </c>
      <c r="Q869" s="9">
        <v>0.90486111111111112</v>
      </c>
      <c r="R869" s="9">
        <v>0.98611111111111116</v>
      </c>
      <c r="S869" s="7">
        <v>2</v>
      </c>
      <c r="T869" s="7">
        <v>1</v>
      </c>
      <c r="V869" s="7">
        <v>2</v>
      </c>
    </row>
    <row r="870" spans="1:23" x14ac:dyDescent="0.3">
      <c r="A870" s="7" t="s">
        <v>5516</v>
      </c>
      <c r="B870" s="8">
        <v>43279</v>
      </c>
      <c r="C870" s="11">
        <f t="shared" si="39"/>
        <v>6</v>
      </c>
      <c r="D870" s="11">
        <f t="shared" si="40"/>
        <v>2018</v>
      </c>
      <c r="E870" s="11">
        <f t="shared" si="41"/>
        <v>5</v>
      </c>
      <c r="F870" s="7" t="s">
        <v>5517</v>
      </c>
      <c r="G870" s="7" t="s">
        <v>22</v>
      </c>
      <c r="H870" s="7" t="s">
        <v>1023</v>
      </c>
      <c r="J870" s="7" t="s">
        <v>235</v>
      </c>
      <c r="K870" s="7" t="s">
        <v>236</v>
      </c>
      <c r="L870" s="7" t="s">
        <v>27</v>
      </c>
      <c r="M870" s="7" t="s">
        <v>28</v>
      </c>
      <c r="N870" s="7" t="s">
        <v>5518</v>
      </c>
      <c r="O870" s="7" t="s">
        <v>5519</v>
      </c>
      <c r="P870" s="7" t="s">
        <v>5520</v>
      </c>
      <c r="Q870" s="9">
        <v>0.51666666666666672</v>
      </c>
      <c r="R870" s="9">
        <v>0.58333333333333337</v>
      </c>
      <c r="S870" s="7">
        <v>1.6</v>
      </c>
      <c r="T870" s="7">
        <v>15</v>
      </c>
      <c r="U870" s="7" t="s">
        <v>5521</v>
      </c>
      <c r="V870" s="7">
        <v>24</v>
      </c>
    </row>
    <row r="871" spans="1:23" x14ac:dyDescent="0.3">
      <c r="A871" s="7" t="s">
        <v>5522</v>
      </c>
      <c r="B871" s="8">
        <v>43277</v>
      </c>
      <c r="C871" s="11">
        <f t="shared" si="39"/>
        <v>6</v>
      </c>
      <c r="D871" s="11">
        <f t="shared" si="40"/>
        <v>2018</v>
      </c>
      <c r="E871" s="11">
        <f t="shared" si="41"/>
        <v>3</v>
      </c>
      <c r="F871" s="7" t="s">
        <v>5523</v>
      </c>
      <c r="G871" s="7" t="s">
        <v>22</v>
      </c>
      <c r="H871" s="7" t="s">
        <v>5187</v>
      </c>
      <c r="K871" s="7" t="s">
        <v>51</v>
      </c>
      <c r="L871" s="7" t="s">
        <v>27</v>
      </c>
      <c r="M871" s="7" t="s">
        <v>28</v>
      </c>
      <c r="N871" s="7" t="s">
        <v>5524</v>
      </c>
      <c r="O871" s="7" t="s">
        <v>5525</v>
      </c>
      <c r="P871" s="7" t="s">
        <v>5526</v>
      </c>
      <c r="Q871" s="9">
        <v>0.52500000000000002</v>
      </c>
      <c r="R871" s="9">
        <v>0.60416666666666663</v>
      </c>
      <c r="S871" s="7">
        <v>1.9</v>
      </c>
      <c r="T871" s="7">
        <v>10</v>
      </c>
      <c r="U871" s="7" t="s">
        <v>5527</v>
      </c>
      <c r="V871" s="7">
        <v>19</v>
      </c>
    </row>
    <row r="872" spans="1:23" x14ac:dyDescent="0.3">
      <c r="A872" s="7" t="s">
        <v>5528</v>
      </c>
      <c r="B872" s="8">
        <v>43275</v>
      </c>
      <c r="C872" s="11">
        <f t="shared" si="39"/>
        <v>6</v>
      </c>
      <c r="D872" s="11">
        <f t="shared" si="40"/>
        <v>2018</v>
      </c>
      <c r="E872" s="11">
        <f t="shared" si="41"/>
        <v>1</v>
      </c>
      <c r="F872" s="7" t="s">
        <v>5529</v>
      </c>
      <c r="G872" s="7" t="s">
        <v>22</v>
      </c>
      <c r="H872" s="7" t="s">
        <v>4564</v>
      </c>
      <c r="J872" s="7" t="s">
        <v>3618</v>
      </c>
      <c r="L872" s="7" t="s">
        <v>27</v>
      </c>
      <c r="M872" s="7" t="s">
        <v>28</v>
      </c>
      <c r="N872" s="7" t="s">
        <v>5530</v>
      </c>
      <c r="O872" s="7" t="s">
        <v>5531</v>
      </c>
      <c r="P872" s="7" t="s">
        <v>5532</v>
      </c>
      <c r="Q872" s="9">
        <v>0.53402777777777777</v>
      </c>
      <c r="R872" s="9">
        <v>0.6381944444444444</v>
      </c>
      <c r="S872" s="7">
        <v>2.5</v>
      </c>
      <c r="T872" s="7">
        <v>16</v>
      </c>
      <c r="U872" s="7" t="s">
        <v>5533</v>
      </c>
      <c r="V872" s="7">
        <v>40</v>
      </c>
    </row>
    <row r="873" spans="1:23" x14ac:dyDescent="0.3">
      <c r="A873" s="7" t="s">
        <v>5534</v>
      </c>
      <c r="B873" s="8">
        <v>43269</v>
      </c>
      <c r="C873" s="11">
        <f t="shared" si="39"/>
        <v>6</v>
      </c>
      <c r="D873" s="11">
        <f t="shared" si="40"/>
        <v>2018</v>
      </c>
      <c r="E873" s="11">
        <f t="shared" si="41"/>
        <v>2</v>
      </c>
      <c r="F873" s="7" t="s">
        <v>5535</v>
      </c>
      <c r="G873" s="7" t="s">
        <v>109</v>
      </c>
      <c r="H873" s="7" t="s">
        <v>243</v>
      </c>
      <c r="L873" s="7" t="s">
        <v>95</v>
      </c>
      <c r="M873" s="7" t="s">
        <v>40</v>
      </c>
      <c r="N873" s="7" t="s">
        <v>5536</v>
      </c>
      <c r="O873" s="7" t="s">
        <v>5537</v>
      </c>
      <c r="P873" s="7" t="s">
        <v>5538</v>
      </c>
      <c r="Q873" s="9">
        <v>0.83819444444444446</v>
      </c>
      <c r="R873" s="9">
        <v>0.97916666666666663</v>
      </c>
      <c r="S873" s="7">
        <v>3.4</v>
      </c>
      <c r="T873" s="7">
        <v>11</v>
      </c>
      <c r="U873" s="7" t="s">
        <v>5539</v>
      </c>
      <c r="V873" s="7">
        <v>37</v>
      </c>
      <c r="W873" s="7" t="s">
        <v>1799</v>
      </c>
    </row>
    <row r="874" spans="1:23" x14ac:dyDescent="0.3">
      <c r="A874" s="7" t="s">
        <v>5540</v>
      </c>
      <c r="B874" s="8">
        <v>43265</v>
      </c>
      <c r="C874" s="11">
        <f t="shared" si="39"/>
        <v>6</v>
      </c>
      <c r="D874" s="11">
        <f t="shared" si="40"/>
        <v>2018</v>
      </c>
      <c r="E874" s="11">
        <f t="shared" si="41"/>
        <v>5</v>
      </c>
      <c r="F874" s="7" t="s">
        <v>5541</v>
      </c>
      <c r="G874" s="7" t="s">
        <v>383</v>
      </c>
      <c r="H874" s="7" t="s">
        <v>5542</v>
      </c>
      <c r="J874" s="7" t="s">
        <v>5543</v>
      </c>
      <c r="L874" s="7" t="s">
        <v>27</v>
      </c>
      <c r="M874" s="7" t="s">
        <v>119</v>
      </c>
      <c r="N874" s="7" t="s">
        <v>5544</v>
      </c>
      <c r="O874" s="7" t="s">
        <v>5545</v>
      </c>
      <c r="P874" s="7" t="s">
        <v>5546</v>
      </c>
      <c r="Q874" s="9">
        <v>2.361111111111111E-2</v>
      </c>
      <c r="R874" s="9">
        <v>0.32291666666666669</v>
      </c>
      <c r="S874" s="7">
        <v>7.2</v>
      </c>
      <c r="T874" s="7">
        <v>14</v>
      </c>
      <c r="U874" s="7" t="s">
        <v>5547</v>
      </c>
      <c r="V874" s="7">
        <v>101</v>
      </c>
    </row>
    <row r="875" spans="1:23" x14ac:dyDescent="0.3">
      <c r="A875" s="7" t="s">
        <v>5548</v>
      </c>
      <c r="B875" s="8">
        <v>43261</v>
      </c>
      <c r="C875" s="11">
        <f t="shared" si="39"/>
        <v>6</v>
      </c>
      <c r="D875" s="11">
        <f t="shared" si="40"/>
        <v>2018</v>
      </c>
      <c r="E875" s="11">
        <f t="shared" si="41"/>
        <v>1</v>
      </c>
      <c r="F875" s="7" t="s">
        <v>5549</v>
      </c>
      <c r="G875" s="7" t="s">
        <v>22</v>
      </c>
      <c r="H875" s="7" t="s">
        <v>607</v>
      </c>
      <c r="J875" s="7" t="s">
        <v>1268</v>
      </c>
      <c r="K875" s="7" t="s">
        <v>81</v>
      </c>
      <c r="L875" s="7" t="s">
        <v>27</v>
      </c>
      <c r="M875" s="7" t="s">
        <v>28</v>
      </c>
      <c r="N875" s="7" t="s">
        <v>5550</v>
      </c>
      <c r="O875" s="7" t="s">
        <v>5551</v>
      </c>
      <c r="P875" s="7" t="s">
        <v>5552</v>
      </c>
      <c r="Q875" s="9">
        <v>0.30208333333333331</v>
      </c>
      <c r="R875" s="9">
        <v>0.5</v>
      </c>
      <c r="S875" s="7">
        <v>4.8</v>
      </c>
      <c r="T875" s="7">
        <v>17</v>
      </c>
      <c r="U875" s="7" t="s">
        <v>5553</v>
      </c>
      <c r="V875" s="7">
        <v>82</v>
      </c>
    </row>
    <row r="876" spans="1:23" x14ac:dyDescent="0.3">
      <c r="A876" s="7" t="s">
        <v>5554</v>
      </c>
      <c r="B876" s="8">
        <v>43253</v>
      </c>
      <c r="C876" s="11">
        <f t="shared" si="39"/>
        <v>6</v>
      </c>
      <c r="D876" s="11">
        <f t="shared" si="40"/>
        <v>2018</v>
      </c>
      <c r="E876" s="11">
        <f t="shared" si="41"/>
        <v>7</v>
      </c>
      <c r="F876" s="7" t="s">
        <v>5555</v>
      </c>
      <c r="G876" s="7" t="s">
        <v>48</v>
      </c>
      <c r="H876" s="7" t="s">
        <v>69</v>
      </c>
      <c r="L876" s="7" t="s">
        <v>39</v>
      </c>
      <c r="M876" s="7" t="s">
        <v>28</v>
      </c>
      <c r="N876" s="7" t="s">
        <v>5556</v>
      </c>
      <c r="O876" s="7" t="s">
        <v>5557</v>
      </c>
      <c r="P876" s="7" t="s">
        <v>5558</v>
      </c>
      <c r="Q876" s="9">
        <v>0.73472222222222228</v>
      </c>
    </row>
    <row r="877" spans="1:23" x14ac:dyDescent="0.3">
      <c r="A877" s="7" t="s">
        <v>5559</v>
      </c>
      <c r="B877" s="8">
        <v>43252</v>
      </c>
      <c r="C877" s="11">
        <f t="shared" si="39"/>
        <v>6</v>
      </c>
      <c r="D877" s="11">
        <f t="shared" si="40"/>
        <v>2018</v>
      </c>
      <c r="E877" s="11">
        <f t="shared" si="41"/>
        <v>6</v>
      </c>
      <c r="F877" s="7" t="s">
        <v>5560</v>
      </c>
      <c r="G877" s="7" t="s">
        <v>22</v>
      </c>
      <c r="H877" s="7" t="s">
        <v>69</v>
      </c>
      <c r="K877" s="7" t="s">
        <v>81</v>
      </c>
      <c r="L877" s="7" t="s">
        <v>27</v>
      </c>
      <c r="M877" s="7" t="s">
        <v>28</v>
      </c>
      <c r="N877" s="7" t="s">
        <v>5561</v>
      </c>
      <c r="O877" s="7" t="s">
        <v>5562</v>
      </c>
      <c r="P877" s="7" t="s">
        <v>5563</v>
      </c>
      <c r="Q877" s="9">
        <v>0.70972222222222225</v>
      </c>
      <c r="R877" s="9">
        <v>0.87916666666666665</v>
      </c>
      <c r="S877" s="7">
        <v>4.0999999999999996</v>
      </c>
      <c r="T877" s="7">
        <v>15</v>
      </c>
      <c r="U877" s="7" t="s">
        <v>5564</v>
      </c>
      <c r="V877" s="7">
        <v>62</v>
      </c>
    </row>
    <row r="878" spans="1:23" x14ac:dyDescent="0.3">
      <c r="A878" s="7" t="s">
        <v>5565</v>
      </c>
      <c r="B878" s="8">
        <v>43251</v>
      </c>
      <c r="C878" s="11">
        <f t="shared" si="39"/>
        <v>5</v>
      </c>
      <c r="D878" s="11">
        <f t="shared" si="40"/>
        <v>2018</v>
      </c>
      <c r="E878" s="11">
        <f t="shared" si="41"/>
        <v>5</v>
      </c>
      <c r="F878" s="7" t="s">
        <v>5566</v>
      </c>
      <c r="G878" s="7" t="s">
        <v>117</v>
      </c>
      <c r="H878" s="7" t="s">
        <v>69</v>
      </c>
      <c r="L878" s="7" t="s">
        <v>39</v>
      </c>
      <c r="M878" s="7" t="s">
        <v>119</v>
      </c>
      <c r="N878" s="7" t="s">
        <v>5567</v>
      </c>
      <c r="O878" s="7" t="s">
        <v>5568</v>
      </c>
      <c r="P878" s="7" t="s">
        <v>5569</v>
      </c>
      <c r="Q878" s="9">
        <v>0.86527777777777781</v>
      </c>
    </row>
    <row r="879" spans="1:23" x14ac:dyDescent="0.3">
      <c r="A879" s="7" t="s">
        <v>5570</v>
      </c>
      <c r="B879" s="8">
        <v>43247</v>
      </c>
      <c r="C879" s="11">
        <f t="shared" si="39"/>
        <v>5</v>
      </c>
      <c r="D879" s="11">
        <f t="shared" si="40"/>
        <v>2018</v>
      </c>
      <c r="E879" s="11">
        <f t="shared" si="41"/>
        <v>1</v>
      </c>
      <c r="F879" s="7" t="s">
        <v>5571</v>
      </c>
      <c r="G879" s="7" t="s">
        <v>22</v>
      </c>
      <c r="H879" s="7" t="s">
        <v>5572</v>
      </c>
      <c r="L879" s="7" t="s">
        <v>27</v>
      </c>
      <c r="M879" s="7" t="s">
        <v>28</v>
      </c>
      <c r="N879" s="7" t="s">
        <v>5573</v>
      </c>
      <c r="O879" s="7" t="s">
        <v>5574</v>
      </c>
      <c r="P879" s="7" t="s">
        <v>5575</v>
      </c>
      <c r="Q879" s="9">
        <v>0.67569444444444449</v>
      </c>
      <c r="R879" s="9">
        <v>0.72222222222222221</v>
      </c>
      <c r="S879" s="7">
        <v>1.1000000000000001</v>
      </c>
      <c r="T879" s="7">
        <v>10</v>
      </c>
      <c r="V879" s="7">
        <v>11</v>
      </c>
    </row>
    <row r="880" spans="1:23" x14ac:dyDescent="0.3">
      <c r="A880" s="7" t="s">
        <v>5576</v>
      </c>
      <c r="B880" s="8">
        <v>43247</v>
      </c>
      <c r="C880" s="11">
        <f t="shared" si="39"/>
        <v>5</v>
      </c>
      <c r="D880" s="11">
        <f t="shared" si="40"/>
        <v>2018</v>
      </c>
      <c r="E880" s="11">
        <f t="shared" si="41"/>
        <v>1</v>
      </c>
      <c r="F880" s="7" t="s">
        <v>5577</v>
      </c>
      <c r="G880" s="7" t="s">
        <v>48</v>
      </c>
      <c r="H880" s="7" t="s">
        <v>392</v>
      </c>
      <c r="K880" s="7" t="s">
        <v>51</v>
      </c>
      <c r="L880" s="7" t="s">
        <v>39</v>
      </c>
      <c r="M880" s="7" t="s">
        <v>28</v>
      </c>
      <c r="N880" s="7" t="s">
        <v>5578</v>
      </c>
      <c r="O880" s="7" t="s">
        <v>5579</v>
      </c>
      <c r="P880" s="7" t="s">
        <v>5580</v>
      </c>
      <c r="Q880" s="9">
        <v>0.60347222222222219</v>
      </c>
      <c r="R880" s="9">
        <v>0.67708333333333337</v>
      </c>
      <c r="S880" s="7">
        <v>1.8</v>
      </c>
      <c r="T880" s="7">
        <v>6</v>
      </c>
      <c r="V880" s="7">
        <v>11</v>
      </c>
    </row>
    <row r="881" spans="1:23" x14ac:dyDescent="0.3">
      <c r="A881" s="7" t="s">
        <v>5581</v>
      </c>
      <c r="B881" s="8">
        <v>43243</v>
      </c>
      <c r="C881" s="11">
        <f t="shared" si="39"/>
        <v>5</v>
      </c>
      <c r="D881" s="11">
        <f t="shared" si="40"/>
        <v>2018</v>
      </c>
      <c r="E881" s="11">
        <f t="shared" si="41"/>
        <v>4</v>
      </c>
      <c r="F881" s="7" t="s">
        <v>5582</v>
      </c>
      <c r="G881" s="7" t="s">
        <v>22</v>
      </c>
      <c r="H881" s="7" t="s">
        <v>399</v>
      </c>
      <c r="J881" s="7" t="s">
        <v>1921</v>
      </c>
      <c r="K881" s="7" t="s">
        <v>5583</v>
      </c>
      <c r="L881" s="7" t="s">
        <v>27</v>
      </c>
      <c r="M881" s="7" t="s">
        <v>28</v>
      </c>
      <c r="N881" s="7" t="s">
        <v>5584</v>
      </c>
      <c r="O881" s="7" t="s">
        <v>5585</v>
      </c>
      <c r="P881" s="7" t="s">
        <v>5586</v>
      </c>
      <c r="Q881" s="9">
        <v>0.81944444444444442</v>
      </c>
      <c r="R881" s="9">
        <v>0.87222222222222223</v>
      </c>
      <c r="S881" s="7">
        <v>1.3</v>
      </c>
      <c r="T881" s="7">
        <v>9</v>
      </c>
      <c r="U881" s="7" t="s">
        <v>5587</v>
      </c>
      <c r="V881" s="7">
        <v>12</v>
      </c>
      <c r="W881" s="7" t="s">
        <v>852</v>
      </c>
    </row>
    <row r="882" spans="1:23" x14ac:dyDescent="0.3">
      <c r="A882" s="7" t="s">
        <v>5588</v>
      </c>
      <c r="B882" s="8">
        <v>43238</v>
      </c>
      <c r="C882" s="11">
        <f t="shared" si="39"/>
        <v>5</v>
      </c>
      <c r="D882" s="11">
        <f t="shared" si="40"/>
        <v>2018</v>
      </c>
      <c r="E882" s="11">
        <f t="shared" si="41"/>
        <v>6</v>
      </c>
      <c r="F882" s="7" t="s">
        <v>5589</v>
      </c>
      <c r="G882" s="7" t="s">
        <v>22</v>
      </c>
      <c r="H882" s="7" t="s">
        <v>470</v>
      </c>
      <c r="J882" s="7" t="s">
        <v>2194</v>
      </c>
      <c r="L882" s="7" t="s">
        <v>27</v>
      </c>
      <c r="M882" s="7" t="s">
        <v>28</v>
      </c>
      <c r="N882" s="7" t="s">
        <v>5590</v>
      </c>
      <c r="O882" s="7" t="s">
        <v>5591</v>
      </c>
      <c r="P882" s="7" t="s">
        <v>5592</v>
      </c>
      <c r="Q882" s="9">
        <v>0.63124999999999998</v>
      </c>
      <c r="R882" s="9">
        <v>0.8125</v>
      </c>
      <c r="S882" s="7">
        <v>4.4000000000000004</v>
      </c>
      <c r="T882" s="7">
        <v>15</v>
      </c>
      <c r="U882" s="7" t="s">
        <v>5593</v>
      </c>
      <c r="V882" s="7">
        <v>66</v>
      </c>
    </row>
    <row r="883" spans="1:23" x14ac:dyDescent="0.3">
      <c r="A883" s="7" t="s">
        <v>5594</v>
      </c>
      <c r="B883" s="8">
        <v>43231</v>
      </c>
      <c r="C883" s="11">
        <f t="shared" si="39"/>
        <v>5</v>
      </c>
      <c r="D883" s="11">
        <f t="shared" si="40"/>
        <v>2018</v>
      </c>
      <c r="E883" s="11">
        <f t="shared" si="41"/>
        <v>6</v>
      </c>
      <c r="F883" s="7" t="s">
        <v>5595</v>
      </c>
      <c r="G883" s="7" t="s">
        <v>102</v>
      </c>
      <c r="H883" s="7" t="s">
        <v>470</v>
      </c>
      <c r="L883" s="7" t="s">
        <v>27</v>
      </c>
      <c r="M883" s="7" t="s">
        <v>71</v>
      </c>
      <c r="N883" s="7" t="s">
        <v>5596</v>
      </c>
      <c r="O883" s="7" t="s">
        <v>5597</v>
      </c>
      <c r="P883" s="7" t="s">
        <v>5598</v>
      </c>
      <c r="Q883" s="9">
        <v>0.67847222222222225</v>
      </c>
      <c r="R883" s="9">
        <v>0.95833333333333337</v>
      </c>
      <c r="S883" s="7">
        <v>6.7</v>
      </c>
      <c r="T883" s="7">
        <v>11</v>
      </c>
      <c r="U883" s="7" t="s">
        <v>5599</v>
      </c>
      <c r="V883" s="7">
        <v>74</v>
      </c>
    </row>
    <row r="884" spans="1:23" x14ac:dyDescent="0.3">
      <c r="A884" s="7" t="s">
        <v>5600</v>
      </c>
      <c r="B884" s="8">
        <v>43229</v>
      </c>
      <c r="C884" s="11">
        <f t="shared" si="39"/>
        <v>5</v>
      </c>
      <c r="D884" s="11">
        <f t="shared" si="40"/>
        <v>2018</v>
      </c>
      <c r="E884" s="11">
        <f t="shared" si="41"/>
        <v>4</v>
      </c>
      <c r="F884" s="7" t="s">
        <v>5601</v>
      </c>
      <c r="G884" s="7" t="s">
        <v>383</v>
      </c>
      <c r="H884" s="7" t="s">
        <v>69</v>
      </c>
      <c r="L884" s="7" t="s">
        <v>27</v>
      </c>
      <c r="M884" s="7" t="s">
        <v>119</v>
      </c>
      <c r="N884" s="7" t="s">
        <v>5602</v>
      </c>
      <c r="O884" s="7" t="s">
        <v>5603</v>
      </c>
      <c r="P884" s="7" t="s">
        <v>5604</v>
      </c>
      <c r="Q884" s="9">
        <v>0.67847222222222225</v>
      </c>
      <c r="R884" s="9">
        <v>0.83333333333333337</v>
      </c>
      <c r="S884" s="7">
        <v>3.7</v>
      </c>
      <c r="T884" s="7">
        <v>16</v>
      </c>
      <c r="U884" s="7" t="s">
        <v>5605</v>
      </c>
      <c r="V884" s="7">
        <v>59</v>
      </c>
    </row>
    <row r="885" spans="1:23" x14ac:dyDescent="0.3">
      <c r="A885" s="7" t="s">
        <v>5606</v>
      </c>
      <c r="B885" s="8">
        <v>43224</v>
      </c>
      <c r="C885" s="11">
        <f t="shared" si="39"/>
        <v>5</v>
      </c>
      <c r="D885" s="11">
        <f t="shared" si="40"/>
        <v>2018</v>
      </c>
      <c r="E885" s="11">
        <f t="shared" si="41"/>
        <v>6</v>
      </c>
      <c r="F885" s="7" t="s">
        <v>5607</v>
      </c>
      <c r="G885" s="7" t="s">
        <v>261</v>
      </c>
      <c r="H885" s="7" t="s">
        <v>252</v>
      </c>
      <c r="L885" s="7" t="s">
        <v>39</v>
      </c>
      <c r="M885" s="7" t="s">
        <v>211</v>
      </c>
      <c r="N885" s="7" t="s">
        <v>5608</v>
      </c>
      <c r="O885" s="7" t="s">
        <v>5609</v>
      </c>
      <c r="P885" s="7" t="s">
        <v>5610</v>
      </c>
      <c r="Q885" s="9">
        <v>0.78611111111111109</v>
      </c>
      <c r="R885" s="9">
        <v>0.8881944444444444</v>
      </c>
      <c r="S885" s="7">
        <v>2.5</v>
      </c>
      <c r="T885" s="7">
        <v>1</v>
      </c>
      <c r="U885" s="7" t="s">
        <v>5611</v>
      </c>
      <c r="V885" s="7">
        <v>2.5</v>
      </c>
    </row>
    <row r="886" spans="1:23" x14ac:dyDescent="0.3">
      <c r="A886" s="7" t="s">
        <v>5612</v>
      </c>
      <c r="B886" s="8">
        <v>43222</v>
      </c>
      <c r="C886" s="11">
        <f t="shared" si="39"/>
        <v>5</v>
      </c>
      <c r="D886" s="11">
        <f t="shared" si="40"/>
        <v>2018</v>
      </c>
      <c r="E886" s="11">
        <f t="shared" si="41"/>
        <v>4</v>
      </c>
      <c r="F886" s="7" t="s">
        <v>5613</v>
      </c>
      <c r="G886" s="7" t="s">
        <v>68</v>
      </c>
      <c r="H886" s="7" t="s">
        <v>500</v>
      </c>
      <c r="L886" s="7" t="s">
        <v>39</v>
      </c>
      <c r="M886" s="7" t="s">
        <v>71</v>
      </c>
      <c r="N886" s="7" t="s">
        <v>5614</v>
      </c>
      <c r="O886" s="7" t="s">
        <v>5615</v>
      </c>
      <c r="P886" s="7" t="s">
        <v>5616</v>
      </c>
      <c r="Q886" s="9">
        <v>0.58125000000000004</v>
      </c>
      <c r="R886" s="9">
        <v>0.77152777777777781</v>
      </c>
      <c r="S886" s="7">
        <v>4.5999999999999996</v>
      </c>
      <c r="U886" s="7" t="s">
        <v>5617</v>
      </c>
    </row>
    <row r="887" spans="1:23" x14ac:dyDescent="0.3">
      <c r="A887" s="7" t="s">
        <v>5618</v>
      </c>
      <c r="B887" s="8">
        <v>43220</v>
      </c>
      <c r="C887" s="11">
        <f t="shared" si="39"/>
        <v>4</v>
      </c>
      <c r="D887" s="11">
        <f t="shared" si="40"/>
        <v>2018</v>
      </c>
      <c r="E887" s="11">
        <f t="shared" si="41"/>
        <v>2</v>
      </c>
      <c r="F887" s="7" t="s">
        <v>5619</v>
      </c>
      <c r="G887" s="7" t="s">
        <v>22</v>
      </c>
      <c r="H887" s="7" t="s">
        <v>500</v>
      </c>
      <c r="J887" s="7" t="s">
        <v>5620</v>
      </c>
      <c r="L887" s="7" t="s">
        <v>27</v>
      </c>
      <c r="M887" s="7" t="s">
        <v>28</v>
      </c>
      <c r="N887" s="7" t="s">
        <v>5621</v>
      </c>
      <c r="O887" s="7" t="s">
        <v>5622</v>
      </c>
      <c r="P887" s="7" t="s">
        <v>5623</v>
      </c>
      <c r="Q887" s="9">
        <v>0.65069444444444446</v>
      </c>
      <c r="R887" s="9">
        <v>0.80208333333333337</v>
      </c>
      <c r="S887" s="7">
        <v>3.6</v>
      </c>
      <c r="T887" s="7">
        <v>22</v>
      </c>
      <c r="U887" s="7" t="s">
        <v>5624</v>
      </c>
      <c r="V887" s="7">
        <v>79</v>
      </c>
    </row>
    <row r="888" spans="1:23" x14ac:dyDescent="0.3">
      <c r="A888" s="7" t="s">
        <v>5625</v>
      </c>
      <c r="B888" s="8">
        <v>43221</v>
      </c>
      <c r="C888" s="11">
        <f t="shared" si="39"/>
        <v>5</v>
      </c>
      <c r="D888" s="11">
        <f t="shared" si="40"/>
        <v>2018</v>
      </c>
      <c r="E888" s="11">
        <f t="shared" si="41"/>
        <v>3</v>
      </c>
      <c r="F888" s="7" t="s">
        <v>5626</v>
      </c>
      <c r="G888" s="7" t="s">
        <v>383</v>
      </c>
      <c r="H888" s="7" t="s">
        <v>4400</v>
      </c>
      <c r="J888" s="7" t="s">
        <v>971</v>
      </c>
      <c r="L888" s="7" t="s">
        <v>27</v>
      </c>
      <c r="M888" s="7" t="s">
        <v>119</v>
      </c>
      <c r="N888" s="7" t="s">
        <v>5627</v>
      </c>
      <c r="O888" s="7" t="s">
        <v>5628</v>
      </c>
      <c r="P888" s="7" t="s">
        <v>5629</v>
      </c>
      <c r="Q888" s="9">
        <v>0.77083333333333337</v>
      </c>
      <c r="T888" s="7">
        <v>24</v>
      </c>
    </row>
    <row r="889" spans="1:23" x14ac:dyDescent="0.3">
      <c r="A889" s="7" t="s">
        <v>5630</v>
      </c>
      <c r="B889" s="8">
        <v>43221</v>
      </c>
      <c r="C889" s="11">
        <f t="shared" si="39"/>
        <v>5</v>
      </c>
      <c r="D889" s="11">
        <f t="shared" si="40"/>
        <v>2018</v>
      </c>
      <c r="E889" s="11">
        <f t="shared" si="41"/>
        <v>3</v>
      </c>
      <c r="F889" s="7" t="s">
        <v>5631</v>
      </c>
      <c r="G889" s="7" t="s">
        <v>93</v>
      </c>
      <c r="H889" s="7" t="s">
        <v>193</v>
      </c>
      <c r="L889" s="7" t="s">
        <v>95</v>
      </c>
      <c r="M889" s="7" t="s">
        <v>71</v>
      </c>
      <c r="N889" s="7" t="s">
        <v>5632</v>
      </c>
      <c r="O889" s="7" t="s">
        <v>5633</v>
      </c>
      <c r="P889" s="7" t="s">
        <v>5634</v>
      </c>
      <c r="Q889" s="9">
        <v>0.7055555555555556</v>
      </c>
      <c r="R889" s="9">
        <v>0.70833333333333337</v>
      </c>
      <c r="S889" s="7">
        <v>0.1</v>
      </c>
      <c r="T889" s="7">
        <v>3</v>
      </c>
      <c r="U889" s="7" t="s">
        <v>5635</v>
      </c>
      <c r="V889" s="7">
        <v>0.3</v>
      </c>
    </row>
    <row r="890" spans="1:23" x14ac:dyDescent="0.3">
      <c r="A890" s="7" t="s">
        <v>5636</v>
      </c>
      <c r="B890" s="8">
        <v>43211</v>
      </c>
      <c r="C890" s="11">
        <f t="shared" si="39"/>
        <v>4</v>
      </c>
      <c r="D890" s="11">
        <f t="shared" si="40"/>
        <v>2018</v>
      </c>
      <c r="E890" s="11">
        <f t="shared" si="41"/>
        <v>7</v>
      </c>
      <c r="F890" s="7" t="s">
        <v>5637</v>
      </c>
      <c r="G890" s="7" t="s">
        <v>374</v>
      </c>
      <c r="H890" s="7" t="s">
        <v>665</v>
      </c>
      <c r="J890" s="7" t="s">
        <v>5638</v>
      </c>
      <c r="L890" s="7" t="s">
        <v>27</v>
      </c>
      <c r="M890" s="7" t="s">
        <v>211</v>
      </c>
      <c r="N890" s="7" t="s">
        <v>5639</v>
      </c>
      <c r="O890" s="7" t="s">
        <v>5640</v>
      </c>
      <c r="P890" s="7" t="s">
        <v>5641</v>
      </c>
      <c r="Q890" s="9">
        <v>0.49652777777777779</v>
      </c>
      <c r="R890" s="9">
        <v>0.64583333333333337</v>
      </c>
      <c r="S890" s="7">
        <v>3.6</v>
      </c>
      <c r="T890" s="7">
        <v>15</v>
      </c>
      <c r="U890" s="7" t="s">
        <v>5642</v>
      </c>
      <c r="V890" s="7">
        <v>54</v>
      </c>
    </row>
    <row r="891" spans="1:23" x14ac:dyDescent="0.3">
      <c r="A891" s="7" t="s">
        <v>5643</v>
      </c>
      <c r="B891" s="8">
        <v>43205</v>
      </c>
      <c r="C891" s="11">
        <f t="shared" si="39"/>
        <v>4</v>
      </c>
      <c r="D891" s="11">
        <f t="shared" si="40"/>
        <v>2018</v>
      </c>
      <c r="E891" s="11">
        <f t="shared" si="41"/>
        <v>1</v>
      </c>
      <c r="F891" s="7" t="s">
        <v>5644</v>
      </c>
      <c r="G891" s="7" t="s">
        <v>68</v>
      </c>
      <c r="H891" s="7" t="s">
        <v>69</v>
      </c>
      <c r="L891" s="7" t="s">
        <v>39</v>
      </c>
      <c r="M891" s="7" t="s">
        <v>71</v>
      </c>
      <c r="N891" s="7" t="s">
        <v>5645</v>
      </c>
      <c r="O891" s="7" t="s">
        <v>5646</v>
      </c>
      <c r="P891" s="7" t="s">
        <v>5647</v>
      </c>
      <c r="Q891" s="9">
        <v>0.97986111111111107</v>
      </c>
      <c r="R891" s="9">
        <v>0.4375</v>
      </c>
      <c r="S891" s="7">
        <v>11</v>
      </c>
      <c r="T891" s="7">
        <v>1</v>
      </c>
      <c r="U891" s="7" t="s">
        <v>5648</v>
      </c>
      <c r="V891" s="7">
        <v>11</v>
      </c>
    </row>
    <row r="892" spans="1:23" x14ac:dyDescent="0.3">
      <c r="A892" s="7" t="s">
        <v>5649</v>
      </c>
      <c r="B892" s="8">
        <v>43201</v>
      </c>
      <c r="C892" s="11">
        <f t="shared" si="39"/>
        <v>4</v>
      </c>
      <c r="D892" s="11">
        <f t="shared" si="40"/>
        <v>2018</v>
      </c>
      <c r="E892" s="11">
        <f t="shared" si="41"/>
        <v>4</v>
      </c>
      <c r="F892" s="7" t="s">
        <v>5650</v>
      </c>
      <c r="G892" s="7" t="s">
        <v>22</v>
      </c>
      <c r="H892" s="7" t="s">
        <v>3209</v>
      </c>
      <c r="J892" s="7" t="s">
        <v>235</v>
      </c>
      <c r="K892" s="7" t="s">
        <v>254</v>
      </c>
      <c r="L892" s="7" t="s">
        <v>27</v>
      </c>
      <c r="M892" s="7" t="s">
        <v>28</v>
      </c>
      <c r="N892" s="7" t="s">
        <v>5651</v>
      </c>
      <c r="O892" s="7" t="s">
        <v>5652</v>
      </c>
      <c r="P892" s="7" t="s">
        <v>5653</v>
      </c>
      <c r="Q892" s="9">
        <v>0.60624999999999996</v>
      </c>
      <c r="R892" s="9">
        <v>0.78194444444444444</v>
      </c>
      <c r="S892" s="7">
        <v>4.2</v>
      </c>
      <c r="T892" s="7">
        <v>21</v>
      </c>
      <c r="U892" s="7" t="s">
        <v>5654</v>
      </c>
      <c r="V892" s="7">
        <v>88</v>
      </c>
    </row>
    <row r="893" spans="1:23" x14ac:dyDescent="0.3">
      <c r="A893" s="7" t="s">
        <v>5655</v>
      </c>
      <c r="B893" s="8">
        <v>43195</v>
      </c>
      <c r="C893" s="11">
        <f t="shared" si="39"/>
        <v>4</v>
      </c>
      <c r="D893" s="11">
        <f t="shared" si="40"/>
        <v>2018</v>
      </c>
      <c r="E893" s="11">
        <f t="shared" si="41"/>
        <v>5</v>
      </c>
      <c r="F893" s="7" t="s">
        <v>5656</v>
      </c>
      <c r="G893" s="7" t="s">
        <v>22</v>
      </c>
      <c r="H893" s="7" t="s">
        <v>252</v>
      </c>
      <c r="K893" s="7" t="s">
        <v>81</v>
      </c>
      <c r="L893" s="7" t="s">
        <v>27</v>
      </c>
      <c r="M893" s="7" t="s">
        <v>28</v>
      </c>
      <c r="N893" s="7" t="s">
        <v>5657</v>
      </c>
      <c r="O893" s="7" t="s">
        <v>5658</v>
      </c>
      <c r="P893" s="7" t="s">
        <v>5659</v>
      </c>
      <c r="Q893" s="9">
        <v>0.63194444444444442</v>
      </c>
      <c r="R893" s="9">
        <v>0.7944444444444444</v>
      </c>
      <c r="S893" s="7">
        <v>3.9</v>
      </c>
      <c r="T893" s="7">
        <v>20</v>
      </c>
      <c r="U893" s="7" t="s">
        <v>5660</v>
      </c>
      <c r="V893" s="7">
        <v>78</v>
      </c>
    </row>
    <row r="894" spans="1:23" x14ac:dyDescent="0.3">
      <c r="A894" s="7" t="s">
        <v>5661</v>
      </c>
      <c r="B894" s="8">
        <v>43194</v>
      </c>
      <c r="C894" s="11">
        <f t="shared" si="39"/>
        <v>4</v>
      </c>
      <c r="D894" s="11">
        <f t="shared" si="40"/>
        <v>2018</v>
      </c>
      <c r="E894" s="11">
        <f t="shared" si="41"/>
        <v>4</v>
      </c>
      <c r="F894" s="7" t="s">
        <v>5662</v>
      </c>
      <c r="G894" s="7" t="s">
        <v>383</v>
      </c>
      <c r="H894" s="7" t="s">
        <v>36</v>
      </c>
      <c r="J894" s="7" t="s">
        <v>471</v>
      </c>
      <c r="L894" s="7" t="s">
        <v>27</v>
      </c>
      <c r="M894" s="7" t="s">
        <v>119</v>
      </c>
      <c r="N894" s="7" t="s">
        <v>5663</v>
      </c>
      <c r="O894" s="7" t="s">
        <v>5664</v>
      </c>
      <c r="P894" s="7" t="s">
        <v>5665</v>
      </c>
      <c r="Q894" s="9">
        <v>0.9145833333333333</v>
      </c>
      <c r="R894" s="9">
        <v>0.33611111111111114</v>
      </c>
      <c r="S894" s="7">
        <v>10.1</v>
      </c>
      <c r="T894" s="7">
        <v>11</v>
      </c>
      <c r="U894" s="7" t="s">
        <v>5666</v>
      </c>
      <c r="V894" s="7">
        <v>111</v>
      </c>
    </row>
    <row r="895" spans="1:23" x14ac:dyDescent="0.3">
      <c r="A895" s="7" t="s">
        <v>5667</v>
      </c>
      <c r="B895" s="8">
        <v>43191</v>
      </c>
      <c r="C895" s="11">
        <f t="shared" si="39"/>
        <v>4</v>
      </c>
      <c r="D895" s="11">
        <f t="shared" si="40"/>
        <v>2018</v>
      </c>
      <c r="E895" s="11">
        <f t="shared" si="41"/>
        <v>1</v>
      </c>
      <c r="F895" s="7" t="s">
        <v>5668</v>
      </c>
      <c r="G895" s="7" t="s">
        <v>93</v>
      </c>
      <c r="H895" s="7" t="s">
        <v>2881</v>
      </c>
      <c r="L895" s="7" t="s">
        <v>95</v>
      </c>
      <c r="M895" s="7" t="s">
        <v>71</v>
      </c>
      <c r="N895" s="7" t="s">
        <v>5669</v>
      </c>
      <c r="O895" s="7" t="s">
        <v>5670</v>
      </c>
      <c r="P895" s="7" t="s">
        <v>5671</v>
      </c>
      <c r="Q895" s="9">
        <v>0.87638888888888888</v>
      </c>
      <c r="R895" s="9">
        <v>0.15277777777777779</v>
      </c>
      <c r="S895" s="7">
        <v>6.6</v>
      </c>
      <c r="T895" s="7">
        <v>4</v>
      </c>
      <c r="U895" s="7" t="s">
        <v>5672</v>
      </c>
      <c r="V895" s="7">
        <v>26</v>
      </c>
    </row>
    <row r="896" spans="1:23" x14ac:dyDescent="0.3">
      <c r="A896" s="7" t="s">
        <v>5673</v>
      </c>
      <c r="B896" s="8">
        <v>43189</v>
      </c>
      <c r="C896" s="11">
        <f t="shared" si="39"/>
        <v>3</v>
      </c>
      <c r="D896" s="11">
        <f t="shared" si="40"/>
        <v>2018</v>
      </c>
      <c r="E896" s="11">
        <f t="shared" si="41"/>
        <v>6</v>
      </c>
      <c r="F896" s="7" t="s">
        <v>5674</v>
      </c>
      <c r="G896" s="7" t="s">
        <v>22</v>
      </c>
      <c r="H896" s="7" t="s">
        <v>805</v>
      </c>
      <c r="J896" s="7" t="s">
        <v>5675</v>
      </c>
      <c r="L896" s="7" t="s">
        <v>27</v>
      </c>
      <c r="M896" s="7" t="s">
        <v>28</v>
      </c>
      <c r="N896" s="7" t="s">
        <v>5676</v>
      </c>
      <c r="O896" s="7" t="s">
        <v>5677</v>
      </c>
      <c r="P896" s="7" t="s">
        <v>5678</v>
      </c>
      <c r="Q896" s="9">
        <v>0.68125000000000002</v>
      </c>
      <c r="R896" s="9">
        <v>0.7993055555555556</v>
      </c>
      <c r="S896" s="7">
        <v>2.8</v>
      </c>
      <c r="T896" s="7">
        <v>13</v>
      </c>
      <c r="U896" s="7" t="s">
        <v>5679</v>
      </c>
      <c r="V896" s="7">
        <v>36</v>
      </c>
    </row>
    <row r="897" spans="1:23" x14ac:dyDescent="0.3">
      <c r="A897" s="7" t="s">
        <v>5680</v>
      </c>
      <c r="B897" s="8">
        <v>43189</v>
      </c>
      <c r="C897" s="11">
        <f t="shared" si="39"/>
        <v>3</v>
      </c>
      <c r="D897" s="11">
        <f t="shared" si="40"/>
        <v>2018</v>
      </c>
      <c r="E897" s="11">
        <f t="shared" si="41"/>
        <v>6</v>
      </c>
      <c r="F897" s="7" t="s">
        <v>5681</v>
      </c>
      <c r="G897" s="7" t="s">
        <v>68</v>
      </c>
      <c r="H897" s="7" t="s">
        <v>69</v>
      </c>
      <c r="L897" s="7" t="s">
        <v>39</v>
      </c>
      <c r="M897" s="7" t="s">
        <v>71</v>
      </c>
      <c r="N897" s="7" t="s">
        <v>5682</v>
      </c>
      <c r="O897" s="7" t="s">
        <v>5683</v>
      </c>
      <c r="P897" s="7" t="s">
        <v>5684</v>
      </c>
      <c r="Q897" s="9">
        <v>0.42916666666666664</v>
      </c>
      <c r="R897" s="9">
        <v>0.54583333333333328</v>
      </c>
      <c r="S897" s="7">
        <v>2.8</v>
      </c>
      <c r="T897" s="7">
        <v>1</v>
      </c>
      <c r="U897" s="7" t="s">
        <v>5685</v>
      </c>
      <c r="V897" s="7">
        <v>2.8</v>
      </c>
    </row>
    <row r="898" spans="1:23" x14ac:dyDescent="0.3">
      <c r="A898" s="7" t="s">
        <v>5686</v>
      </c>
      <c r="B898" s="8">
        <v>43183</v>
      </c>
      <c r="C898" s="11">
        <f t="shared" si="39"/>
        <v>3</v>
      </c>
      <c r="D898" s="11">
        <f t="shared" si="40"/>
        <v>2018</v>
      </c>
      <c r="E898" s="11">
        <f t="shared" si="41"/>
        <v>7</v>
      </c>
      <c r="F898" s="7" t="s">
        <v>5687</v>
      </c>
      <c r="G898" s="7" t="s">
        <v>93</v>
      </c>
      <c r="H898" s="7" t="s">
        <v>1480</v>
      </c>
      <c r="J898" s="7" t="s">
        <v>625</v>
      </c>
      <c r="L898" s="7" t="s">
        <v>95</v>
      </c>
      <c r="M898" s="7" t="s">
        <v>71</v>
      </c>
      <c r="N898" s="7" t="s">
        <v>5688</v>
      </c>
      <c r="O898" s="7" t="s">
        <v>5689</v>
      </c>
      <c r="P898" s="7" t="s">
        <v>5690</v>
      </c>
      <c r="Q898" s="9">
        <v>0.85486111111111107</v>
      </c>
      <c r="R898" s="9">
        <v>0.89861111111111114</v>
      </c>
      <c r="S898" s="7">
        <v>1.1000000000000001</v>
      </c>
      <c r="T898" s="7">
        <v>9</v>
      </c>
      <c r="U898" s="7" t="s">
        <v>5691</v>
      </c>
      <c r="V898" s="7">
        <v>10</v>
      </c>
    </row>
    <row r="899" spans="1:23" x14ac:dyDescent="0.3">
      <c r="A899" s="7" t="s">
        <v>5692</v>
      </c>
      <c r="B899" s="8">
        <v>43179</v>
      </c>
      <c r="C899" s="11">
        <f t="shared" ref="C899:C962" si="42">MONTH(B899)</f>
        <v>3</v>
      </c>
      <c r="D899" s="11">
        <f t="shared" ref="D899:D962" si="43">YEAR(B899)</f>
        <v>2018</v>
      </c>
      <c r="E899" s="11">
        <f t="shared" ref="E899:E962" si="44">WEEKDAY(B899)</f>
        <v>3</v>
      </c>
      <c r="F899" s="7" t="s">
        <v>5693</v>
      </c>
      <c r="G899" s="7" t="s">
        <v>22</v>
      </c>
      <c r="H899" s="7" t="s">
        <v>763</v>
      </c>
      <c r="J899" s="7" t="s">
        <v>1300</v>
      </c>
      <c r="L899" s="7" t="s">
        <v>27</v>
      </c>
      <c r="M899" s="7" t="s">
        <v>28</v>
      </c>
      <c r="N899" s="7" t="s">
        <v>5694</v>
      </c>
      <c r="O899" s="7" t="s">
        <v>5695</v>
      </c>
      <c r="P899" s="7" t="s">
        <v>5696</v>
      </c>
      <c r="Q899" s="9">
        <v>0.59097222222222223</v>
      </c>
      <c r="R899" s="9">
        <v>0.71736111111111112</v>
      </c>
      <c r="S899" s="7">
        <v>3</v>
      </c>
      <c r="T899" s="7">
        <v>19</v>
      </c>
      <c r="U899" s="7" t="s">
        <v>5697</v>
      </c>
      <c r="V899" s="7">
        <v>57</v>
      </c>
    </row>
    <row r="900" spans="1:23" x14ac:dyDescent="0.3">
      <c r="A900" s="7" t="s">
        <v>5698</v>
      </c>
      <c r="B900" s="8">
        <v>43169</v>
      </c>
      <c r="C900" s="11">
        <f t="shared" si="42"/>
        <v>3</v>
      </c>
      <c r="D900" s="11">
        <f t="shared" si="43"/>
        <v>2018</v>
      </c>
      <c r="E900" s="11">
        <f t="shared" si="44"/>
        <v>7</v>
      </c>
      <c r="F900" s="7" t="s">
        <v>5699</v>
      </c>
      <c r="G900" s="7" t="s">
        <v>58</v>
      </c>
      <c r="H900" s="7" t="s">
        <v>1131</v>
      </c>
      <c r="L900" s="7" t="s">
        <v>27</v>
      </c>
      <c r="M900" s="7" t="s">
        <v>40</v>
      </c>
      <c r="N900" s="7" t="s">
        <v>5700</v>
      </c>
      <c r="O900" s="7" t="s">
        <v>5701</v>
      </c>
      <c r="P900" s="7" t="s">
        <v>5702</v>
      </c>
      <c r="Q900" s="9">
        <v>0.69861111111111107</v>
      </c>
      <c r="R900" s="9">
        <v>0.96666666666666667</v>
      </c>
      <c r="S900" s="7">
        <v>6.4</v>
      </c>
      <c r="T900" s="7">
        <v>9</v>
      </c>
      <c r="U900" s="7" t="s">
        <v>5703</v>
      </c>
      <c r="V900" s="7">
        <v>58</v>
      </c>
    </row>
    <row r="901" spans="1:23" x14ac:dyDescent="0.3">
      <c r="A901" s="7" t="s">
        <v>5704</v>
      </c>
      <c r="B901" s="8">
        <v>43167</v>
      </c>
      <c r="C901" s="11">
        <f t="shared" si="42"/>
        <v>3</v>
      </c>
      <c r="D901" s="11">
        <f t="shared" si="43"/>
        <v>2018</v>
      </c>
      <c r="E901" s="11">
        <f t="shared" si="44"/>
        <v>5</v>
      </c>
      <c r="F901" s="7" t="s">
        <v>5705</v>
      </c>
      <c r="G901" s="7" t="s">
        <v>117</v>
      </c>
      <c r="H901" s="7" t="s">
        <v>69</v>
      </c>
      <c r="J901" s="7" t="s">
        <v>38</v>
      </c>
      <c r="L901" s="7" t="s">
        <v>39</v>
      </c>
      <c r="M901" s="7" t="s">
        <v>119</v>
      </c>
      <c r="N901" s="7" t="s">
        <v>5706</v>
      </c>
      <c r="O901" s="7" t="s">
        <v>5707</v>
      </c>
      <c r="P901" s="7" t="s">
        <v>5708</v>
      </c>
      <c r="Q901" s="9">
        <v>0.85624999999999996</v>
      </c>
      <c r="R901" s="9">
        <v>0.86388888888888893</v>
      </c>
      <c r="S901" s="7">
        <v>0.2</v>
      </c>
      <c r="T901" s="7">
        <v>1</v>
      </c>
      <c r="V901" s="7">
        <v>0.2</v>
      </c>
    </row>
    <row r="902" spans="1:23" x14ac:dyDescent="0.3">
      <c r="A902" s="7" t="s">
        <v>5709</v>
      </c>
      <c r="B902" s="8">
        <v>43163</v>
      </c>
      <c r="C902" s="11">
        <f t="shared" si="42"/>
        <v>3</v>
      </c>
      <c r="D902" s="11">
        <f t="shared" si="43"/>
        <v>2018</v>
      </c>
      <c r="E902" s="11">
        <f t="shared" si="44"/>
        <v>1</v>
      </c>
      <c r="F902" s="7" t="s">
        <v>5710</v>
      </c>
      <c r="G902" s="7" t="s">
        <v>261</v>
      </c>
      <c r="H902" s="7" t="s">
        <v>5711</v>
      </c>
      <c r="L902" s="7" t="s">
        <v>39</v>
      </c>
      <c r="M902" s="7" t="s">
        <v>211</v>
      </c>
      <c r="N902" s="7" t="s">
        <v>5712</v>
      </c>
      <c r="O902" s="7" t="s">
        <v>5713</v>
      </c>
      <c r="P902" s="7" t="s">
        <v>5714</v>
      </c>
      <c r="Q902" s="9">
        <v>0.39583333333333331</v>
      </c>
      <c r="R902" s="9">
        <v>0.72916666666666663</v>
      </c>
      <c r="S902" s="7">
        <v>8</v>
      </c>
      <c r="T902" s="7">
        <v>1</v>
      </c>
      <c r="U902" s="7" t="s">
        <v>5715</v>
      </c>
      <c r="V902" s="7">
        <v>8</v>
      </c>
      <c r="W902" s="7" t="s">
        <v>5716</v>
      </c>
    </row>
    <row r="903" spans="1:23" x14ac:dyDescent="0.3">
      <c r="A903" s="7" t="s">
        <v>5717</v>
      </c>
      <c r="B903" s="8">
        <v>43161</v>
      </c>
      <c r="C903" s="11">
        <f t="shared" si="42"/>
        <v>3</v>
      </c>
      <c r="D903" s="11">
        <f t="shared" si="43"/>
        <v>2018</v>
      </c>
      <c r="E903" s="11">
        <f t="shared" si="44"/>
        <v>6</v>
      </c>
      <c r="F903" s="7" t="s">
        <v>5718</v>
      </c>
      <c r="G903" s="7" t="s">
        <v>374</v>
      </c>
      <c r="H903" s="7" t="s">
        <v>5711</v>
      </c>
      <c r="J903" s="7" t="s">
        <v>5719</v>
      </c>
      <c r="L903" s="7" t="s">
        <v>27</v>
      </c>
      <c r="M903" s="7" t="s">
        <v>211</v>
      </c>
      <c r="N903" s="7" t="s">
        <v>5720</v>
      </c>
      <c r="O903" s="7" t="s">
        <v>5721</v>
      </c>
      <c r="P903" s="7" t="s">
        <v>5722</v>
      </c>
      <c r="Q903" s="9">
        <v>0.3888888888888889</v>
      </c>
      <c r="R903" s="9">
        <v>0.79166666666666663</v>
      </c>
      <c r="S903" s="7">
        <v>9.6999999999999993</v>
      </c>
      <c r="T903" s="7">
        <v>8</v>
      </c>
      <c r="U903" s="7" t="s">
        <v>5723</v>
      </c>
      <c r="V903" s="7">
        <v>78</v>
      </c>
      <c r="W903" s="7" t="s">
        <v>5716</v>
      </c>
    </row>
    <row r="904" spans="1:23" x14ac:dyDescent="0.3">
      <c r="A904" s="7" t="s">
        <v>5724</v>
      </c>
      <c r="B904" s="8">
        <v>43160</v>
      </c>
      <c r="C904" s="11">
        <f t="shared" si="42"/>
        <v>3</v>
      </c>
      <c r="D904" s="11">
        <f t="shared" si="43"/>
        <v>2018</v>
      </c>
      <c r="E904" s="11">
        <f t="shared" si="44"/>
        <v>5</v>
      </c>
      <c r="F904" s="7" t="s">
        <v>5725</v>
      </c>
      <c r="G904" s="7" t="s">
        <v>22</v>
      </c>
      <c r="H904" s="7" t="s">
        <v>5726</v>
      </c>
      <c r="J904" s="7" t="s">
        <v>235</v>
      </c>
      <c r="L904" s="7" t="s">
        <v>27</v>
      </c>
      <c r="M904" s="7" t="s">
        <v>28</v>
      </c>
      <c r="N904" s="7" t="s">
        <v>5727</v>
      </c>
      <c r="O904" s="7" t="s">
        <v>5728</v>
      </c>
      <c r="P904" s="7" t="s">
        <v>5729</v>
      </c>
      <c r="Q904" s="9">
        <v>0.63402777777777775</v>
      </c>
      <c r="R904" s="9">
        <v>0.6743055555555556</v>
      </c>
      <c r="S904" s="7">
        <v>1</v>
      </c>
      <c r="T904" s="7">
        <v>22</v>
      </c>
      <c r="U904" s="7" t="s">
        <v>5730</v>
      </c>
      <c r="V904" s="7">
        <v>22</v>
      </c>
    </row>
    <row r="905" spans="1:23" x14ac:dyDescent="0.3">
      <c r="A905" s="7" t="s">
        <v>5731</v>
      </c>
      <c r="B905" s="8">
        <v>43156</v>
      </c>
      <c r="C905" s="11">
        <f t="shared" si="42"/>
        <v>2</v>
      </c>
      <c r="D905" s="11">
        <f t="shared" si="43"/>
        <v>2018</v>
      </c>
      <c r="E905" s="11">
        <f t="shared" si="44"/>
        <v>1</v>
      </c>
      <c r="F905" s="7" t="s">
        <v>5732</v>
      </c>
      <c r="G905" s="7" t="s">
        <v>22</v>
      </c>
      <c r="H905" s="7" t="s">
        <v>1939</v>
      </c>
      <c r="J905" s="7" t="s">
        <v>5733</v>
      </c>
      <c r="K905" s="7" t="s">
        <v>5734</v>
      </c>
      <c r="L905" s="7" t="s">
        <v>27</v>
      </c>
      <c r="M905" s="7" t="s">
        <v>28</v>
      </c>
      <c r="N905" s="7" t="s">
        <v>5735</v>
      </c>
      <c r="O905" s="7" t="s">
        <v>5736</v>
      </c>
      <c r="P905" s="7" t="s">
        <v>5737</v>
      </c>
      <c r="Q905" s="9">
        <v>0.73055555555555551</v>
      </c>
      <c r="R905" s="9">
        <v>2.2222222222222223E-2</v>
      </c>
      <c r="S905" s="7">
        <v>7</v>
      </c>
      <c r="T905" s="7">
        <v>15</v>
      </c>
      <c r="U905" s="7" t="s">
        <v>5738</v>
      </c>
      <c r="V905" s="7">
        <v>105</v>
      </c>
    </row>
    <row r="906" spans="1:23" x14ac:dyDescent="0.3">
      <c r="A906" s="7" t="s">
        <v>5739</v>
      </c>
      <c r="B906" s="8">
        <v>43156</v>
      </c>
      <c r="C906" s="11">
        <f t="shared" si="42"/>
        <v>2</v>
      </c>
      <c r="D906" s="11">
        <f t="shared" si="43"/>
        <v>2018</v>
      </c>
      <c r="E906" s="11">
        <f t="shared" si="44"/>
        <v>1</v>
      </c>
      <c r="F906" s="7" t="s">
        <v>5740</v>
      </c>
      <c r="G906" s="7" t="s">
        <v>48</v>
      </c>
      <c r="H906" s="7" t="s">
        <v>454</v>
      </c>
      <c r="L906" s="7" t="s">
        <v>39</v>
      </c>
      <c r="M906" s="7" t="s">
        <v>28</v>
      </c>
      <c r="N906" s="7" t="s">
        <v>5741</v>
      </c>
      <c r="O906" s="7" t="s">
        <v>5742</v>
      </c>
      <c r="P906" s="7" t="s">
        <v>5743</v>
      </c>
      <c r="Q906" s="9">
        <v>0.7270833333333333</v>
      </c>
      <c r="R906" s="9">
        <v>0.91874999999999996</v>
      </c>
      <c r="S906" s="7">
        <v>4.5999999999999996</v>
      </c>
      <c r="T906" s="7">
        <v>1</v>
      </c>
      <c r="U906" s="7" t="s">
        <v>5744</v>
      </c>
      <c r="V906" s="7">
        <v>4.5999999999999996</v>
      </c>
    </row>
    <row r="907" spans="1:23" x14ac:dyDescent="0.3">
      <c r="A907" s="7" t="s">
        <v>5745</v>
      </c>
      <c r="B907" s="8">
        <v>43156</v>
      </c>
      <c r="C907" s="11">
        <f t="shared" si="42"/>
        <v>2</v>
      </c>
      <c r="D907" s="11">
        <f t="shared" si="43"/>
        <v>2018</v>
      </c>
      <c r="E907" s="11">
        <f t="shared" si="44"/>
        <v>1</v>
      </c>
      <c r="F907" s="7" t="s">
        <v>5746</v>
      </c>
      <c r="G907" s="7" t="s">
        <v>48</v>
      </c>
      <c r="H907" s="7" t="s">
        <v>193</v>
      </c>
      <c r="K907" s="7" t="s">
        <v>609</v>
      </c>
      <c r="L907" s="7" t="s">
        <v>39</v>
      </c>
      <c r="M907" s="7" t="s">
        <v>28</v>
      </c>
      <c r="N907" s="7" t="s">
        <v>5747</v>
      </c>
      <c r="O907" s="7" t="s">
        <v>5748</v>
      </c>
      <c r="P907" s="7" t="s">
        <v>5749</v>
      </c>
      <c r="Q907" s="9">
        <v>0.58680555555555558</v>
      </c>
      <c r="R907" s="9">
        <v>0.66180555555555554</v>
      </c>
      <c r="S907" s="7">
        <v>1.8</v>
      </c>
      <c r="T907" s="7">
        <v>1</v>
      </c>
      <c r="U907" s="7" t="s">
        <v>5750</v>
      </c>
      <c r="V907" s="7">
        <v>1.8</v>
      </c>
    </row>
    <row r="908" spans="1:23" x14ac:dyDescent="0.3">
      <c r="A908" s="7" t="s">
        <v>5751</v>
      </c>
      <c r="B908" s="8">
        <v>43155</v>
      </c>
      <c r="C908" s="11">
        <f t="shared" si="42"/>
        <v>2</v>
      </c>
      <c r="D908" s="11">
        <f t="shared" si="43"/>
        <v>2018</v>
      </c>
      <c r="E908" s="11">
        <f t="shared" si="44"/>
        <v>7</v>
      </c>
      <c r="F908" s="7" t="s">
        <v>5752</v>
      </c>
      <c r="G908" s="7" t="s">
        <v>22</v>
      </c>
      <c r="H908" s="7" t="s">
        <v>69</v>
      </c>
      <c r="J908" s="7" t="s">
        <v>5753</v>
      </c>
      <c r="K908" s="7" t="s">
        <v>5754</v>
      </c>
      <c r="L908" s="7" t="s">
        <v>27</v>
      </c>
      <c r="M908" s="7" t="s">
        <v>28</v>
      </c>
      <c r="N908" s="7" t="s">
        <v>5755</v>
      </c>
      <c r="O908" s="7" t="s">
        <v>5756</v>
      </c>
      <c r="P908" s="7" t="s">
        <v>5757</v>
      </c>
      <c r="Q908" s="9">
        <v>0.62638888888888888</v>
      </c>
      <c r="R908" s="9">
        <v>0.79861111111111116</v>
      </c>
      <c r="S908" s="7">
        <v>4.0999999999999996</v>
      </c>
      <c r="T908" s="7">
        <v>11</v>
      </c>
      <c r="U908" s="7" t="s">
        <v>5758</v>
      </c>
      <c r="V908" s="7">
        <v>45</v>
      </c>
    </row>
    <row r="909" spans="1:23" x14ac:dyDescent="0.3">
      <c r="A909" s="7" t="s">
        <v>5759</v>
      </c>
      <c r="B909" s="8">
        <v>43154</v>
      </c>
      <c r="C909" s="11">
        <f t="shared" si="42"/>
        <v>2</v>
      </c>
      <c r="D909" s="11">
        <f t="shared" si="43"/>
        <v>2018</v>
      </c>
      <c r="E909" s="11">
        <f t="shared" si="44"/>
        <v>6</v>
      </c>
      <c r="F909" s="7" t="s">
        <v>5760</v>
      </c>
      <c r="G909" s="7" t="s">
        <v>48</v>
      </c>
      <c r="H909" s="7" t="s">
        <v>687</v>
      </c>
      <c r="J909" s="7" t="s">
        <v>1460</v>
      </c>
      <c r="L909" s="7" t="s">
        <v>39</v>
      </c>
      <c r="M909" s="7" t="s">
        <v>28</v>
      </c>
      <c r="N909" s="7" t="s">
        <v>5761</v>
      </c>
      <c r="O909" s="7" t="s">
        <v>5762</v>
      </c>
      <c r="P909" s="7" t="s">
        <v>5763</v>
      </c>
      <c r="Q909" s="9">
        <v>0.60416666666666663</v>
      </c>
      <c r="R909" s="9">
        <v>0.61597222222222225</v>
      </c>
      <c r="S909" s="7">
        <v>0.3</v>
      </c>
      <c r="T909" s="7">
        <v>1</v>
      </c>
      <c r="U909" s="7" t="s">
        <v>5764</v>
      </c>
      <c r="V909" s="7">
        <v>0.3</v>
      </c>
    </row>
    <row r="910" spans="1:23" x14ac:dyDescent="0.3">
      <c r="A910" s="7" t="s">
        <v>5765</v>
      </c>
      <c r="B910" s="8">
        <v>43149</v>
      </c>
      <c r="C910" s="11">
        <f t="shared" si="42"/>
        <v>2</v>
      </c>
      <c r="D910" s="11">
        <f t="shared" si="43"/>
        <v>2018</v>
      </c>
      <c r="E910" s="11">
        <f t="shared" si="44"/>
        <v>1</v>
      </c>
      <c r="F910" s="7" t="s">
        <v>5766</v>
      </c>
      <c r="G910" s="7" t="s">
        <v>117</v>
      </c>
      <c r="H910" s="7" t="s">
        <v>69</v>
      </c>
      <c r="L910" s="7" t="s">
        <v>39</v>
      </c>
      <c r="M910" s="7" t="s">
        <v>119</v>
      </c>
      <c r="N910" s="7" t="s">
        <v>5767</v>
      </c>
      <c r="O910" s="7" t="s">
        <v>5768</v>
      </c>
      <c r="P910" s="7" t="s">
        <v>5769</v>
      </c>
      <c r="Q910" s="9">
        <v>0.79305555555555551</v>
      </c>
    </row>
    <row r="911" spans="1:23" x14ac:dyDescent="0.3">
      <c r="A911" s="7" t="s">
        <v>5770</v>
      </c>
      <c r="B911" s="8">
        <v>43147</v>
      </c>
      <c r="C911" s="11">
        <f t="shared" si="42"/>
        <v>2</v>
      </c>
      <c r="D911" s="11">
        <f t="shared" si="43"/>
        <v>2018</v>
      </c>
      <c r="E911" s="11">
        <f t="shared" si="44"/>
        <v>6</v>
      </c>
      <c r="F911" s="7" t="s">
        <v>5771</v>
      </c>
      <c r="G911" s="7" t="s">
        <v>117</v>
      </c>
      <c r="H911" s="7" t="s">
        <v>69</v>
      </c>
      <c r="L911" s="7" t="s">
        <v>39</v>
      </c>
      <c r="M911" s="7" t="s">
        <v>119</v>
      </c>
      <c r="N911" s="7" t="s">
        <v>5772</v>
      </c>
      <c r="O911" s="7" t="s">
        <v>5773</v>
      </c>
      <c r="P911" s="7" t="s">
        <v>5774</v>
      </c>
      <c r="Q911" s="9">
        <v>0.77638888888888891</v>
      </c>
    </row>
    <row r="912" spans="1:23" x14ac:dyDescent="0.3">
      <c r="A912" s="7" t="s">
        <v>5775</v>
      </c>
      <c r="B912" s="8">
        <v>43134</v>
      </c>
      <c r="C912" s="11">
        <f t="shared" si="42"/>
        <v>2</v>
      </c>
      <c r="D912" s="11">
        <f t="shared" si="43"/>
        <v>2018</v>
      </c>
      <c r="E912" s="11">
        <f t="shared" si="44"/>
        <v>7</v>
      </c>
      <c r="F912" s="7" t="s">
        <v>5776</v>
      </c>
      <c r="G912" s="7" t="s">
        <v>383</v>
      </c>
      <c r="H912" s="7" t="s">
        <v>607</v>
      </c>
      <c r="J912" s="7" t="s">
        <v>5777</v>
      </c>
      <c r="L912" s="7" t="s">
        <v>27</v>
      </c>
      <c r="M912" s="7" t="s">
        <v>119</v>
      </c>
      <c r="N912" s="7" t="s">
        <v>5778</v>
      </c>
      <c r="O912" s="7" t="s">
        <v>5779</v>
      </c>
      <c r="P912" s="7" t="s">
        <v>5780</v>
      </c>
      <c r="Q912" s="9">
        <v>0.85</v>
      </c>
      <c r="R912" s="9">
        <v>0.11944444444444445</v>
      </c>
      <c r="S912" s="7">
        <v>6.5</v>
      </c>
      <c r="T912" s="7">
        <v>9</v>
      </c>
      <c r="U912" s="7" t="s">
        <v>5781</v>
      </c>
      <c r="V912" s="7">
        <v>59</v>
      </c>
    </row>
    <row r="913" spans="1:22" x14ac:dyDescent="0.3">
      <c r="A913" s="7" t="s">
        <v>5782</v>
      </c>
      <c r="B913" s="8">
        <v>43114</v>
      </c>
      <c r="C913" s="11">
        <f t="shared" si="42"/>
        <v>1</v>
      </c>
      <c r="D913" s="11">
        <f t="shared" si="43"/>
        <v>2018</v>
      </c>
      <c r="E913" s="11">
        <f t="shared" si="44"/>
        <v>1</v>
      </c>
      <c r="F913" s="7" t="s">
        <v>5783</v>
      </c>
      <c r="G913" s="7" t="s">
        <v>383</v>
      </c>
      <c r="H913" s="7" t="s">
        <v>36</v>
      </c>
      <c r="J913" s="7" t="s">
        <v>5784</v>
      </c>
      <c r="K913" s="7" t="s">
        <v>5785</v>
      </c>
      <c r="L913" s="7" t="s">
        <v>27</v>
      </c>
      <c r="M913" s="7" t="s">
        <v>119</v>
      </c>
      <c r="N913" s="7" t="s">
        <v>5786</v>
      </c>
      <c r="O913" s="7" t="s">
        <v>5787</v>
      </c>
      <c r="P913" s="7" t="s">
        <v>5788</v>
      </c>
      <c r="Q913" s="9">
        <v>0.79166666666666663</v>
      </c>
      <c r="T913" s="7">
        <v>27</v>
      </c>
      <c r="U913" s="7" t="s">
        <v>5789</v>
      </c>
    </row>
    <row r="914" spans="1:22" x14ac:dyDescent="0.3">
      <c r="A914" s="7" t="s">
        <v>5790</v>
      </c>
      <c r="B914" s="8">
        <v>43114</v>
      </c>
      <c r="C914" s="11">
        <f t="shared" si="42"/>
        <v>1</v>
      </c>
      <c r="D914" s="11">
        <f t="shared" si="43"/>
        <v>2018</v>
      </c>
      <c r="E914" s="11">
        <f t="shared" si="44"/>
        <v>1</v>
      </c>
      <c r="F914" s="7" t="s">
        <v>5791</v>
      </c>
      <c r="G914" s="7" t="s">
        <v>22</v>
      </c>
      <c r="H914" s="7" t="s">
        <v>69</v>
      </c>
      <c r="K914" s="7" t="s">
        <v>291</v>
      </c>
      <c r="L914" s="7" t="s">
        <v>27</v>
      </c>
      <c r="M914" s="7" t="s">
        <v>28</v>
      </c>
      <c r="N914" s="7" t="s">
        <v>5792</v>
      </c>
      <c r="O914" s="7" t="s">
        <v>5793</v>
      </c>
      <c r="P914" s="7" t="s">
        <v>5794</v>
      </c>
      <c r="Q914" s="9">
        <v>0.63680555555555551</v>
      </c>
      <c r="R914" s="9">
        <v>0.85416666666666663</v>
      </c>
      <c r="S914" s="7">
        <v>5.2</v>
      </c>
      <c r="T914" s="7">
        <v>16</v>
      </c>
      <c r="U914" s="7" t="s">
        <v>5795</v>
      </c>
      <c r="V914" s="7">
        <v>83</v>
      </c>
    </row>
    <row r="915" spans="1:22" x14ac:dyDescent="0.3">
      <c r="A915" s="7" t="s">
        <v>5796</v>
      </c>
      <c r="B915" s="8">
        <v>43114</v>
      </c>
      <c r="C915" s="11">
        <f t="shared" si="42"/>
        <v>1</v>
      </c>
      <c r="D915" s="11">
        <f t="shared" si="43"/>
        <v>2018</v>
      </c>
      <c r="E915" s="11">
        <f t="shared" si="44"/>
        <v>1</v>
      </c>
      <c r="F915" s="7" t="s">
        <v>5797</v>
      </c>
      <c r="G915" s="7" t="s">
        <v>68</v>
      </c>
      <c r="H915" s="7" t="s">
        <v>616</v>
      </c>
      <c r="L915" s="7" t="s">
        <v>39</v>
      </c>
      <c r="M915" s="7" t="s">
        <v>71</v>
      </c>
      <c r="N915" s="7" t="s">
        <v>5798</v>
      </c>
      <c r="O915" s="7" t="s">
        <v>5799</v>
      </c>
      <c r="P915" s="7" t="s">
        <v>5800</v>
      </c>
      <c r="Q915" s="9">
        <v>0.58333333333333337</v>
      </c>
      <c r="R915" s="9">
        <v>0.70138888888888884</v>
      </c>
      <c r="S915" s="7">
        <v>2.8</v>
      </c>
      <c r="T915" s="7">
        <v>1</v>
      </c>
      <c r="U915" s="7" t="s">
        <v>5801</v>
      </c>
      <c r="V915" s="7">
        <v>2.8</v>
      </c>
    </row>
    <row r="916" spans="1:22" x14ac:dyDescent="0.3">
      <c r="A916" s="7" t="s">
        <v>5802</v>
      </c>
      <c r="B916" s="8">
        <v>43067</v>
      </c>
      <c r="C916" s="11">
        <f t="shared" si="42"/>
        <v>11</v>
      </c>
      <c r="D916" s="11">
        <f t="shared" si="43"/>
        <v>2017</v>
      </c>
      <c r="E916" s="11">
        <f t="shared" si="44"/>
        <v>3</v>
      </c>
      <c r="F916" s="7" t="s">
        <v>5803</v>
      </c>
      <c r="G916" s="7" t="s">
        <v>374</v>
      </c>
      <c r="H916" s="7" t="s">
        <v>478</v>
      </c>
      <c r="L916" s="7" t="s">
        <v>27</v>
      </c>
      <c r="M916" s="7" t="s">
        <v>211</v>
      </c>
      <c r="N916" s="7" t="s">
        <v>5804</v>
      </c>
      <c r="O916" s="7" t="s">
        <v>5805</v>
      </c>
      <c r="P916" s="7" t="s">
        <v>5806</v>
      </c>
      <c r="Q916" s="9">
        <v>0.75208333333333333</v>
      </c>
      <c r="R916" s="9">
        <v>0.82291666666666663</v>
      </c>
      <c r="S916" s="7">
        <v>1.7</v>
      </c>
      <c r="T916" s="7">
        <v>15</v>
      </c>
      <c r="V916" s="7">
        <v>26</v>
      </c>
    </row>
    <row r="917" spans="1:22" x14ac:dyDescent="0.3">
      <c r="A917" s="7" t="s">
        <v>5807</v>
      </c>
      <c r="B917" s="8">
        <v>43064</v>
      </c>
      <c r="C917" s="11">
        <f t="shared" si="42"/>
        <v>11</v>
      </c>
      <c r="D917" s="11">
        <f t="shared" si="43"/>
        <v>2017</v>
      </c>
      <c r="E917" s="11">
        <f t="shared" si="44"/>
        <v>7</v>
      </c>
      <c r="F917" s="7" t="s">
        <v>5808</v>
      </c>
      <c r="G917" s="7" t="s">
        <v>1163</v>
      </c>
      <c r="H917" s="7" t="s">
        <v>69</v>
      </c>
      <c r="L917" s="7" t="s">
        <v>95</v>
      </c>
      <c r="M917" s="7" t="s">
        <v>119</v>
      </c>
      <c r="N917" s="7" t="s">
        <v>5809</v>
      </c>
      <c r="O917" s="7" t="s">
        <v>5810</v>
      </c>
      <c r="P917" s="7" t="s">
        <v>5811</v>
      </c>
      <c r="Q917" s="9">
        <v>5.5555555555555552E-2</v>
      </c>
      <c r="R917" s="9">
        <v>0.375</v>
      </c>
      <c r="S917" s="7">
        <v>7.7</v>
      </c>
      <c r="T917" s="7">
        <v>12</v>
      </c>
      <c r="U917" s="7" t="s">
        <v>5812</v>
      </c>
      <c r="V917" s="7">
        <v>92</v>
      </c>
    </row>
    <row r="918" spans="1:22" x14ac:dyDescent="0.3">
      <c r="A918" s="7" t="s">
        <v>5813</v>
      </c>
      <c r="B918" s="8">
        <v>43057</v>
      </c>
      <c r="C918" s="11">
        <f t="shared" si="42"/>
        <v>11</v>
      </c>
      <c r="D918" s="11">
        <f t="shared" si="43"/>
        <v>2017</v>
      </c>
      <c r="E918" s="11">
        <f t="shared" si="44"/>
        <v>7</v>
      </c>
      <c r="F918" s="7" t="s">
        <v>5814</v>
      </c>
      <c r="G918" s="7" t="s">
        <v>22</v>
      </c>
      <c r="H918" s="7" t="s">
        <v>687</v>
      </c>
      <c r="J918" s="7" t="s">
        <v>1268</v>
      </c>
      <c r="L918" s="7" t="s">
        <v>27</v>
      </c>
      <c r="M918" s="7" t="s">
        <v>28</v>
      </c>
      <c r="N918" s="7" t="s">
        <v>5815</v>
      </c>
      <c r="O918" s="7" t="s">
        <v>5816</v>
      </c>
      <c r="P918" s="7" t="s">
        <v>5817</v>
      </c>
      <c r="Q918" s="9">
        <v>0.68333333333333335</v>
      </c>
      <c r="R918" s="9">
        <v>0.95833333333333337</v>
      </c>
      <c r="S918" s="7">
        <v>6.6</v>
      </c>
      <c r="T918" s="7">
        <v>16</v>
      </c>
      <c r="U918" s="7" t="s">
        <v>5818</v>
      </c>
      <c r="V918" s="7">
        <v>106</v>
      </c>
    </row>
    <row r="919" spans="1:22" x14ac:dyDescent="0.3">
      <c r="A919" s="7" t="s">
        <v>5819</v>
      </c>
      <c r="B919" s="8">
        <v>43051</v>
      </c>
      <c r="C919" s="11">
        <f t="shared" si="42"/>
        <v>11</v>
      </c>
      <c r="D919" s="11">
        <f t="shared" si="43"/>
        <v>2017</v>
      </c>
      <c r="E919" s="11">
        <f t="shared" si="44"/>
        <v>1</v>
      </c>
      <c r="F919" s="7" t="s">
        <v>5820</v>
      </c>
      <c r="G919" s="7" t="s">
        <v>209</v>
      </c>
      <c r="H919" s="7" t="s">
        <v>69</v>
      </c>
      <c r="L919" s="7" t="s">
        <v>95</v>
      </c>
      <c r="M919" s="7" t="s">
        <v>211</v>
      </c>
      <c r="N919" s="7" t="s">
        <v>5821</v>
      </c>
      <c r="O919" s="7" t="s">
        <v>5822</v>
      </c>
      <c r="P919" s="7" t="s">
        <v>5823</v>
      </c>
      <c r="Q919" s="9">
        <v>0.69861111111111107</v>
      </c>
      <c r="R919" s="9">
        <v>0.83680555555555558</v>
      </c>
      <c r="S919" s="7">
        <v>3.3</v>
      </c>
      <c r="T919" s="7">
        <v>5</v>
      </c>
      <c r="U919" s="7" t="s">
        <v>5824</v>
      </c>
      <c r="V919" s="7">
        <v>17</v>
      </c>
    </row>
    <row r="920" spans="1:22" x14ac:dyDescent="0.3">
      <c r="A920" s="7" t="s">
        <v>5825</v>
      </c>
      <c r="B920" s="8">
        <v>43050</v>
      </c>
      <c r="C920" s="11">
        <f t="shared" si="42"/>
        <v>11</v>
      </c>
      <c r="D920" s="11">
        <f t="shared" si="43"/>
        <v>2017</v>
      </c>
      <c r="E920" s="11">
        <f t="shared" si="44"/>
        <v>7</v>
      </c>
      <c r="F920" s="7" t="s">
        <v>5826</v>
      </c>
      <c r="G920" s="7" t="s">
        <v>68</v>
      </c>
      <c r="H920" s="7" t="s">
        <v>69</v>
      </c>
      <c r="L920" s="7" t="s">
        <v>39</v>
      </c>
      <c r="M920" s="7" t="s">
        <v>71</v>
      </c>
      <c r="N920" s="7" t="s">
        <v>5827</v>
      </c>
      <c r="O920" s="7" t="s">
        <v>5828</v>
      </c>
      <c r="P920" s="7" t="s">
        <v>5829</v>
      </c>
      <c r="Q920" s="9">
        <v>0.55277777777777781</v>
      </c>
      <c r="R920" s="9">
        <v>0.59652777777777777</v>
      </c>
      <c r="S920" s="7">
        <v>1.1000000000000001</v>
      </c>
      <c r="T920" s="7">
        <v>1</v>
      </c>
      <c r="U920" s="7" t="s">
        <v>5812</v>
      </c>
      <c r="V920" s="7">
        <v>1.1000000000000001</v>
      </c>
    </row>
    <row r="921" spans="1:22" x14ac:dyDescent="0.3">
      <c r="A921" s="7" t="s">
        <v>5830</v>
      </c>
      <c r="B921" s="8">
        <v>43042</v>
      </c>
      <c r="C921" s="11">
        <f t="shared" si="42"/>
        <v>11</v>
      </c>
      <c r="D921" s="11">
        <f t="shared" si="43"/>
        <v>2017</v>
      </c>
      <c r="E921" s="11">
        <f t="shared" si="44"/>
        <v>6</v>
      </c>
      <c r="F921" s="7" t="s">
        <v>5831</v>
      </c>
      <c r="G921" s="7" t="s">
        <v>22</v>
      </c>
      <c r="H921" s="7" t="s">
        <v>262</v>
      </c>
      <c r="L921" s="7" t="s">
        <v>27</v>
      </c>
      <c r="M921" s="7" t="s">
        <v>28</v>
      </c>
      <c r="N921" s="7" t="s">
        <v>5832</v>
      </c>
      <c r="O921" s="7" t="s">
        <v>5833</v>
      </c>
      <c r="P921" s="7" t="s">
        <v>5834</v>
      </c>
      <c r="Q921" s="9">
        <v>0.49236111111111114</v>
      </c>
      <c r="R921" s="9">
        <v>0.52013888888888893</v>
      </c>
      <c r="S921" s="7">
        <v>0.7</v>
      </c>
      <c r="T921" s="7">
        <v>10</v>
      </c>
      <c r="U921" s="7" t="s">
        <v>5835</v>
      </c>
      <c r="V921" s="7">
        <v>7</v>
      </c>
    </row>
    <row r="922" spans="1:22" x14ac:dyDescent="0.3">
      <c r="A922" s="7" t="s">
        <v>5836</v>
      </c>
      <c r="B922" s="8">
        <v>43042</v>
      </c>
      <c r="C922" s="11">
        <f t="shared" si="42"/>
        <v>11</v>
      </c>
      <c r="D922" s="11">
        <f t="shared" si="43"/>
        <v>2017</v>
      </c>
      <c r="E922" s="11">
        <f t="shared" si="44"/>
        <v>6</v>
      </c>
      <c r="F922" s="7" t="s">
        <v>5837</v>
      </c>
      <c r="G922" s="7" t="s">
        <v>117</v>
      </c>
      <c r="H922" s="7" t="s">
        <v>69</v>
      </c>
      <c r="J922" s="7" t="s">
        <v>50</v>
      </c>
      <c r="L922" s="7" t="s">
        <v>39</v>
      </c>
      <c r="M922" s="7" t="s">
        <v>119</v>
      </c>
      <c r="N922" s="7" t="s">
        <v>5838</v>
      </c>
      <c r="O922" s="7" t="s">
        <v>5839</v>
      </c>
      <c r="P922" s="7" t="s">
        <v>5840</v>
      </c>
      <c r="Q922" s="9">
        <v>0.36388888888888887</v>
      </c>
      <c r="R922" s="9">
        <v>0.60486111111111107</v>
      </c>
      <c r="S922" s="7">
        <v>5.8</v>
      </c>
      <c r="T922" s="7">
        <v>1</v>
      </c>
      <c r="U922" s="7" t="s">
        <v>5812</v>
      </c>
      <c r="V922" s="7">
        <v>6</v>
      </c>
    </row>
    <row r="923" spans="1:22" x14ac:dyDescent="0.3">
      <c r="A923" s="7" t="s">
        <v>5841</v>
      </c>
      <c r="B923" s="8">
        <v>43039</v>
      </c>
      <c r="C923" s="11">
        <f t="shared" si="42"/>
        <v>10</v>
      </c>
      <c r="D923" s="11">
        <f t="shared" si="43"/>
        <v>2017</v>
      </c>
      <c r="E923" s="11">
        <f t="shared" si="44"/>
        <v>3</v>
      </c>
      <c r="F923" s="7" t="s">
        <v>5842</v>
      </c>
      <c r="G923" s="7" t="s">
        <v>93</v>
      </c>
      <c r="H923" s="7" t="s">
        <v>127</v>
      </c>
      <c r="L923" s="7" t="s">
        <v>95</v>
      </c>
      <c r="M923" s="7" t="s">
        <v>71</v>
      </c>
      <c r="N923" s="7" t="s">
        <v>5843</v>
      </c>
      <c r="O923" s="7" t="s">
        <v>5844</v>
      </c>
      <c r="P923" s="7" t="s">
        <v>5845</v>
      </c>
      <c r="Q923" s="9">
        <v>0.75416666666666665</v>
      </c>
      <c r="R923" s="9">
        <v>8.3333333333333329E-2</v>
      </c>
      <c r="S923" s="7">
        <v>7.9</v>
      </c>
      <c r="T923" s="7">
        <v>5</v>
      </c>
      <c r="U923" s="7" t="s">
        <v>5846</v>
      </c>
      <c r="V923" s="7">
        <v>40</v>
      </c>
    </row>
    <row r="924" spans="1:22" x14ac:dyDescent="0.3">
      <c r="A924" s="7" t="s">
        <v>5847</v>
      </c>
      <c r="B924" s="8">
        <v>43034</v>
      </c>
      <c r="C924" s="11">
        <f t="shared" si="42"/>
        <v>10</v>
      </c>
      <c r="D924" s="11">
        <f t="shared" si="43"/>
        <v>2017</v>
      </c>
      <c r="E924" s="11">
        <f t="shared" si="44"/>
        <v>5</v>
      </c>
      <c r="F924" s="7" t="s">
        <v>5848</v>
      </c>
      <c r="G924" s="7" t="s">
        <v>4332</v>
      </c>
      <c r="H924" s="7" t="s">
        <v>805</v>
      </c>
      <c r="K924" s="7" t="s">
        <v>81</v>
      </c>
      <c r="L924" s="7" t="s">
        <v>4334</v>
      </c>
      <c r="M924" s="7" t="s">
        <v>28</v>
      </c>
      <c r="N924" s="7" t="s">
        <v>5849</v>
      </c>
      <c r="O924" s="7" t="s">
        <v>5850</v>
      </c>
      <c r="P924" s="7" t="s">
        <v>5851</v>
      </c>
      <c r="Q924" s="9">
        <v>0.85486111111111107</v>
      </c>
      <c r="R924" s="9">
        <v>0.98819444444444449</v>
      </c>
      <c r="S924" s="7">
        <v>3.2</v>
      </c>
      <c r="T924" s="7">
        <v>19</v>
      </c>
      <c r="U924" s="7" t="s">
        <v>5852</v>
      </c>
      <c r="V924" s="7">
        <v>61</v>
      </c>
    </row>
    <row r="925" spans="1:22" x14ac:dyDescent="0.3">
      <c r="A925" s="7" t="s">
        <v>5853</v>
      </c>
      <c r="B925" s="8">
        <v>43032</v>
      </c>
      <c r="C925" s="11">
        <f t="shared" si="42"/>
        <v>10</v>
      </c>
      <c r="D925" s="11">
        <f t="shared" si="43"/>
        <v>2017</v>
      </c>
      <c r="E925" s="11">
        <f t="shared" si="44"/>
        <v>3</v>
      </c>
      <c r="F925" s="7" t="s">
        <v>5854</v>
      </c>
      <c r="G925" s="7" t="s">
        <v>383</v>
      </c>
      <c r="H925" s="7" t="s">
        <v>1186</v>
      </c>
      <c r="J925" s="7" t="s">
        <v>1460</v>
      </c>
      <c r="L925" s="7" t="s">
        <v>27</v>
      </c>
      <c r="M925" s="7" t="s">
        <v>119</v>
      </c>
      <c r="N925" s="7" t="s">
        <v>5855</v>
      </c>
      <c r="O925" s="7" t="s">
        <v>5856</v>
      </c>
      <c r="P925" s="7" t="s">
        <v>5857</v>
      </c>
      <c r="Q925" s="9">
        <v>0.95902777777777781</v>
      </c>
      <c r="R925" s="9">
        <v>0.14166666666666666</v>
      </c>
      <c r="S925" s="7">
        <v>4.4000000000000004</v>
      </c>
      <c r="T925" s="7">
        <v>8</v>
      </c>
      <c r="U925" s="7" t="s">
        <v>5858</v>
      </c>
      <c r="V925" s="7">
        <v>35</v>
      </c>
    </row>
    <row r="926" spans="1:22" x14ac:dyDescent="0.3">
      <c r="A926" s="7" t="s">
        <v>5859</v>
      </c>
      <c r="B926" s="8">
        <v>43033</v>
      </c>
      <c r="C926" s="11">
        <f t="shared" si="42"/>
        <v>10</v>
      </c>
      <c r="D926" s="11">
        <f t="shared" si="43"/>
        <v>2017</v>
      </c>
      <c r="E926" s="11">
        <f t="shared" si="44"/>
        <v>4</v>
      </c>
      <c r="F926" s="7" t="s">
        <v>5860</v>
      </c>
      <c r="G926" s="7" t="s">
        <v>93</v>
      </c>
      <c r="H926" s="7" t="s">
        <v>2088</v>
      </c>
      <c r="L926" s="7" t="s">
        <v>95</v>
      </c>
      <c r="M926" s="7" t="s">
        <v>71</v>
      </c>
      <c r="N926" s="7" t="s">
        <v>5861</v>
      </c>
      <c r="O926" s="7" t="s">
        <v>5862</v>
      </c>
      <c r="P926" s="7" t="s">
        <v>5863</v>
      </c>
      <c r="Q926" s="9">
        <v>0.7631944444444444</v>
      </c>
      <c r="R926" s="9">
        <v>7.1527777777777773E-2</v>
      </c>
      <c r="S926" s="7">
        <v>7.4</v>
      </c>
      <c r="T926" s="7">
        <v>6</v>
      </c>
      <c r="U926" s="7" t="s">
        <v>5864</v>
      </c>
      <c r="V926" s="7">
        <v>44</v>
      </c>
    </row>
    <row r="927" spans="1:22" x14ac:dyDescent="0.3">
      <c r="A927" s="7" t="s">
        <v>5865</v>
      </c>
      <c r="B927" s="8">
        <v>43033</v>
      </c>
      <c r="C927" s="11">
        <f t="shared" si="42"/>
        <v>10</v>
      </c>
      <c r="D927" s="11">
        <f t="shared" si="43"/>
        <v>2017</v>
      </c>
      <c r="E927" s="11">
        <f t="shared" si="44"/>
        <v>4</v>
      </c>
      <c r="F927" s="7" t="s">
        <v>5866</v>
      </c>
      <c r="G927" s="7" t="s">
        <v>93</v>
      </c>
      <c r="H927" s="7" t="s">
        <v>4009</v>
      </c>
      <c r="L927" s="7" t="s">
        <v>95</v>
      </c>
      <c r="M927" s="7" t="s">
        <v>71</v>
      </c>
      <c r="N927" s="7" t="s">
        <v>5867</v>
      </c>
      <c r="O927" s="7" t="s">
        <v>5868</v>
      </c>
      <c r="P927" s="7" t="s">
        <v>5869</v>
      </c>
      <c r="Q927" s="9">
        <v>0.77430555555555558</v>
      </c>
      <c r="R927" s="9">
        <v>0.93333333333333335</v>
      </c>
      <c r="S927" s="7">
        <v>3.8</v>
      </c>
      <c r="T927" s="7">
        <v>3</v>
      </c>
      <c r="U927" s="7" t="s">
        <v>5870</v>
      </c>
      <c r="V927" s="7">
        <v>11</v>
      </c>
    </row>
    <row r="928" spans="1:22" x14ac:dyDescent="0.3">
      <c r="A928" s="7" t="s">
        <v>5871</v>
      </c>
      <c r="B928" s="8">
        <v>43034</v>
      </c>
      <c r="C928" s="11">
        <f t="shared" si="42"/>
        <v>10</v>
      </c>
      <c r="D928" s="11">
        <f t="shared" si="43"/>
        <v>2017</v>
      </c>
      <c r="E928" s="11">
        <f t="shared" si="44"/>
        <v>5</v>
      </c>
      <c r="F928" s="7" t="s">
        <v>5872</v>
      </c>
      <c r="G928" s="7" t="s">
        <v>22</v>
      </c>
      <c r="H928" s="7" t="s">
        <v>478</v>
      </c>
      <c r="L928" s="7" t="s">
        <v>27</v>
      </c>
      <c r="M928" s="7" t="s">
        <v>28</v>
      </c>
      <c r="N928" s="7" t="s">
        <v>5873</v>
      </c>
      <c r="O928" s="7" t="s">
        <v>5874</v>
      </c>
      <c r="P928" s="7" t="s">
        <v>5875</v>
      </c>
      <c r="Q928" s="9">
        <v>0.6694444444444444</v>
      </c>
      <c r="R928" s="9">
        <v>0.77986111111111112</v>
      </c>
      <c r="S928" s="7">
        <v>2.7</v>
      </c>
      <c r="T928" s="7">
        <v>15</v>
      </c>
      <c r="U928" s="7" t="s">
        <v>5876</v>
      </c>
      <c r="V928" s="7">
        <v>41</v>
      </c>
    </row>
    <row r="929" spans="1:23" x14ac:dyDescent="0.3">
      <c r="A929" s="7" t="s">
        <v>5877</v>
      </c>
      <c r="B929" s="8">
        <v>43029</v>
      </c>
      <c r="C929" s="11">
        <f t="shared" si="42"/>
        <v>10</v>
      </c>
      <c r="D929" s="11">
        <f t="shared" si="43"/>
        <v>2017</v>
      </c>
      <c r="E929" s="11">
        <f t="shared" si="44"/>
        <v>7</v>
      </c>
      <c r="F929" s="7" t="s">
        <v>5878</v>
      </c>
      <c r="G929" s="7" t="s">
        <v>102</v>
      </c>
      <c r="H929" s="7" t="s">
        <v>36</v>
      </c>
      <c r="J929" s="7" t="s">
        <v>5879</v>
      </c>
      <c r="L929" s="7" t="s">
        <v>27</v>
      </c>
      <c r="M929" s="7" t="s">
        <v>71</v>
      </c>
      <c r="N929" s="7" t="s">
        <v>5880</v>
      </c>
      <c r="O929" s="7" t="s">
        <v>5881</v>
      </c>
      <c r="P929" s="7" t="s">
        <v>5882</v>
      </c>
      <c r="Q929" s="9">
        <v>0.82986111111111116</v>
      </c>
      <c r="R929" s="9">
        <v>0</v>
      </c>
      <c r="S929" s="7">
        <v>4.0999999999999996</v>
      </c>
      <c r="T929" s="7">
        <v>5</v>
      </c>
      <c r="U929" s="7" t="s">
        <v>5883</v>
      </c>
      <c r="V929" s="7">
        <v>21</v>
      </c>
    </row>
    <row r="930" spans="1:23" x14ac:dyDescent="0.3">
      <c r="A930" s="7" t="s">
        <v>5884</v>
      </c>
      <c r="B930" s="8">
        <v>43029</v>
      </c>
      <c r="C930" s="11">
        <f t="shared" si="42"/>
        <v>10</v>
      </c>
      <c r="D930" s="11">
        <f t="shared" si="43"/>
        <v>2017</v>
      </c>
      <c r="E930" s="11">
        <f t="shared" si="44"/>
        <v>7</v>
      </c>
      <c r="F930" s="7" t="s">
        <v>5885</v>
      </c>
      <c r="G930" s="7" t="s">
        <v>93</v>
      </c>
      <c r="H930" s="7" t="s">
        <v>4009</v>
      </c>
      <c r="J930" s="7" t="s">
        <v>1016</v>
      </c>
      <c r="L930" s="7" t="s">
        <v>95</v>
      </c>
      <c r="M930" s="7" t="s">
        <v>71</v>
      </c>
      <c r="N930" s="7" t="s">
        <v>5886</v>
      </c>
      <c r="O930" s="7" t="s">
        <v>5887</v>
      </c>
      <c r="P930" s="7" t="s">
        <v>5888</v>
      </c>
      <c r="Q930" s="9">
        <v>0.51180555555555551</v>
      </c>
      <c r="R930" s="9">
        <v>0.60416666666666663</v>
      </c>
      <c r="S930" s="7">
        <v>2.2000000000000002</v>
      </c>
      <c r="T930" s="7">
        <v>4</v>
      </c>
      <c r="U930" s="7" t="s">
        <v>5889</v>
      </c>
      <c r="V930" s="7">
        <v>9</v>
      </c>
    </row>
    <row r="931" spans="1:23" x14ac:dyDescent="0.3">
      <c r="A931" s="7" t="s">
        <v>5890</v>
      </c>
      <c r="B931" s="8">
        <v>43025</v>
      </c>
      <c r="C931" s="11">
        <f t="shared" si="42"/>
        <v>10</v>
      </c>
      <c r="D931" s="11">
        <f t="shared" si="43"/>
        <v>2017</v>
      </c>
      <c r="E931" s="11">
        <f t="shared" si="44"/>
        <v>3</v>
      </c>
      <c r="F931" s="7" t="s">
        <v>5891</v>
      </c>
      <c r="G931" s="7" t="s">
        <v>117</v>
      </c>
      <c r="H931" s="7" t="s">
        <v>69</v>
      </c>
      <c r="L931" s="7" t="s">
        <v>39</v>
      </c>
      <c r="M931" s="7" t="s">
        <v>119</v>
      </c>
      <c r="N931" s="7" t="s">
        <v>5892</v>
      </c>
      <c r="O931" s="7" t="s">
        <v>5893</v>
      </c>
      <c r="P931" s="7" t="s">
        <v>5894</v>
      </c>
      <c r="Q931" s="9">
        <v>0.77916666666666667</v>
      </c>
      <c r="R931" s="9">
        <v>0.78541666666666665</v>
      </c>
      <c r="S931" s="7">
        <v>0.2</v>
      </c>
      <c r="T931" s="7">
        <v>2</v>
      </c>
      <c r="V931" s="7">
        <v>0.4</v>
      </c>
    </row>
    <row r="932" spans="1:23" x14ac:dyDescent="0.3">
      <c r="A932" s="7" t="s">
        <v>5895</v>
      </c>
      <c r="B932" s="8">
        <v>43025</v>
      </c>
      <c r="C932" s="11">
        <f t="shared" si="42"/>
        <v>10</v>
      </c>
      <c r="D932" s="11">
        <f t="shared" si="43"/>
        <v>2017</v>
      </c>
      <c r="E932" s="11">
        <f t="shared" si="44"/>
        <v>3</v>
      </c>
      <c r="F932" s="7" t="s">
        <v>5896</v>
      </c>
      <c r="G932" s="7" t="s">
        <v>48</v>
      </c>
      <c r="H932" s="7" t="s">
        <v>624</v>
      </c>
      <c r="J932" s="7" t="s">
        <v>971</v>
      </c>
      <c r="L932" s="7" t="s">
        <v>39</v>
      </c>
      <c r="M932" s="7" t="s">
        <v>28</v>
      </c>
      <c r="N932" s="7" t="s">
        <v>5897</v>
      </c>
      <c r="O932" s="7" t="s">
        <v>5898</v>
      </c>
      <c r="P932" s="7" t="s">
        <v>5899</v>
      </c>
      <c r="Q932" s="9">
        <v>0.3972222222222222</v>
      </c>
      <c r="R932" s="9">
        <v>0.4513888888888889</v>
      </c>
      <c r="S932" s="7">
        <v>1.3</v>
      </c>
      <c r="T932" s="7">
        <v>1</v>
      </c>
      <c r="U932" s="7" t="s">
        <v>5900</v>
      </c>
      <c r="V932" s="7">
        <v>1.3</v>
      </c>
    </row>
    <row r="933" spans="1:23" x14ac:dyDescent="0.3">
      <c r="A933" s="7" t="s">
        <v>5901</v>
      </c>
      <c r="B933" s="8">
        <v>43023</v>
      </c>
      <c r="C933" s="11">
        <f t="shared" si="42"/>
        <v>10</v>
      </c>
      <c r="D933" s="11">
        <f t="shared" si="43"/>
        <v>2017</v>
      </c>
      <c r="E933" s="11">
        <f t="shared" si="44"/>
        <v>1</v>
      </c>
      <c r="F933" s="7" t="s">
        <v>5902</v>
      </c>
      <c r="G933" s="7" t="s">
        <v>383</v>
      </c>
      <c r="H933" s="7" t="s">
        <v>4484</v>
      </c>
      <c r="J933" s="7" t="s">
        <v>5903</v>
      </c>
      <c r="L933" s="7" t="s">
        <v>27</v>
      </c>
      <c r="M933" s="7" t="s">
        <v>119</v>
      </c>
      <c r="N933" s="7" t="s">
        <v>5904</v>
      </c>
      <c r="O933" s="7" t="s">
        <v>5905</v>
      </c>
      <c r="P933" s="7" t="s">
        <v>5906</v>
      </c>
      <c r="Q933" s="9">
        <v>3.3333333333333333E-2</v>
      </c>
      <c r="R933" s="9">
        <v>0.75</v>
      </c>
      <c r="S933" s="7">
        <v>17.2</v>
      </c>
      <c r="T933" s="7">
        <v>28</v>
      </c>
      <c r="U933" s="7" t="s">
        <v>5907</v>
      </c>
      <c r="V933" s="7">
        <v>482</v>
      </c>
      <c r="W933" s="7" t="s">
        <v>124</v>
      </c>
    </row>
    <row r="934" spans="1:23" x14ac:dyDescent="0.3">
      <c r="A934" s="7" t="s">
        <v>5908</v>
      </c>
      <c r="B934" s="8">
        <v>43021</v>
      </c>
      <c r="C934" s="11">
        <f t="shared" si="42"/>
        <v>10</v>
      </c>
      <c r="D934" s="11">
        <f t="shared" si="43"/>
        <v>2017</v>
      </c>
      <c r="E934" s="11">
        <f t="shared" si="44"/>
        <v>6</v>
      </c>
      <c r="F934" s="7" t="s">
        <v>5909</v>
      </c>
      <c r="G934" s="7" t="s">
        <v>68</v>
      </c>
      <c r="H934" s="7" t="s">
        <v>193</v>
      </c>
      <c r="L934" s="7" t="s">
        <v>39</v>
      </c>
      <c r="M934" s="7" t="s">
        <v>71</v>
      </c>
      <c r="N934" s="7" t="s">
        <v>5910</v>
      </c>
      <c r="O934" s="7" t="s">
        <v>5911</v>
      </c>
      <c r="P934" s="7" t="s">
        <v>5912</v>
      </c>
      <c r="Q934" s="9">
        <v>0.75486111111111109</v>
      </c>
      <c r="R934" s="9">
        <v>0.97291666666666665</v>
      </c>
      <c r="S934" s="7">
        <v>5.2</v>
      </c>
      <c r="T934" s="7">
        <v>1</v>
      </c>
      <c r="U934" s="7" t="s">
        <v>5913</v>
      </c>
      <c r="V934" s="7">
        <v>5</v>
      </c>
    </row>
    <row r="935" spans="1:23" x14ac:dyDescent="0.3">
      <c r="A935" s="7" t="s">
        <v>5914</v>
      </c>
      <c r="B935" s="8">
        <v>43017</v>
      </c>
      <c r="C935" s="11">
        <f t="shared" si="42"/>
        <v>10</v>
      </c>
      <c r="D935" s="11">
        <f t="shared" si="43"/>
        <v>2017</v>
      </c>
      <c r="E935" s="11">
        <f t="shared" si="44"/>
        <v>2</v>
      </c>
      <c r="F935" s="7" t="s">
        <v>5915</v>
      </c>
      <c r="G935" s="7" t="s">
        <v>68</v>
      </c>
      <c r="H935" s="7" t="s">
        <v>5916</v>
      </c>
      <c r="J935" s="7" t="s">
        <v>50</v>
      </c>
      <c r="L935" s="7" t="s">
        <v>39</v>
      </c>
      <c r="M935" s="7" t="s">
        <v>71</v>
      </c>
      <c r="N935" s="7" t="s">
        <v>5917</v>
      </c>
      <c r="O935" s="7" t="s">
        <v>5918</v>
      </c>
      <c r="P935" s="7" t="s">
        <v>5919</v>
      </c>
      <c r="Q935" s="9">
        <v>0.64236111111111116</v>
      </c>
      <c r="R935" s="9">
        <v>0.72083333333333333</v>
      </c>
      <c r="S935" s="7">
        <v>1.9</v>
      </c>
      <c r="T935" s="7">
        <v>1</v>
      </c>
      <c r="U935" s="7" t="s">
        <v>5920</v>
      </c>
      <c r="V935" s="7">
        <v>1.9</v>
      </c>
    </row>
    <row r="936" spans="1:23" x14ac:dyDescent="0.3">
      <c r="A936" s="7" t="s">
        <v>5921</v>
      </c>
      <c r="B936" s="8">
        <v>43016</v>
      </c>
      <c r="C936" s="11">
        <f t="shared" si="42"/>
        <v>10</v>
      </c>
      <c r="D936" s="11">
        <f t="shared" si="43"/>
        <v>2017</v>
      </c>
      <c r="E936" s="11">
        <f t="shared" si="44"/>
        <v>1</v>
      </c>
      <c r="F936" s="7" t="s">
        <v>5922</v>
      </c>
      <c r="G936" s="7" t="s">
        <v>22</v>
      </c>
      <c r="H936" s="7" t="s">
        <v>1043</v>
      </c>
      <c r="J936" s="7" t="s">
        <v>1268</v>
      </c>
      <c r="K936" s="7" t="s">
        <v>291</v>
      </c>
      <c r="L936" s="7" t="s">
        <v>27</v>
      </c>
      <c r="M936" s="7" t="s">
        <v>28</v>
      </c>
      <c r="N936" s="7" t="s">
        <v>5923</v>
      </c>
      <c r="O936" s="7" t="s">
        <v>5924</v>
      </c>
      <c r="P936" s="7" t="s">
        <v>5925</v>
      </c>
      <c r="Q936" s="9">
        <v>0.54513888888888884</v>
      </c>
      <c r="R936" s="9">
        <v>0.63055555555555554</v>
      </c>
      <c r="S936" s="7">
        <v>2.1</v>
      </c>
      <c r="T936" s="7">
        <v>7</v>
      </c>
      <c r="U936" s="7" t="s">
        <v>5926</v>
      </c>
      <c r="V936" s="7">
        <v>15</v>
      </c>
    </row>
    <row r="937" spans="1:23" x14ac:dyDescent="0.3">
      <c r="A937" s="7" t="s">
        <v>5927</v>
      </c>
      <c r="B937" s="8">
        <v>43015</v>
      </c>
      <c r="C937" s="11">
        <f t="shared" si="42"/>
        <v>10</v>
      </c>
      <c r="D937" s="11">
        <f t="shared" si="43"/>
        <v>2017</v>
      </c>
      <c r="E937" s="11">
        <f t="shared" si="44"/>
        <v>7</v>
      </c>
      <c r="F937" s="7" t="s">
        <v>5928</v>
      </c>
      <c r="G937" s="7" t="s">
        <v>102</v>
      </c>
      <c r="H937" s="7" t="s">
        <v>69</v>
      </c>
      <c r="L937" s="7" t="s">
        <v>27</v>
      </c>
      <c r="M937" s="7" t="s">
        <v>71</v>
      </c>
      <c r="N937" s="7" t="s">
        <v>5929</v>
      </c>
      <c r="O937" s="7" t="s">
        <v>5930</v>
      </c>
      <c r="P937" s="7" t="s">
        <v>5931</v>
      </c>
      <c r="Q937" s="9">
        <v>0.73611111111111116</v>
      </c>
      <c r="R937" s="9">
        <v>0.89097222222222228</v>
      </c>
      <c r="S937" s="7">
        <v>3.7</v>
      </c>
      <c r="T937" s="7">
        <v>9</v>
      </c>
      <c r="U937" s="7" t="s">
        <v>5824</v>
      </c>
      <c r="V937" s="7">
        <v>33</v>
      </c>
    </row>
    <row r="938" spans="1:23" x14ac:dyDescent="0.3">
      <c r="A938" s="7" t="s">
        <v>5932</v>
      </c>
      <c r="B938" s="8">
        <v>43015</v>
      </c>
      <c r="C938" s="11">
        <f t="shared" si="42"/>
        <v>10</v>
      </c>
      <c r="D938" s="11">
        <f t="shared" si="43"/>
        <v>2017</v>
      </c>
      <c r="E938" s="11">
        <f t="shared" si="44"/>
        <v>7</v>
      </c>
      <c r="F938" s="7" t="s">
        <v>5933</v>
      </c>
      <c r="G938" s="7" t="s">
        <v>102</v>
      </c>
      <c r="H938" s="7" t="s">
        <v>193</v>
      </c>
      <c r="J938" s="7" t="s">
        <v>1460</v>
      </c>
      <c r="K938" s="7" t="s">
        <v>236</v>
      </c>
      <c r="L938" s="7" t="s">
        <v>27</v>
      </c>
      <c r="M938" s="7" t="s">
        <v>71</v>
      </c>
      <c r="N938" s="7" t="s">
        <v>5934</v>
      </c>
      <c r="O938" s="7" t="s">
        <v>5935</v>
      </c>
      <c r="P938" s="7" t="s">
        <v>5936</v>
      </c>
      <c r="Q938" s="9">
        <v>0.66388888888888886</v>
      </c>
      <c r="R938" s="9">
        <v>0.7993055555555556</v>
      </c>
      <c r="S938" s="7">
        <v>3.3</v>
      </c>
      <c r="T938" s="7">
        <v>9</v>
      </c>
      <c r="V938" s="7">
        <v>30</v>
      </c>
    </row>
    <row r="939" spans="1:23" x14ac:dyDescent="0.3">
      <c r="A939" s="7" t="s">
        <v>5937</v>
      </c>
      <c r="B939" s="8">
        <v>43015</v>
      </c>
      <c r="C939" s="11">
        <f t="shared" si="42"/>
        <v>10</v>
      </c>
      <c r="D939" s="11">
        <f t="shared" si="43"/>
        <v>2017</v>
      </c>
      <c r="E939" s="11">
        <f t="shared" si="44"/>
        <v>7</v>
      </c>
      <c r="F939" s="7" t="s">
        <v>5938</v>
      </c>
      <c r="G939" s="7" t="s">
        <v>22</v>
      </c>
      <c r="H939" s="7" t="s">
        <v>590</v>
      </c>
      <c r="K939" s="7" t="s">
        <v>291</v>
      </c>
      <c r="L939" s="7" t="s">
        <v>27</v>
      </c>
      <c r="M939" s="7" t="s">
        <v>28</v>
      </c>
      <c r="N939" s="7" t="s">
        <v>5939</v>
      </c>
      <c r="O939" s="7" t="s">
        <v>5940</v>
      </c>
      <c r="P939" s="7" t="s">
        <v>5941</v>
      </c>
      <c r="Q939" s="9">
        <v>0.60347222222222219</v>
      </c>
      <c r="R939" s="9">
        <v>0.67708333333333337</v>
      </c>
      <c r="S939" s="7">
        <v>1.8</v>
      </c>
      <c r="T939" s="7">
        <v>9</v>
      </c>
      <c r="U939" s="7" t="s">
        <v>5942</v>
      </c>
      <c r="V939" s="7">
        <v>16</v>
      </c>
    </row>
    <row r="940" spans="1:23" x14ac:dyDescent="0.3">
      <c r="A940" s="7" t="s">
        <v>5943</v>
      </c>
      <c r="B940" s="8">
        <v>43014</v>
      </c>
      <c r="C940" s="11">
        <f t="shared" si="42"/>
        <v>10</v>
      </c>
      <c r="D940" s="11">
        <f t="shared" si="43"/>
        <v>2017</v>
      </c>
      <c r="E940" s="11">
        <f t="shared" si="44"/>
        <v>6</v>
      </c>
      <c r="F940" s="7" t="s">
        <v>5944</v>
      </c>
      <c r="G940" s="7" t="s">
        <v>68</v>
      </c>
      <c r="H940" s="7" t="s">
        <v>262</v>
      </c>
      <c r="L940" s="7" t="s">
        <v>39</v>
      </c>
      <c r="M940" s="7" t="s">
        <v>71</v>
      </c>
      <c r="N940" s="7" t="s">
        <v>5945</v>
      </c>
      <c r="O940" s="7" t="s">
        <v>5946</v>
      </c>
      <c r="P940" s="7" t="s">
        <v>5947</v>
      </c>
      <c r="Q940" s="9">
        <v>0.47916666666666669</v>
      </c>
      <c r="R940" s="9">
        <v>0.50972222222222219</v>
      </c>
      <c r="S940" s="7">
        <v>0.7</v>
      </c>
      <c r="T940" s="7">
        <v>1</v>
      </c>
      <c r="V940" s="7">
        <v>0.7</v>
      </c>
    </row>
    <row r="941" spans="1:23" x14ac:dyDescent="0.3">
      <c r="A941" s="7" t="s">
        <v>5948</v>
      </c>
      <c r="B941" s="8">
        <v>43013</v>
      </c>
      <c r="C941" s="11">
        <f t="shared" si="42"/>
        <v>10</v>
      </c>
      <c r="D941" s="11">
        <f t="shared" si="43"/>
        <v>2017</v>
      </c>
      <c r="E941" s="11">
        <f t="shared" si="44"/>
        <v>5</v>
      </c>
      <c r="F941" s="7" t="s">
        <v>5949</v>
      </c>
      <c r="G941" s="7" t="s">
        <v>22</v>
      </c>
      <c r="H941" s="7" t="s">
        <v>23</v>
      </c>
      <c r="K941" s="7" t="s">
        <v>51</v>
      </c>
      <c r="L941" s="7" t="s">
        <v>27</v>
      </c>
      <c r="M941" s="7" t="s">
        <v>28</v>
      </c>
      <c r="N941" s="7" t="s">
        <v>5950</v>
      </c>
      <c r="O941" s="7" t="s">
        <v>5951</v>
      </c>
      <c r="P941" s="7" t="s">
        <v>5952</v>
      </c>
      <c r="Q941" s="9">
        <v>0.60277777777777775</v>
      </c>
      <c r="R941" s="9">
        <v>0.74305555555555558</v>
      </c>
      <c r="S941" s="7">
        <v>3.4</v>
      </c>
      <c r="T941" s="7">
        <v>15</v>
      </c>
      <c r="U941" s="7" t="s">
        <v>5953</v>
      </c>
      <c r="V941" s="7">
        <v>51</v>
      </c>
    </row>
    <row r="942" spans="1:23" x14ac:dyDescent="0.3">
      <c r="A942" s="7" t="s">
        <v>5954</v>
      </c>
      <c r="B942" s="8">
        <v>43008</v>
      </c>
      <c r="C942" s="11">
        <f t="shared" si="42"/>
        <v>9</v>
      </c>
      <c r="D942" s="11">
        <f t="shared" si="43"/>
        <v>2017</v>
      </c>
      <c r="E942" s="11">
        <f t="shared" si="44"/>
        <v>7</v>
      </c>
      <c r="F942" s="7" t="s">
        <v>5955</v>
      </c>
      <c r="G942" s="7" t="s">
        <v>102</v>
      </c>
      <c r="H942" s="7" t="s">
        <v>616</v>
      </c>
      <c r="L942" s="7" t="s">
        <v>27</v>
      </c>
      <c r="M942" s="7" t="s">
        <v>71</v>
      </c>
      <c r="N942" s="7" t="s">
        <v>5956</v>
      </c>
      <c r="O942" s="7" t="s">
        <v>5957</v>
      </c>
      <c r="P942" s="7" t="s">
        <v>5958</v>
      </c>
      <c r="Q942" s="9">
        <v>0.8256944444444444</v>
      </c>
      <c r="R942" s="9">
        <v>4.1666666666666664E-2</v>
      </c>
      <c r="S942" s="7">
        <v>5.2</v>
      </c>
      <c r="T942" s="7">
        <v>14</v>
      </c>
      <c r="U942" s="7" t="s">
        <v>5959</v>
      </c>
      <c r="V942" s="7">
        <v>73</v>
      </c>
    </row>
    <row r="943" spans="1:23" x14ac:dyDescent="0.3">
      <c r="A943" s="7" t="s">
        <v>5960</v>
      </c>
      <c r="B943" s="8">
        <v>43008</v>
      </c>
      <c r="C943" s="11">
        <f t="shared" si="42"/>
        <v>9</v>
      </c>
      <c r="D943" s="11">
        <f t="shared" si="43"/>
        <v>2017</v>
      </c>
      <c r="E943" s="11">
        <f t="shared" si="44"/>
        <v>7</v>
      </c>
      <c r="F943" s="7" t="s">
        <v>5961</v>
      </c>
      <c r="G943" s="7" t="s">
        <v>68</v>
      </c>
      <c r="H943" s="7" t="s">
        <v>69</v>
      </c>
      <c r="L943" s="7" t="s">
        <v>39</v>
      </c>
      <c r="M943" s="7" t="s">
        <v>71</v>
      </c>
      <c r="N943" s="7" t="s">
        <v>5962</v>
      </c>
      <c r="O943" s="7" t="s">
        <v>5963</v>
      </c>
      <c r="P943" s="7" t="s">
        <v>5964</v>
      </c>
      <c r="Q943" s="9">
        <v>0.76944444444444449</v>
      </c>
      <c r="R943" s="9">
        <v>0.81874999999999998</v>
      </c>
      <c r="S943" s="7">
        <v>1.2</v>
      </c>
      <c r="T943" s="7">
        <v>1</v>
      </c>
      <c r="V943" s="7">
        <v>1.2</v>
      </c>
    </row>
    <row r="944" spans="1:23" x14ac:dyDescent="0.3">
      <c r="A944" s="7" t="s">
        <v>5965</v>
      </c>
      <c r="B944" s="8">
        <v>43008</v>
      </c>
      <c r="C944" s="11">
        <f t="shared" si="42"/>
        <v>9</v>
      </c>
      <c r="D944" s="11">
        <f t="shared" si="43"/>
        <v>2017</v>
      </c>
      <c r="E944" s="11">
        <f t="shared" si="44"/>
        <v>7</v>
      </c>
      <c r="F944" s="7" t="s">
        <v>5966</v>
      </c>
      <c r="G944" s="7" t="s">
        <v>209</v>
      </c>
      <c r="H944" s="7" t="s">
        <v>5967</v>
      </c>
      <c r="J944" s="7" t="s">
        <v>5968</v>
      </c>
      <c r="L944" s="7" t="s">
        <v>95</v>
      </c>
      <c r="M944" s="7" t="s">
        <v>211</v>
      </c>
      <c r="N944" s="7" t="s">
        <v>5969</v>
      </c>
      <c r="O944" s="7" t="s">
        <v>5970</v>
      </c>
      <c r="P944" s="7" t="s">
        <v>5971</v>
      </c>
      <c r="Q944" s="9">
        <v>0.47569444444444442</v>
      </c>
      <c r="R944" s="9">
        <v>0.58333333333333337</v>
      </c>
      <c r="S944" s="7">
        <v>2.6</v>
      </c>
      <c r="T944" s="7">
        <v>6</v>
      </c>
      <c r="V944" s="7">
        <v>16</v>
      </c>
    </row>
    <row r="945" spans="1:23" x14ac:dyDescent="0.3">
      <c r="A945" s="7" t="s">
        <v>5972</v>
      </c>
      <c r="B945" s="8">
        <v>43004</v>
      </c>
      <c r="C945" s="11">
        <f t="shared" si="42"/>
        <v>9</v>
      </c>
      <c r="D945" s="11">
        <f t="shared" si="43"/>
        <v>2017</v>
      </c>
      <c r="E945" s="11">
        <f t="shared" si="44"/>
        <v>3</v>
      </c>
      <c r="F945" s="7" t="s">
        <v>5973</v>
      </c>
      <c r="G945" s="7" t="s">
        <v>102</v>
      </c>
      <c r="H945" s="7" t="s">
        <v>69</v>
      </c>
      <c r="K945" s="7" t="s">
        <v>81</v>
      </c>
      <c r="L945" s="7" t="s">
        <v>27</v>
      </c>
      <c r="M945" s="7" t="s">
        <v>71</v>
      </c>
      <c r="N945" s="7" t="s">
        <v>5974</v>
      </c>
      <c r="O945" s="7" t="s">
        <v>5975</v>
      </c>
      <c r="P945" s="7" t="s">
        <v>5976</v>
      </c>
      <c r="Q945" s="9">
        <v>0.72361111111111109</v>
      </c>
      <c r="R945" s="9">
        <v>0.93888888888888888</v>
      </c>
      <c r="S945" s="7">
        <v>5.2</v>
      </c>
      <c r="T945" s="7">
        <v>17</v>
      </c>
      <c r="U945" s="7" t="s">
        <v>5977</v>
      </c>
      <c r="V945" s="7">
        <v>88</v>
      </c>
    </row>
    <row r="946" spans="1:23" x14ac:dyDescent="0.3">
      <c r="A946" s="7" t="s">
        <v>5978</v>
      </c>
      <c r="B946" s="8">
        <v>43002</v>
      </c>
      <c r="C946" s="11">
        <f t="shared" si="42"/>
        <v>9</v>
      </c>
      <c r="D946" s="11">
        <f t="shared" si="43"/>
        <v>2017</v>
      </c>
      <c r="E946" s="11">
        <f t="shared" si="44"/>
        <v>1</v>
      </c>
      <c r="F946" s="7" t="s">
        <v>5979</v>
      </c>
      <c r="G946" s="7" t="s">
        <v>68</v>
      </c>
      <c r="H946" s="7" t="s">
        <v>69</v>
      </c>
      <c r="L946" s="7" t="s">
        <v>39</v>
      </c>
      <c r="M946" s="7" t="s">
        <v>71</v>
      </c>
      <c r="N946" s="7" t="s">
        <v>5980</v>
      </c>
      <c r="O946" s="7" t="s">
        <v>5981</v>
      </c>
      <c r="P946" s="7" t="s">
        <v>5982</v>
      </c>
      <c r="Q946" s="9">
        <v>0.17222222222222222</v>
      </c>
      <c r="R946" s="9">
        <v>0.44861111111111113</v>
      </c>
      <c r="S946" s="7">
        <v>6.6</v>
      </c>
      <c r="T946" s="7">
        <v>1</v>
      </c>
      <c r="V946" s="7">
        <v>7</v>
      </c>
    </row>
    <row r="947" spans="1:23" x14ac:dyDescent="0.3">
      <c r="A947" s="7" t="s">
        <v>5983</v>
      </c>
      <c r="B947" s="8">
        <v>43001</v>
      </c>
      <c r="C947" s="11">
        <f t="shared" si="42"/>
        <v>9</v>
      </c>
      <c r="D947" s="11">
        <f t="shared" si="43"/>
        <v>2017</v>
      </c>
      <c r="E947" s="11">
        <f t="shared" si="44"/>
        <v>7</v>
      </c>
      <c r="F947" s="7" t="s">
        <v>5984</v>
      </c>
      <c r="G947" s="7" t="s">
        <v>68</v>
      </c>
      <c r="H947" s="7" t="s">
        <v>69</v>
      </c>
      <c r="L947" s="7" t="s">
        <v>39</v>
      </c>
      <c r="M947" s="7" t="s">
        <v>71</v>
      </c>
      <c r="N947" s="7" t="s">
        <v>5985</v>
      </c>
      <c r="O947" s="7" t="s">
        <v>5986</v>
      </c>
      <c r="P947" s="7" t="s">
        <v>5987</v>
      </c>
      <c r="Q947" s="9">
        <v>0.9291666666666667</v>
      </c>
      <c r="R947" s="9">
        <v>7.8472222222222221E-2</v>
      </c>
      <c r="S947" s="7">
        <v>3.6</v>
      </c>
      <c r="T947" s="7">
        <v>1</v>
      </c>
      <c r="U947" s="7" t="s">
        <v>5988</v>
      </c>
      <c r="V947" s="7">
        <v>3.6</v>
      </c>
    </row>
    <row r="948" spans="1:23" x14ac:dyDescent="0.3">
      <c r="A948" s="7" t="s">
        <v>5983</v>
      </c>
      <c r="B948" s="8">
        <v>43001</v>
      </c>
      <c r="C948" s="11">
        <f t="shared" si="42"/>
        <v>9</v>
      </c>
      <c r="D948" s="11">
        <f t="shared" si="43"/>
        <v>2017</v>
      </c>
      <c r="E948" s="11">
        <f t="shared" si="44"/>
        <v>7</v>
      </c>
      <c r="F948" s="7" t="s">
        <v>5989</v>
      </c>
      <c r="G948" s="7" t="s">
        <v>102</v>
      </c>
      <c r="H948" s="7" t="s">
        <v>69</v>
      </c>
      <c r="J948" s="7" t="s">
        <v>1268</v>
      </c>
      <c r="L948" s="7" t="s">
        <v>27</v>
      </c>
      <c r="M948" s="7" t="s">
        <v>71</v>
      </c>
      <c r="N948" s="7" t="s">
        <v>5990</v>
      </c>
      <c r="O948" s="7" t="s">
        <v>5991</v>
      </c>
      <c r="P948" s="7" t="s">
        <v>5992</v>
      </c>
      <c r="Q948" s="9">
        <v>0.77777777777777779</v>
      </c>
      <c r="R948" s="9">
        <v>7.7777777777777779E-2</v>
      </c>
      <c r="S948" s="7">
        <v>7.2</v>
      </c>
      <c r="T948" s="7">
        <v>15</v>
      </c>
      <c r="V948" s="7">
        <v>108</v>
      </c>
    </row>
    <row r="949" spans="1:23" x14ac:dyDescent="0.3">
      <c r="A949" s="7" t="s">
        <v>5993</v>
      </c>
      <c r="B949" s="8">
        <v>43001</v>
      </c>
      <c r="C949" s="11">
        <f t="shared" si="42"/>
        <v>9</v>
      </c>
      <c r="D949" s="11">
        <f t="shared" si="43"/>
        <v>2017</v>
      </c>
      <c r="E949" s="11">
        <f t="shared" si="44"/>
        <v>7</v>
      </c>
      <c r="F949" s="7" t="s">
        <v>5994</v>
      </c>
      <c r="G949" s="7" t="s">
        <v>374</v>
      </c>
      <c r="H949" s="7" t="s">
        <v>3801</v>
      </c>
      <c r="L949" s="7" t="s">
        <v>27</v>
      </c>
      <c r="M949" s="7" t="s">
        <v>211</v>
      </c>
      <c r="N949" s="7" t="s">
        <v>5995</v>
      </c>
      <c r="O949" s="7" t="s">
        <v>5996</v>
      </c>
      <c r="P949" s="7" t="s">
        <v>5997</v>
      </c>
      <c r="Q949" s="9">
        <v>0.77708333333333335</v>
      </c>
      <c r="R949" s="9">
        <v>0.93888888888888888</v>
      </c>
      <c r="S949" s="7">
        <v>3.9</v>
      </c>
      <c r="T949" s="7">
        <v>15</v>
      </c>
      <c r="U949" s="7" t="s">
        <v>5998</v>
      </c>
      <c r="V949" s="7">
        <v>59</v>
      </c>
    </row>
    <row r="950" spans="1:23" x14ac:dyDescent="0.3">
      <c r="A950" s="7" t="s">
        <v>5999</v>
      </c>
      <c r="B950" s="8">
        <v>43001</v>
      </c>
      <c r="C950" s="11">
        <f t="shared" si="42"/>
        <v>9</v>
      </c>
      <c r="D950" s="11">
        <f t="shared" si="43"/>
        <v>2017</v>
      </c>
      <c r="E950" s="11">
        <f t="shared" si="44"/>
        <v>7</v>
      </c>
      <c r="F950" s="7" t="s">
        <v>6000</v>
      </c>
      <c r="G950" s="7" t="s">
        <v>22</v>
      </c>
      <c r="H950" s="7" t="s">
        <v>478</v>
      </c>
      <c r="J950" s="7" t="s">
        <v>235</v>
      </c>
      <c r="K950" s="7" t="s">
        <v>51</v>
      </c>
      <c r="L950" s="7" t="s">
        <v>27</v>
      </c>
      <c r="M950" s="7" t="s">
        <v>28</v>
      </c>
      <c r="N950" s="7" t="s">
        <v>6001</v>
      </c>
      <c r="O950" s="7" t="s">
        <v>6002</v>
      </c>
      <c r="P950" s="7" t="s">
        <v>6003</v>
      </c>
      <c r="Q950" s="9">
        <v>0.67777777777777781</v>
      </c>
      <c r="R950" s="9">
        <v>0.7993055555555556</v>
      </c>
      <c r="S950" s="7">
        <v>2.9</v>
      </c>
      <c r="T950" s="7">
        <v>10</v>
      </c>
      <c r="U950" s="7" t="s">
        <v>6004</v>
      </c>
      <c r="V950" s="7">
        <v>29</v>
      </c>
    </row>
    <row r="951" spans="1:23" x14ac:dyDescent="0.3">
      <c r="A951" s="7" t="s">
        <v>6005</v>
      </c>
      <c r="B951" s="8">
        <v>42999</v>
      </c>
      <c r="C951" s="11">
        <f t="shared" si="42"/>
        <v>9</v>
      </c>
      <c r="D951" s="11">
        <f t="shared" si="43"/>
        <v>2017</v>
      </c>
      <c r="E951" s="11">
        <f t="shared" si="44"/>
        <v>5</v>
      </c>
      <c r="F951" s="7" t="s">
        <v>6006</v>
      </c>
      <c r="G951" s="7" t="s">
        <v>68</v>
      </c>
      <c r="H951" s="7" t="s">
        <v>69</v>
      </c>
      <c r="L951" s="7" t="s">
        <v>39</v>
      </c>
      <c r="M951" s="7" t="s">
        <v>71</v>
      </c>
      <c r="N951" s="7" t="s">
        <v>6007</v>
      </c>
      <c r="O951" s="7" t="s">
        <v>6008</v>
      </c>
      <c r="P951" s="7" t="s">
        <v>6009</v>
      </c>
      <c r="Q951" s="9">
        <v>0.70625000000000004</v>
      </c>
      <c r="R951" s="9">
        <v>0.73819444444444449</v>
      </c>
      <c r="S951" s="7">
        <v>0.8</v>
      </c>
      <c r="T951" s="7">
        <v>1</v>
      </c>
      <c r="U951" s="7" t="s">
        <v>6010</v>
      </c>
      <c r="V951" s="7">
        <v>0.8</v>
      </c>
    </row>
    <row r="952" spans="1:23" x14ac:dyDescent="0.3">
      <c r="A952" s="7" t="s">
        <v>6011</v>
      </c>
      <c r="B952" s="8">
        <v>42994</v>
      </c>
      <c r="C952" s="11">
        <f t="shared" si="42"/>
        <v>9</v>
      </c>
      <c r="D952" s="11">
        <f t="shared" si="43"/>
        <v>2017</v>
      </c>
      <c r="E952" s="11">
        <f t="shared" si="44"/>
        <v>7</v>
      </c>
      <c r="F952" s="7" t="s">
        <v>6012</v>
      </c>
      <c r="G952" s="7" t="s">
        <v>22</v>
      </c>
      <c r="H952" s="7" t="s">
        <v>252</v>
      </c>
      <c r="J952" s="7" t="s">
        <v>235</v>
      </c>
      <c r="K952" s="7" t="s">
        <v>6013</v>
      </c>
      <c r="L952" s="7" t="s">
        <v>27</v>
      </c>
      <c r="M952" s="7" t="s">
        <v>28</v>
      </c>
      <c r="N952" s="7" t="s">
        <v>6014</v>
      </c>
      <c r="O952" s="7" t="s">
        <v>6015</v>
      </c>
      <c r="P952" s="7" t="s">
        <v>6016</v>
      </c>
      <c r="Q952" s="9">
        <v>0.74236111111111114</v>
      </c>
      <c r="R952" s="9">
        <v>0.89722222222222225</v>
      </c>
      <c r="S952" s="7">
        <v>3.7</v>
      </c>
      <c r="T952" s="7">
        <v>14</v>
      </c>
      <c r="U952" s="7" t="s">
        <v>6017</v>
      </c>
      <c r="V952" s="7">
        <v>52</v>
      </c>
    </row>
    <row r="953" spans="1:23" x14ac:dyDescent="0.3">
      <c r="A953" s="7" t="s">
        <v>6018</v>
      </c>
      <c r="B953" s="8">
        <v>42994</v>
      </c>
      <c r="C953" s="11">
        <f t="shared" si="42"/>
        <v>9</v>
      </c>
      <c r="D953" s="11">
        <f t="shared" si="43"/>
        <v>2017</v>
      </c>
      <c r="E953" s="11">
        <f t="shared" si="44"/>
        <v>7</v>
      </c>
      <c r="F953" s="7" t="s">
        <v>6019</v>
      </c>
      <c r="G953" s="7" t="s">
        <v>48</v>
      </c>
      <c r="H953" s="7" t="s">
        <v>500</v>
      </c>
      <c r="J953" s="7" t="s">
        <v>625</v>
      </c>
      <c r="K953" s="7" t="s">
        <v>6020</v>
      </c>
      <c r="L953" s="7" t="s">
        <v>39</v>
      </c>
      <c r="M953" s="7" t="s">
        <v>28</v>
      </c>
      <c r="N953" s="7" t="s">
        <v>6021</v>
      </c>
      <c r="O953" s="7" t="s">
        <v>6022</v>
      </c>
      <c r="P953" s="7" t="s">
        <v>6023</v>
      </c>
      <c r="Q953" s="9">
        <v>0.6958333333333333</v>
      </c>
      <c r="R953" s="9">
        <v>0.72430555555555554</v>
      </c>
      <c r="S953" s="7">
        <v>0.7</v>
      </c>
      <c r="T953" s="7">
        <v>1</v>
      </c>
      <c r="U953" s="7" t="s">
        <v>6024</v>
      </c>
      <c r="V953" s="7">
        <v>0.7</v>
      </c>
    </row>
    <row r="954" spans="1:23" x14ac:dyDescent="0.3">
      <c r="A954" s="7" t="s">
        <v>6025</v>
      </c>
      <c r="B954" s="8">
        <v>42988</v>
      </c>
      <c r="C954" s="11">
        <f t="shared" si="42"/>
        <v>9</v>
      </c>
      <c r="D954" s="11">
        <f t="shared" si="43"/>
        <v>2017</v>
      </c>
      <c r="E954" s="11">
        <f t="shared" si="44"/>
        <v>1</v>
      </c>
      <c r="F954" s="7" t="s">
        <v>6026</v>
      </c>
      <c r="G954" s="7" t="s">
        <v>22</v>
      </c>
      <c r="H954" s="7" t="s">
        <v>616</v>
      </c>
      <c r="K954" s="7" t="s">
        <v>236</v>
      </c>
      <c r="L954" s="7" t="s">
        <v>27</v>
      </c>
      <c r="M954" s="7" t="s">
        <v>28</v>
      </c>
      <c r="N954" s="7" t="s">
        <v>6027</v>
      </c>
      <c r="O954" s="7" t="s">
        <v>6028</v>
      </c>
      <c r="P954" s="7" t="s">
        <v>6029</v>
      </c>
      <c r="Q954" s="9">
        <v>0.64930555555555558</v>
      </c>
      <c r="R954" s="9">
        <v>0.84375</v>
      </c>
      <c r="S954" s="7">
        <v>4.7</v>
      </c>
      <c r="T954" s="7">
        <v>17</v>
      </c>
      <c r="U954" s="7" t="s">
        <v>6030</v>
      </c>
      <c r="V954" s="7">
        <v>80</v>
      </c>
    </row>
    <row r="955" spans="1:23" x14ac:dyDescent="0.3">
      <c r="A955" s="7" t="s">
        <v>6031</v>
      </c>
      <c r="B955" s="8">
        <v>42987</v>
      </c>
      <c r="C955" s="11">
        <f t="shared" si="42"/>
        <v>9</v>
      </c>
      <c r="D955" s="11">
        <f t="shared" si="43"/>
        <v>2017</v>
      </c>
      <c r="E955" s="11">
        <f t="shared" si="44"/>
        <v>7</v>
      </c>
      <c r="F955" s="7" t="s">
        <v>6032</v>
      </c>
      <c r="G955" s="7" t="s">
        <v>22</v>
      </c>
      <c r="H955" s="7" t="s">
        <v>590</v>
      </c>
      <c r="J955" s="7" t="s">
        <v>235</v>
      </c>
      <c r="K955" s="7" t="s">
        <v>81</v>
      </c>
      <c r="L955" s="7" t="s">
        <v>27</v>
      </c>
      <c r="M955" s="7" t="s">
        <v>28</v>
      </c>
      <c r="N955" s="7" t="s">
        <v>6033</v>
      </c>
      <c r="O955" s="7" t="s">
        <v>6034</v>
      </c>
      <c r="P955" s="7" t="s">
        <v>6035</v>
      </c>
      <c r="Q955" s="9">
        <v>0.57291666666666663</v>
      </c>
      <c r="R955" s="9">
        <v>0.70625000000000004</v>
      </c>
      <c r="S955" s="7">
        <v>3.2</v>
      </c>
      <c r="T955" s="7">
        <v>16</v>
      </c>
      <c r="U955" s="7" t="s">
        <v>6036</v>
      </c>
      <c r="V955" s="7">
        <v>51</v>
      </c>
      <c r="W955" s="7" t="s">
        <v>2665</v>
      </c>
    </row>
    <row r="956" spans="1:23" x14ac:dyDescent="0.3">
      <c r="A956" s="7" t="s">
        <v>6037</v>
      </c>
      <c r="B956" s="8">
        <v>42981</v>
      </c>
      <c r="C956" s="11">
        <f t="shared" si="42"/>
        <v>9</v>
      </c>
      <c r="D956" s="11">
        <f t="shared" si="43"/>
        <v>2017</v>
      </c>
      <c r="E956" s="11">
        <f t="shared" si="44"/>
        <v>1</v>
      </c>
      <c r="F956" s="7" t="s">
        <v>6038</v>
      </c>
      <c r="G956" s="7" t="s">
        <v>93</v>
      </c>
      <c r="H956" s="7" t="s">
        <v>478</v>
      </c>
      <c r="L956" s="7" t="s">
        <v>95</v>
      </c>
      <c r="M956" s="7" t="s">
        <v>71</v>
      </c>
      <c r="N956" s="7" t="s">
        <v>6039</v>
      </c>
      <c r="O956" s="7" t="s">
        <v>6040</v>
      </c>
      <c r="P956" s="7" t="s">
        <v>6041</v>
      </c>
      <c r="Q956" s="9">
        <v>0.62013888888888891</v>
      </c>
      <c r="R956" s="9">
        <v>0.77083333333333337</v>
      </c>
      <c r="S956" s="7">
        <v>3.6</v>
      </c>
      <c r="T956" s="7">
        <v>10</v>
      </c>
      <c r="U956" s="7" t="s">
        <v>6042</v>
      </c>
      <c r="V956" s="7">
        <v>36</v>
      </c>
    </row>
    <row r="957" spans="1:23" x14ac:dyDescent="0.3">
      <c r="A957" s="7" t="s">
        <v>6043</v>
      </c>
      <c r="B957" s="8">
        <v>42980</v>
      </c>
      <c r="C957" s="11">
        <f t="shared" si="42"/>
        <v>9</v>
      </c>
      <c r="D957" s="11">
        <f t="shared" si="43"/>
        <v>2017</v>
      </c>
      <c r="E957" s="11">
        <f t="shared" si="44"/>
        <v>7</v>
      </c>
      <c r="F957" s="7" t="s">
        <v>6044</v>
      </c>
      <c r="G957" s="7" t="s">
        <v>68</v>
      </c>
      <c r="H957" s="7" t="s">
        <v>392</v>
      </c>
      <c r="L957" s="7" t="s">
        <v>39</v>
      </c>
      <c r="M957" s="7" t="s">
        <v>71</v>
      </c>
      <c r="N957" s="7" t="s">
        <v>6045</v>
      </c>
      <c r="O957" s="7" t="s">
        <v>6046</v>
      </c>
      <c r="P957" s="7" t="s">
        <v>6047</v>
      </c>
      <c r="Q957" s="9">
        <v>0.48958333333333331</v>
      </c>
      <c r="R957" s="9">
        <v>0.50347222222222221</v>
      </c>
      <c r="S957" s="7">
        <v>0.3</v>
      </c>
      <c r="T957" s="7">
        <v>1</v>
      </c>
      <c r="U957" s="7" t="s">
        <v>6048</v>
      </c>
      <c r="V957" s="7">
        <v>0.3</v>
      </c>
    </row>
    <row r="958" spans="1:23" x14ac:dyDescent="0.3">
      <c r="A958" s="7" t="s">
        <v>6049</v>
      </c>
      <c r="B958" s="8">
        <v>42979</v>
      </c>
      <c r="C958" s="11">
        <f t="shared" si="42"/>
        <v>9</v>
      </c>
      <c r="D958" s="11">
        <f t="shared" si="43"/>
        <v>2017</v>
      </c>
      <c r="E958" s="11">
        <f t="shared" si="44"/>
        <v>6</v>
      </c>
      <c r="F958" s="7" t="s">
        <v>6050</v>
      </c>
      <c r="G958" s="7" t="s">
        <v>383</v>
      </c>
      <c r="H958" s="7" t="s">
        <v>665</v>
      </c>
      <c r="L958" s="7" t="s">
        <v>27</v>
      </c>
      <c r="M958" s="7" t="s">
        <v>119</v>
      </c>
      <c r="N958" s="7" t="s">
        <v>6051</v>
      </c>
      <c r="O958" s="7" t="s">
        <v>6052</v>
      </c>
      <c r="P958" s="7" t="s">
        <v>6053</v>
      </c>
      <c r="Q958" s="9">
        <v>0.75347222222222221</v>
      </c>
      <c r="R958" s="9">
        <v>0.78819444444444442</v>
      </c>
      <c r="S958" s="7">
        <v>0.8</v>
      </c>
      <c r="T958" s="7">
        <v>14</v>
      </c>
      <c r="U958" s="7" t="s">
        <v>6054</v>
      </c>
      <c r="V958" s="7">
        <v>11</v>
      </c>
      <c r="W958" s="7" t="s">
        <v>6055</v>
      </c>
    </row>
    <row r="959" spans="1:23" x14ac:dyDescent="0.3">
      <c r="A959" s="7" t="s">
        <v>6056</v>
      </c>
      <c r="B959" s="8">
        <v>42977</v>
      </c>
      <c r="C959" s="11">
        <f t="shared" si="42"/>
        <v>8</v>
      </c>
      <c r="D959" s="11">
        <f t="shared" si="43"/>
        <v>2017</v>
      </c>
      <c r="E959" s="11">
        <f t="shared" si="44"/>
        <v>4</v>
      </c>
      <c r="F959" s="7" t="s">
        <v>6057</v>
      </c>
      <c r="G959" s="7" t="s">
        <v>22</v>
      </c>
      <c r="H959" s="7" t="s">
        <v>252</v>
      </c>
      <c r="K959" s="7" t="s">
        <v>236</v>
      </c>
      <c r="L959" s="7" t="s">
        <v>27</v>
      </c>
      <c r="M959" s="7" t="s">
        <v>28</v>
      </c>
      <c r="N959" s="7" t="s">
        <v>6058</v>
      </c>
      <c r="O959" s="7" t="s">
        <v>6059</v>
      </c>
      <c r="P959" s="7" t="s">
        <v>6060</v>
      </c>
      <c r="Q959" s="9">
        <v>0.61944444444444446</v>
      </c>
      <c r="R959" s="9">
        <v>0.76180555555555551</v>
      </c>
      <c r="S959" s="7">
        <v>3.4</v>
      </c>
      <c r="T959" s="7">
        <v>18</v>
      </c>
      <c r="U959" s="7" t="s">
        <v>6061</v>
      </c>
      <c r="V959" s="7">
        <v>61</v>
      </c>
    </row>
    <row r="960" spans="1:23" x14ac:dyDescent="0.3">
      <c r="A960" s="7" t="s">
        <v>6062</v>
      </c>
      <c r="B960" s="8">
        <v>42976</v>
      </c>
      <c r="C960" s="11">
        <f t="shared" si="42"/>
        <v>8</v>
      </c>
      <c r="D960" s="11">
        <f t="shared" si="43"/>
        <v>2017</v>
      </c>
      <c r="E960" s="11">
        <f t="shared" si="44"/>
        <v>3</v>
      </c>
      <c r="F960" s="7" t="s">
        <v>6063</v>
      </c>
      <c r="G960" s="7" t="s">
        <v>22</v>
      </c>
      <c r="H960" s="7" t="s">
        <v>36</v>
      </c>
      <c r="J960" s="7" t="s">
        <v>6064</v>
      </c>
      <c r="K960" s="7" t="s">
        <v>81</v>
      </c>
      <c r="L960" s="7" t="s">
        <v>27</v>
      </c>
      <c r="M960" s="7" t="s">
        <v>28</v>
      </c>
      <c r="N960" s="7" t="s">
        <v>6065</v>
      </c>
      <c r="O960" s="7" t="s">
        <v>6066</v>
      </c>
      <c r="P960" s="7" t="s">
        <v>6067</v>
      </c>
      <c r="Q960" s="9">
        <v>0.88055555555555554</v>
      </c>
      <c r="R960" s="9">
        <v>5.2777777777777778E-2</v>
      </c>
      <c r="S960" s="7">
        <v>4.0999999999999996</v>
      </c>
      <c r="T960" s="7">
        <v>10</v>
      </c>
      <c r="U960" s="7" t="s">
        <v>6068</v>
      </c>
      <c r="V960" s="7">
        <v>41</v>
      </c>
    </row>
    <row r="961" spans="1:22" x14ac:dyDescent="0.3">
      <c r="A961" s="7" t="s">
        <v>6069</v>
      </c>
      <c r="B961" s="8">
        <v>42976</v>
      </c>
      <c r="C961" s="11">
        <f t="shared" si="42"/>
        <v>8</v>
      </c>
      <c r="D961" s="11">
        <f t="shared" si="43"/>
        <v>2017</v>
      </c>
      <c r="E961" s="11">
        <f t="shared" si="44"/>
        <v>3</v>
      </c>
      <c r="F961" s="7" t="s">
        <v>6070</v>
      </c>
      <c r="G961" s="7" t="s">
        <v>22</v>
      </c>
      <c r="H961" s="7" t="s">
        <v>1409</v>
      </c>
      <c r="J961" s="7" t="s">
        <v>6071</v>
      </c>
      <c r="K961" s="7" t="s">
        <v>609</v>
      </c>
      <c r="L961" s="7" t="s">
        <v>27</v>
      </c>
      <c r="M961" s="7" t="s">
        <v>28</v>
      </c>
      <c r="N961" s="7" t="s">
        <v>6072</v>
      </c>
      <c r="O961" s="7" t="s">
        <v>6073</v>
      </c>
      <c r="P961" s="7" t="s">
        <v>6074</v>
      </c>
      <c r="Q961" s="9">
        <v>0.75555555555555554</v>
      </c>
      <c r="R961" s="9">
        <v>0.89583333333333337</v>
      </c>
      <c r="S961" s="7">
        <v>3.4</v>
      </c>
      <c r="T961" s="7">
        <v>18</v>
      </c>
      <c r="U961" s="7" t="s">
        <v>6075</v>
      </c>
      <c r="V961" s="7">
        <v>61</v>
      </c>
    </row>
    <row r="962" spans="1:22" x14ac:dyDescent="0.3">
      <c r="A962" s="7" t="s">
        <v>6076</v>
      </c>
      <c r="B962" s="8">
        <v>42976</v>
      </c>
      <c r="C962" s="11">
        <f t="shared" si="42"/>
        <v>8</v>
      </c>
      <c r="D962" s="11">
        <f t="shared" si="43"/>
        <v>2017</v>
      </c>
      <c r="E962" s="11">
        <f t="shared" si="44"/>
        <v>3</v>
      </c>
      <c r="F962" s="7" t="s">
        <v>6077</v>
      </c>
      <c r="G962" s="7" t="s">
        <v>68</v>
      </c>
      <c r="H962" s="7" t="s">
        <v>616</v>
      </c>
      <c r="L962" s="7" t="s">
        <v>39</v>
      </c>
      <c r="M962" s="7" t="s">
        <v>71</v>
      </c>
      <c r="N962" s="7" t="s">
        <v>6078</v>
      </c>
      <c r="O962" s="7" t="s">
        <v>6079</v>
      </c>
      <c r="P962" s="7" t="s">
        <v>6080</v>
      </c>
      <c r="Q962" s="9">
        <v>0.37847222222222221</v>
      </c>
      <c r="R962" s="9">
        <v>0.52083333333333337</v>
      </c>
      <c r="S962" s="7">
        <v>3.4</v>
      </c>
      <c r="T962" s="7">
        <v>1</v>
      </c>
      <c r="U962" s="7" t="s">
        <v>6081</v>
      </c>
      <c r="V962" s="7">
        <v>3.4</v>
      </c>
    </row>
    <row r="963" spans="1:22" x14ac:dyDescent="0.3">
      <c r="A963" s="7" t="s">
        <v>6082</v>
      </c>
      <c r="B963" s="8">
        <v>42975</v>
      </c>
      <c r="C963" s="11">
        <f t="shared" ref="C963:C1026" si="45">MONTH(B963)</f>
        <v>8</v>
      </c>
      <c r="D963" s="11">
        <f t="shared" ref="D963:D1026" si="46">YEAR(B963)</f>
        <v>2017</v>
      </c>
      <c r="E963" s="11">
        <f t="shared" ref="E963:E1026" si="47">WEEKDAY(B963)</f>
        <v>2</v>
      </c>
      <c r="F963" s="7" t="s">
        <v>6083</v>
      </c>
      <c r="G963" s="7" t="s">
        <v>68</v>
      </c>
      <c r="H963" s="7" t="s">
        <v>624</v>
      </c>
      <c r="J963" s="7" t="s">
        <v>625</v>
      </c>
      <c r="L963" s="7" t="s">
        <v>39</v>
      </c>
      <c r="M963" s="7" t="s">
        <v>71</v>
      </c>
      <c r="N963" s="7" t="s">
        <v>6084</v>
      </c>
      <c r="O963" s="7" t="s">
        <v>6085</v>
      </c>
      <c r="P963" s="7" t="s">
        <v>6086</v>
      </c>
      <c r="Q963" s="9">
        <v>0.81180555555555556</v>
      </c>
      <c r="R963" s="9">
        <v>0.9375</v>
      </c>
      <c r="S963" s="7">
        <v>3</v>
      </c>
      <c r="T963" s="7">
        <v>1</v>
      </c>
      <c r="U963" s="7" t="s">
        <v>6087</v>
      </c>
      <c r="V963" s="7">
        <v>3</v>
      </c>
    </row>
    <row r="964" spans="1:22" x14ac:dyDescent="0.3">
      <c r="A964" s="7" t="s">
        <v>6088</v>
      </c>
      <c r="B964" s="8">
        <v>42974</v>
      </c>
      <c r="C964" s="11">
        <f t="shared" si="45"/>
        <v>8</v>
      </c>
      <c r="D964" s="11">
        <f t="shared" si="46"/>
        <v>2017</v>
      </c>
      <c r="E964" s="11">
        <f t="shared" si="47"/>
        <v>1</v>
      </c>
      <c r="F964" s="7" t="s">
        <v>6089</v>
      </c>
      <c r="G964" s="7" t="s">
        <v>93</v>
      </c>
      <c r="H964" s="7" t="s">
        <v>3675</v>
      </c>
      <c r="L964" s="7" t="s">
        <v>95</v>
      </c>
      <c r="M964" s="7" t="s">
        <v>71</v>
      </c>
      <c r="N964" s="7" t="s">
        <v>6090</v>
      </c>
      <c r="O964" s="7" t="s">
        <v>6091</v>
      </c>
      <c r="P964" s="7" t="s">
        <v>6092</v>
      </c>
      <c r="Q964" s="9">
        <v>0.81111111111111112</v>
      </c>
      <c r="R964" s="9">
        <v>0.92083333333333328</v>
      </c>
      <c r="S964" s="7">
        <v>2.6</v>
      </c>
      <c r="T964" s="7">
        <v>6</v>
      </c>
      <c r="V964" s="7">
        <v>16</v>
      </c>
    </row>
    <row r="965" spans="1:22" x14ac:dyDescent="0.3">
      <c r="A965" s="7" t="s">
        <v>6093</v>
      </c>
      <c r="B965" s="8">
        <v>42974</v>
      </c>
      <c r="C965" s="11">
        <f t="shared" si="45"/>
        <v>8</v>
      </c>
      <c r="D965" s="11">
        <f t="shared" si="46"/>
        <v>2017</v>
      </c>
      <c r="E965" s="11">
        <f t="shared" si="47"/>
        <v>1</v>
      </c>
      <c r="F965" s="7" t="s">
        <v>6094</v>
      </c>
      <c r="G965" s="7" t="s">
        <v>22</v>
      </c>
      <c r="H965" s="7" t="s">
        <v>6095</v>
      </c>
      <c r="L965" s="7" t="s">
        <v>27</v>
      </c>
      <c r="M965" s="7" t="s">
        <v>28</v>
      </c>
      <c r="N965" s="7" t="s">
        <v>6096</v>
      </c>
      <c r="O965" s="7" t="s">
        <v>6097</v>
      </c>
      <c r="P965" s="7" t="s">
        <v>6098</v>
      </c>
      <c r="Q965" s="9">
        <v>0.69236111111111109</v>
      </c>
      <c r="R965" s="9">
        <v>0.85902777777777772</v>
      </c>
      <c r="S965" s="7">
        <v>4</v>
      </c>
      <c r="T965" s="7">
        <v>14</v>
      </c>
      <c r="U965" s="7" t="s">
        <v>6099</v>
      </c>
      <c r="V965" s="7">
        <v>56</v>
      </c>
    </row>
    <row r="966" spans="1:22" x14ac:dyDescent="0.3">
      <c r="A966" s="7" t="s">
        <v>6100</v>
      </c>
      <c r="B966" s="8">
        <v>42974</v>
      </c>
      <c r="C966" s="11">
        <f t="shared" si="45"/>
        <v>8</v>
      </c>
      <c r="D966" s="11">
        <f t="shared" si="46"/>
        <v>2017</v>
      </c>
      <c r="E966" s="11">
        <f t="shared" si="47"/>
        <v>1</v>
      </c>
      <c r="F966" s="7" t="s">
        <v>6101</v>
      </c>
      <c r="G966" s="7" t="s">
        <v>261</v>
      </c>
      <c r="H966" s="7" t="s">
        <v>462</v>
      </c>
      <c r="L966" s="7" t="s">
        <v>39</v>
      </c>
      <c r="M966" s="7" t="s">
        <v>211</v>
      </c>
      <c r="N966" s="7" t="s">
        <v>6102</v>
      </c>
      <c r="O966" s="7" t="s">
        <v>6103</v>
      </c>
      <c r="P966" s="7" t="s">
        <v>6104</v>
      </c>
      <c r="Q966" s="9">
        <v>0.67638888888888893</v>
      </c>
      <c r="R966" s="9">
        <v>0.75</v>
      </c>
      <c r="S966" s="7">
        <v>1.8</v>
      </c>
      <c r="T966" s="7">
        <v>1</v>
      </c>
      <c r="U966" s="7" t="s">
        <v>6105</v>
      </c>
      <c r="V966" s="7">
        <v>1.8</v>
      </c>
    </row>
    <row r="967" spans="1:22" x14ac:dyDescent="0.3">
      <c r="A967" s="7" t="s">
        <v>6106</v>
      </c>
      <c r="B967" s="8">
        <v>42974</v>
      </c>
      <c r="C967" s="11">
        <f t="shared" si="45"/>
        <v>8</v>
      </c>
      <c r="D967" s="11">
        <f t="shared" si="46"/>
        <v>2017</v>
      </c>
      <c r="E967" s="11">
        <f t="shared" si="47"/>
        <v>1</v>
      </c>
      <c r="F967" s="7" t="s">
        <v>6107</v>
      </c>
      <c r="G967" s="7" t="s">
        <v>48</v>
      </c>
      <c r="H967" s="7" t="s">
        <v>69</v>
      </c>
      <c r="L967" s="7" t="s">
        <v>39</v>
      </c>
      <c r="M967" s="7" t="s">
        <v>28</v>
      </c>
      <c r="N967" s="7" t="s">
        <v>6108</v>
      </c>
      <c r="O967" s="7" t="s">
        <v>6109</v>
      </c>
      <c r="P967" s="7" t="s">
        <v>6110</v>
      </c>
      <c r="Q967" s="9">
        <v>0.6875</v>
      </c>
      <c r="R967" s="9">
        <v>0.70833333333333337</v>
      </c>
      <c r="S967" s="7">
        <v>0.5</v>
      </c>
      <c r="U967" s="7" t="s">
        <v>6111</v>
      </c>
    </row>
    <row r="968" spans="1:22" x14ac:dyDescent="0.3">
      <c r="A968" s="7" t="s">
        <v>6112</v>
      </c>
      <c r="B968" s="8">
        <v>42973</v>
      </c>
      <c r="C968" s="11">
        <f t="shared" si="45"/>
        <v>8</v>
      </c>
      <c r="D968" s="11">
        <f t="shared" si="46"/>
        <v>2017</v>
      </c>
      <c r="E968" s="11">
        <f t="shared" si="47"/>
        <v>7</v>
      </c>
      <c r="F968" s="7" t="s">
        <v>6113</v>
      </c>
      <c r="G968" s="7" t="s">
        <v>68</v>
      </c>
      <c r="H968" s="7" t="s">
        <v>69</v>
      </c>
      <c r="L968" s="7" t="s">
        <v>39</v>
      </c>
      <c r="M968" s="7" t="s">
        <v>71</v>
      </c>
      <c r="N968" s="7" t="s">
        <v>6114</v>
      </c>
      <c r="O968" s="7" t="s">
        <v>6115</v>
      </c>
      <c r="P968" s="7" t="s">
        <v>6116</v>
      </c>
      <c r="Q968" s="9">
        <v>0.65972222222222221</v>
      </c>
      <c r="R968" s="9">
        <v>0.67013888888888884</v>
      </c>
      <c r="S968" s="7">
        <v>0.3</v>
      </c>
    </row>
    <row r="969" spans="1:22" x14ac:dyDescent="0.3">
      <c r="A969" s="7" t="s">
        <v>6112</v>
      </c>
      <c r="B969" s="8">
        <v>42973</v>
      </c>
      <c r="C969" s="11">
        <f t="shared" si="45"/>
        <v>8</v>
      </c>
      <c r="D969" s="11">
        <f t="shared" si="46"/>
        <v>2017</v>
      </c>
      <c r="E969" s="11">
        <f t="shared" si="47"/>
        <v>7</v>
      </c>
      <c r="F969" s="7" t="s">
        <v>6117</v>
      </c>
      <c r="G969" s="7" t="s">
        <v>22</v>
      </c>
      <c r="H969" s="7" t="s">
        <v>69</v>
      </c>
      <c r="J969" s="7" t="s">
        <v>6118</v>
      </c>
      <c r="K969" s="7" t="s">
        <v>6119</v>
      </c>
      <c r="L969" s="7" t="s">
        <v>27</v>
      </c>
      <c r="M969" s="7" t="s">
        <v>28</v>
      </c>
      <c r="N969" s="7" t="s">
        <v>6120</v>
      </c>
      <c r="O969" s="7" t="s">
        <v>6121</v>
      </c>
      <c r="P969" s="7" t="s">
        <v>6122</v>
      </c>
      <c r="Q969" s="9">
        <v>0.49652777777777779</v>
      </c>
      <c r="R969" s="9">
        <v>0.72361111111111109</v>
      </c>
      <c r="S969" s="7">
        <v>5.5</v>
      </c>
      <c r="T969" s="7">
        <v>15</v>
      </c>
      <c r="U969" s="7" t="s">
        <v>6123</v>
      </c>
      <c r="V969" s="7">
        <v>83</v>
      </c>
    </row>
    <row r="970" spans="1:22" x14ac:dyDescent="0.3">
      <c r="A970" s="7" t="s">
        <v>6124</v>
      </c>
      <c r="B970" s="8">
        <v>42970</v>
      </c>
      <c r="C970" s="11">
        <f t="shared" si="45"/>
        <v>8</v>
      </c>
      <c r="D970" s="11">
        <f t="shared" si="46"/>
        <v>2017</v>
      </c>
      <c r="E970" s="11">
        <f t="shared" si="47"/>
        <v>4</v>
      </c>
      <c r="F970" s="7" t="s">
        <v>6125</v>
      </c>
      <c r="G970" s="7" t="s">
        <v>68</v>
      </c>
      <c r="H970" s="7" t="s">
        <v>567</v>
      </c>
      <c r="L970" s="7" t="s">
        <v>39</v>
      </c>
      <c r="M970" s="7" t="s">
        <v>71</v>
      </c>
      <c r="N970" s="7" t="s">
        <v>6126</v>
      </c>
      <c r="O970" s="7" t="s">
        <v>6127</v>
      </c>
      <c r="P970" s="7" t="s">
        <v>6128</v>
      </c>
      <c r="Q970" s="9">
        <v>0.93680555555555556</v>
      </c>
      <c r="R970" s="9">
        <v>4.5138888888888888E-2</v>
      </c>
      <c r="S970" s="7">
        <v>2.6</v>
      </c>
      <c r="U970" s="7" t="s">
        <v>6129</v>
      </c>
    </row>
    <row r="971" spans="1:22" x14ac:dyDescent="0.3">
      <c r="A971" s="7" t="s">
        <v>6130</v>
      </c>
      <c r="B971" s="8">
        <v>42970</v>
      </c>
      <c r="C971" s="11">
        <f t="shared" si="45"/>
        <v>8</v>
      </c>
      <c r="D971" s="11">
        <f t="shared" si="46"/>
        <v>2017</v>
      </c>
      <c r="E971" s="11">
        <f t="shared" si="47"/>
        <v>4</v>
      </c>
      <c r="F971" s="7" t="s">
        <v>6131</v>
      </c>
      <c r="G971" s="7" t="s">
        <v>68</v>
      </c>
      <c r="H971" s="7" t="s">
        <v>69</v>
      </c>
      <c r="L971" s="7" t="s">
        <v>39</v>
      </c>
      <c r="M971" s="7" t="s">
        <v>71</v>
      </c>
      <c r="N971" s="7" t="s">
        <v>6132</v>
      </c>
      <c r="O971" s="7" t="s">
        <v>6133</v>
      </c>
      <c r="P971" s="7" t="s">
        <v>6134</v>
      </c>
      <c r="Q971" s="9">
        <v>0.90902777777777777</v>
      </c>
      <c r="R971" s="9">
        <v>0.38263888888888886</v>
      </c>
      <c r="S971" s="7">
        <v>11.4</v>
      </c>
    </row>
    <row r="972" spans="1:22" x14ac:dyDescent="0.3">
      <c r="A972" s="7" t="s">
        <v>6135</v>
      </c>
      <c r="B972" s="8">
        <v>42968</v>
      </c>
      <c r="C972" s="11">
        <f t="shared" si="45"/>
        <v>8</v>
      </c>
      <c r="D972" s="11">
        <f t="shared" si="46"/>
        <v>2017</v>
      </c>
      <c r="E972" s="11">
        <f t="shared" si="47"/>
        <v>2</v>
      </c>
      <c r="F972" s="7" t="s">
        <v>6136</v>
      </c>
      <c r="G972" s="7" t="s">
        <v>117</v>
      </c>
      <c r="H972" s="7" t="s">
        <v>2512</v>
      </c>
      <c r="J972" s="7" t="s">
        <v>6137</v>
      </c>
      <c r="L972" s="7" t="s">
        <v>39</v>
      </c>
      <c r="M972" s="7" t="s">
        <v>119</v>
      </c>
      <c r="N972" s="7" t="s">
        <v>6138</v>
      </c>
      <c r="O972" s="7" t="s">
        <v>6139</v>
      </c>
      <c r="P972" s="7" t="s">
        <v>6140</v>
      </c>
      <c r="Q972" s="9">
        <v>0.8041666666666667</v>
      </c>
      <c r="R972" s="9">
        <v>0.83333333333333337</v>
      </c>
      <c r="S972" s="7">
        <v>0.7</v>
      </c>
    </row>
    <row r="973" spans="1:22" x14ac:dyDescent="0.3">
      <c r="A973" s="7" t="s">
        <v>6141</v>
      </c>
      <c r="B973" s="8">
        <v>42967</v>
      </c>
      <c r="C973" s="11">
        <f t="shared" si="45"/>
        <v>8</v>
      </c>
      <c r="D973" s="11">
        <f t="shared" si="46"/>
        <v>2017</v>
      </c>
      <c r="E973" s="11">
        <f t="shared" si="47"/>
        <v>1</v>
      </c>
      <c r="F973" s="7" t="s">
        <v>6142</v>
      </c>
      <c r="G973" s="7" t="s">
        <v>22</v>
      </c>
      <c r="H973" s="7" t="s">
        <v>193</v>
      </c>
      <c r="J973" s="7" t="s">
        <v>471</v>
      </c>
      <c r="K973" s="7" t="s">
        <v>81</v>
      </c>
      <c r="L973" s="7" t="s">
        <v>27</v>
      </c>
      <c r="M973" s="7" t="s">
        <v>28</v>
      </c>
      <c r="N973" s="7" t="s">
        <v>6143</v>
      </c>
      <c r="O973" s="7" t="s">
        <v>6144</v>
      </c>
      <c r="P973" s="7" t="s">
        <v>6145</v>
      </c>
      <c r="Q973" s="9">
        <v>0.62083333333333335</v>
      </c>
      <c r="R973" s="9">
        <v>0.81597222222222221</v>
      </c>
      <c r="S973" s="7">
        <v>4.7</v>
      </c>
      <c r="T973" s="7">
        <v>14</v>
      </c>
      <c r="U973" s="7" t="s">
        <v>6146</v>
      </c>
      <c r="V973" s="7">
        <v>66</v>
      </c>
    </row>
    <row r="974" spans="1:22" x14ac:dyDescent="0.3">
      <c r="A974" s="7" t="s">
        <v>6147</v>
      </c>
      <c r="B974" s="8">
        <v>42966</v>
      </c>
      <c r="C974" s="11">
        <f t="shared" si="45"/>
        <v>8</v>
      </c>
      <c r="D974" s="11">
        <f t="shared" si="46"/>
        <v>2017</v>
      </c>
      <c r="E974" s="11">
        <f t="shared" si="47"/>
        <v>7</v>
      </c>
      <c r="F974" s="7" t="s">
        <v>6148</v>
      </c>
      <c r="G974" s="7" t="s">
        <v>58</v>
      </c>
      <c r="H974" s="7" t="s">
        <v>639</v>
      </c>
      <c r="J974" s="7" t="s">
        <v>3425</v>
      </c>
      <c r="L974" s="7" t="s">
        <v>27</v>
      </c>
      <c r="M974" s="7" t="s">
        <v>40</v>
      </c>
      <c r="N974" s="7" t="s">
        <v>6149</v>
      </c>
      <c r="O974" s="7" t="s">
        <v>6150</v>
      </c>
      <c r="P974" s="7" t="s">
        <v>6151</v>
      </c>
      <c r="Q974" s="9">
        <v>0.83333333333333337</v>
      </c>
      <c r="R974" s="9">
        <v>0.99930555555555556</v>
      </c>
      <c r="S974" s="7">
        <v>4</v>
      </c>
      <c r="T974" s="7">
        <v>12</v>
      </c>
      <c r="U974" s="7" t="s">
        <v>6152</v>
      </c>
      <c r="V974" s="7">
        <v>48</v>
      </c>
    </row>
    <row r="975" spans="1:22" x14ac:dyDescent="0.3">
      <c r="A975" s="7" t="s">
        <v>6153</v>
      </c>
      <c r="B975" s="8">
        <v>42962</v>
      </c>
      <c r="C975" s="11">
        <f t="shared" si="45"/>
        <v>8</v>
      </c>
      <c r="D975" s="11">
        <f t="shared" si="46"/>
        <v>2017</v>
      </c>
      <c r="E975" s="11">
        <f t="shared" si="47"/>
        <v>3</v>
      </c>
      <c r="F975" s="7" t="s">
        <v>6154</v>
      </c>
      <c r="G975" s="7" t="s">
        <v>117</v>
      </c>
      <c r="H975" s="7" t="s">
        <v>69</v>
      </c>
      <c r="L975" s="7" t="s">
        <v>39</v>
      </c>
      <c r="M975" s="7" t="s">
        <v>119</v>
      </c>
      <c r="N975" s="7" t="s">
        <v>6155</v>
      </c>
      <c r="O975" s="7" t="s">
        <v>6156</v>
      </c>
      <c r="P975" s="7" t="s">
        <v>6157</v>
      </c>
      <c r="Q975" s="9">
        <v>0.99861111111111112</v>
      </c>
      <c r="R975" s="9">
        <v>4.6527777777777779E-2</v>
      </c>
      <c r="S975" s="7">
        <v>1.2</v>
      </c>
      <c r="T975" s="7">
        <v>1</v>
      </c>
      <c r="V975" s="7">
        <v>1.2</v>
      </c>
    </row>
    <row r="976" spans="1:22" x14ac:dyDescent="0.3">
      <c r="A976" s="7" t="s">
        <v>6158</v>
      </c>
      <c r="B976" s="8">
        <v>42956</v>
      </c>
      <c r="C976" s="11">
        <f t="shared" si="45"/>
        <v>8</v>
      </c>
      <c r="D976" s="11">
        <f t="shared" si="46"/>
        <v>2017</v>
      </c>
      <c r="E976" s="11">
        <f t="shared" si="47"/>
        <v>4</v>
      </c>
      <c r="F976" s="7" t="s">
        <v>6159</v>
      </c>
      <c r="G976" s="7" t="s">
        <v>5147</v>
      </c>
      <c r="H976" s="7" t="s">
        <v>616</v>
      </c>
      <c r="J976" s="7" t="s">
        <v>6160</v>
      </c>
      <c r="K976" s="7" t="s">
        <v>254</v>
      </c>
      <c r="L976" s="7" t="s">
        <v>4334</v>
      </c>
      <c r="M976" s="7" t="s">
        <v>211</v>
      </c>
      <c r="N976" s="7" t="s">
        <v>6161</v>
      </c>
      <c r="O976" s="7" t="s">
        <v>6162</v>
      </c>
      <c r="P976" s="7" t="s">
        <v>6163</v>
      </c>
      <c r="Q976" s="9">
        <v>0.71458333333333335</v>
      </c>
      <c r="R976" s="9">
        <v>0.91666666666666663</v>
      </c>
      <c r="S976" s="7">
        <v>4.9000000000000004</v>
      </c>
      <c r="T976" s="7">
        <v>4</v>
      </c>
      <c r="U976" s="7" t="s">
        <v>6164</v>
      </c>
      <c r="V976" s="7">
        <v>20</v>
      </c>
    </row>
    <row r="977" spans="1:23" x14ac:dyDescent="0.3">
      <c r="A977" s="7" t="s">
        <v>6165</v>
      </c>
      <c r="B977" s="8">
        <v>42956</v>
      </c>
      <c r="C977" s="11">
        <f t="shared" si="45"/>
        <v>8</v>
      </c>
      <c r="D977" s="11">
        <f t="shared" si="46"/>
        <v>2017</v>
      </c>
      <c r="E977" s="11">
        <f t="shared" si="47"/>
        <v>4</v>
      </c>
      <c r="F977" s="7" t="s">
        <v>6166</v>
      </c>
      <c r="G977" s="7" t="s">
        <v>22</v>
      </c>
      <c r="H977" s="7" t="s">
        <v>69</v>
      </c>
      <c r="J977" s="7" t="s">
        <v>1268</v>
      </c>
      <c r="K977" s="7" t="s">
        <v>81</v>
      </c>
      <c r="L977" s="7" t="s">
        <v>27</v>
      </c>
      <c r="M977" s="7" t="s">
        <v>28</v>
      </c>
      <c r="N977" s="7" t="s">
        <v>6167</v>
      </c>
      <c r="O977" s="7" t="s">
        <v>6168</v>
      </c>
      <c r="P977" s="7" t="s">
        <v>6169</v>
      </c>
      <c r="Q977" s="9">
        <v>0.65486111111111112</v>
      </c>
      <c r="R977" s="9">
        <v>0.91666666666666663</v>
      </c>
      <c r="S977" s="7">
        <v>6.3</v>
      </c>
      <c r="T977" s="7">
        <v>16</v>
      </c>
      <c r="U977" s="7" t="s">
        <v>6170</v>
      </c>
      <c r="V977" s="7">
        <v>101</v>
      </c>
    </row>
    <row r="978" spans="1:23" x14ac:dyDescent="0.3">
      <c r="A978" s="7" t="s">
        <v>6171</v>
      </c>
      <c r="B978" s="8">
        <v>42954</v>
      </c>
      <c r="C978" s="11">
        <f t="shared" si="45"/>
        <v>8</v>
      </c>
      <c r="D978" s="11">
        <f t="shared" si="46"/>
        <v>2017</v>
      </c>
      <c r="E978" s="11">
        <f t="shared" si="47"/>
        <v>2</v>
      </c>
      <c r="F978" s="7" t="s">
        <v>6172</v>
      </c>
      <c r="G978" s="7" t="s">
        <v>58</v>
      </c>
      <c r="H978" s="7" t="s">
        <v>59</v>
      </c>
      <c r="L978" s="7" t="s">
        <v>27</v>
      </c>
      <c r="M978" s="7" t="s">
        <v>40</v>
      </c>
      <c r="N978" s="7" t="s">
        <v>6173</v>
      </c>
      <c r="O978" s="7" t="s">
        <v>6174</v>
      </c>
      <c r="P978" s="7" t="s">
        <v>6175</v>
      </c>
      <c r="Q978" s="9">
        <v>0.70486111111111116</v>
      </c>
      <c r="R978" s="9">
        <v>0.98611111111111116</v>
      </c>
      <c r="S978" s="7">
        <v>6.8</v>
      </c>
      <c r="T978" s="7">
        <v>19</v>
      </c>
      <c r="U978" s="7" t="s">
        <v>6176</v>
      </c>
      <c r="V978" s="7">
        <v>129</v>
      </c>
      <c r="W978" s="7" t="s">
        <v>45</v>
      </c>
    </row>
    <row r="979" spans="1:23" x14ac:dyDescent="0.3">
      <c r="A979" s="7" t="s">
        <v>6177</v>
      </c>
      <c r="B979" s="8">
        <v>42953</v>
      </c>
      <c r="C979" s="11">
        <f t="shared" si="45"/>
        <v>8</v>
      </c>
      <c r="D979" s="11">
        <f t="shared" si="46"/>
        <v>2017</v>
      </c>
      <c r="E979" s="11">
        <f t="shared" si="47"/>
        <v>1</v>
      </c>
      <c r="F979" s="7" t="s">
        <v>6178</v>
      </c>
      <c r="G979" s="7" t="s">
        <v>22</v>
      </c>
      <c r="H979" s="7" t="s">
        <v>4313</v>
      </c>
      <c r="K979" s="7" t="s">
        <v>81</v>
      </c>
      <c r="L979" s="7" t="s">
        <v>27</v>
      </c>
      <c r="M979" s="7" t="s">
        <v>28</v>
      </c>
      <c r="N979" s="7" t="s">
        <v>6179</v>
      </c>
      <c r="O979" s="7" t="s">
        <v>6180</v>
      </c>
      <c r="P979" s="7" t="s">
        <v>6181</v>
      </c>
      <c r="Q979" s="9">
        <v>0.66319444444444442</v>
      </c>
      <c r="R979" s="9">
        <v>0.87777777777777777</v>
      </c>
      <c r="S979" s="7">
        <v>5.2</v>
      </c>
      <c r="T979" s="7">
        <v>18</v>
      </c>
      <c r="U979" s="7" t="s">
        <v>6182</v>
      </c>
      <c r="V979" s="7">
        <v>94</v>
      </c>
    </row>
    <row r="980" spans="1:23" x14ac:dyDescent="0.3">
      <c r="A980" s="7" t="s">
        <v>6183</v>
      </c>
      <c r="B980" s="8">
        <v>42952</v>
      </c>
      <c r="C980" s="11">
        <f t="shared" si="45"/>
        <v>8</v>
      </c>
      <c r="D980" s="11">
        <f t="shared" si="46"/>
        <v>2017</v>
      </c>
      <c r="E980" s="11">
        <f t="shared" si="47"/>
        <v>7</v>
      </c>
      <c r="F980" s="7" t="s">
        <v>6184</v>
      </c>
      <c r="G980" s="7" t="s">
        <v>22</v>
      </c>
      <c r="H980" s="7" t="s">
        <v>243</v>
      </c>
      <c r="J980" s="7" t="s">
        <v>5361</v>
      </c>
      <c r="L980" s="7" t="s">
        <v>27</v>
      </c>
      <c r="M980" s="7" t="s">
        <v>28</v>
      </c>
      <c r="N980" s="7" t="s">
        <v>6185</v>
      </c>
      <c r="O980" s="7" t="s">
        <v>6186</v>
      </c>
      <c r="P980" s="7" t="s">
        <v>6187</v>
      </c>
      <c r="Q980" s="9">
        <v>0.81388888888888888</v>
      </c>
      <c r="R980" s="9">
        <v>0.99930555555555556</v>
      </c>
      <c r="S980" s="7">
        <v>4.5</v>
      </c>
      <c r="T980" s="7">
        <v>15</v>
      </c>
      <c r="U980" s="7" t="s">
        <v>6188</v>
      </c>
      <c r="V980" s="7">
        <v>68</v>
      </c>
      <c r="W980" s="7" t="s">
        <v>604</v>
      </c>
    </row>
    <row r="981" spans="1:23" x14ac:dyDescent="0.3">
      <c r="A981" s="7" t="s">
        <v>6189</v>
      </c>
      <c r="B981" s="8">
        <v>42949</v>
      </c>
      <c r="C981" s="11">
        <f t="shared" si="45"/>
        <v>8</v>
      </c>
      <c r="D981" s="11">
        <f t="shared" si="46"/>
        <v>2017</v>
      </c>
      <c r="E981" s="11">
        <f t="shared" si="47"/>
        <v>4</v>
      </c>
      <c r="F981" s="7" t="s">
        <v>6190</v>
      </c>
      <c r="G981" s="7" t="s">
        <v>93</v>
      </c>
      <c r="H981" s="7" t="s">
        <v>23</v>
      </c>
      <c r="L981" s="7" t="s">
        <v>95</v>
      </c>
      <c r="M981" s="7" t="s">
        <v>71</v>
      </c>
      <c r="N981" s="7" t="s">
        <v>6191</v>
      </c>
      <c r="O981" s="7" t="s">
        <v>6192</v>
      </c>
      <c r="P981" s="7" t="s">
        <v>6193</v>
      </c>
      <c r="Q981" s="9">
        <v>0.69097222222222221</v>
      </c>
      <c r="R981" s="9">
        <v>0.80069444444444449</v>
      </c>
      <c r="S981" s="7">
        <v>2.6</v>
      </c>
      <c r="T981" s="7">
        <v>10</v>
      </c>
      <c r="U981" s="7" t="s">
        <v>6194</v>
      </c>
      <c r="V981" s="7">
        <v>26</v>
      </c>
    </row>
    <row r="982" spans="1:23" x14ac:dyDescent="0.3">
      <c r="A982" s="7" t="s">
        <v>6195</v>
      </c>
      <c r="B982" s="8">
        <v>42948</v>
      </c>
      <c r="C982" s="11">
        <f t="shared" si="45"/>
        <v>8</v>
      </c>
      <c r="D982" s="11">
        <f t="shared" si="46"/>
        <v>2017</v>
      </c>
      <c r="E982" s="11">
        <f t="shared" si="47"/>
        <v>3</v>
      </c>
      <c r="F982" s="7" t="s">
        <v>6196</v>
      </c>
      <c r="G982" s="7" t="s">
        <v>68</v>
      </c>
      <c r="H982" s="7" t="s">
        <v>69</v>
      </c>
      <c r="L982" s="7" t="s">
        <v>39</v>
      </c>
      <c r="M982" s="7" t="s">
        <v>71</v>
      </c>
      <c r="N982" s="7" t="s">
        <v>6197</v>
      </c>
      <c r="O982" s="7" t="s">
        <v>6198</v>
      </c>
      <c r="P982" s="7" t="s">
        <v>6199</v>
      </c>
      <c r="Q982" s="9">
        <v>0.91736111111111107</v>
      </c>
      <c r="R982" s="9">
        <v>0.41666666666666669</v>
      </c>
      <c r="S982" s="7">
        <v>12</v>
      </c>
    </row>
    <row r="983" spans="1:23" x14ac:dyDescent="0.3">
      <c r="A983" s="7" t="s">
        <v>6200</v>
      </c>
      <c r="B983" s="8">
        <v>42936</v>
      </c>
      <c r="C983" s="11">
        <f t="shared" si="45"/>
        <v>7</v>
      </c>
      <c r="D983" s="11">
        <f t="shared" si="46"/>
        <v>2017</v>
      </c>
      <c r="E983" s="11">
        <f t="shared" si="47"/>
        <v>5</v>
      </c>
      <c r="F983" s="7" t="s">
        <v>6201</v>
      </c>
      <c r="G983" s="7" t="s">
        <v>22</v>
      </c>
      <c r="H983" s="7" t="s">
        <v>5380</v>
      </c>
      <c r="J983" s="7" t="s">
        <v>1268</v>
      </c>
      <c r="L983" s="7" t="s">
        <v>27</v>
      </c>
      <c r="M983" s="7" t="s">
        <v>28</v>
      </c>
      <c r="N983" s="7" t="s">
        <v>6202</v>
      </c>
      <c r="O983" s="7" t="s">
        <v>6203</v>
      </c>
      <c r="P983" s="7" t="s">
        <v>6204</v>
      </c>
      <c r="Q983" s="9">
        <v>0.63680555555555551</v>
      </c>
      <c r="R983" s="9">
        <v>0.83611111111111114</v>
      </c>
      <c r="S983" s="7">
        <v>4.8</v>
      </c>
      <c r="U983" s="7" t="s">
        <v>6205</v>
      </c>
    </row>
    <row r="984" spans="1:23" x14ac:dyDescent="0.3">
      <c r="A984" s="7" t="s">
        <v>6206</v>
      </c>
      <c r="B984" s="8">
        <v>42946</v>
      </c>
      <c r="C984" s="11">
        <f t="shared" si="45"/>
        <v>7</v>
      </c>
      <c r="D984" s="11">
        <f t="shared" si="46"/>
        <v>2017</v>
      </c>
      <c r="E984" s="11">
        <f t="shared" si="47"/>
        <v>1</v>
      </c>
      <c r="F984" s="7" t="s">
        <v>6207</v>
      </c>
      <c r="G984" s="7" t="s">
        <v>93</v>
      </c>
      <c r="H984" s="7" t="s">
        <v>170</v>
      </c>
      <c r="L984" s="7" t="s">
        <v>95</v>
      </c>
      <c r="M984" s="7" t="s">
        <v>71</v>
      </c>
      <c r="N984" s="7" t="s">
        <v>6208</v>
      </c>
      <c r="O984" s="7" t="s">
        <v>6209</v>
      </c>
      <c r="P984" s="7" t="s">
        <v>6210</v>
      </c>
      <c r="Q984" s="9">
        <v>0.61527777777777781</v>
      </c>
      <c r="R984" s="9">
        <v>0.79166666666666663</v>
      </c>
      <c r="S984" s="7">
        <v>4.2</v>
      </c>
      <c r="T984" s="7">
        <v>6</v>
      </c>
      <c r="U984" s="7" t="s">
        <v>6211</v>
      </c>
      <c r="V984" s="7">
        <v>25</v>
      </c>
    </row>
    <row r="985" spans="1:23" x14ac:dyDescent="0.3">
      <c r="A985" s="7" t="s">
        <v>6212</v>
      </c>
      <c r="B985" s="8">
        <v>42946</v>
      </c>
      <c r="C985" s="11">
        <f t="shared" si="45"/>
        <v>7</v>
      </c>
      <c r="D985" s="11">
        <f t="shared" si="46"/>
        <v>2017</v>
      </c>
      <c r="E985" s="11">
        <f t="shared" si="47"/>
        <v>1</v>
      </c>
      <c r="F985" s="7" t="s">
        <v>6213</v>
      </c>
      <c r="G985" s="7" t="s">
        <v>233</v>
      </c>
      <c r="H985" s="7" t="s">
        <v>243</v>
      </c>
      <c r="J985" s="7" t="s">
        <v>6214</v>
      </c>
      <c r="K985" s="7" t="s">
        <v>6020</v>
      </c>
      <c r="L985" s="7" t="s">
        <v>95</v>
      </c>
      <c r="M985" s="7" t="s">
        <v>28</v>
      </c>
      <c r="N985" s="7" t="s">
        <v>6215</v>
      </c>
      <c r="O985" s="7" t="s">
        <v>6216</v>
      </c>
      <c r="P985" s="7" t="s">
        <v>6217</v>
      </c>
      <c r="Q985" s="9">
        <v>0.66666666666666663</v>
      </c>
      <c r="R985" s="9">
        <v>0.79166666666666663</v>
      </c>
      <c r="S985" s="7">
        <v>3</v>
      </c>
      <c r="T985" s="7">
        <v>4</v>
      </c>
      <c r="U985" s="7" t="s">
        <v>6218</v>
      </c>
      <c r="V985" s="7">
        <v>12</v>
      </c>
    </row>
    <row r="986" spans="1:23" x14ac:dyDescent="0.3">
      <c r="A986" s="7" t="s">
        <v>6219</v>
      </c>
      <c r="B986" s="8">
        <v>42946</v>
      </c>
      <c r="C986" s="11">
        <f t="shared" si="45"/>
        <v>7</v>
      </c>
      <c r="D986" s="11">
        <f t="shared" si="46"/>
        <v>2017</v>
      </c>
      <c r="E986" s="11">
        <f t="shared" si="47"/>
        <v>1</v>
      </c>
      <c r="F986" s="7" t="s">
        <v>6220</v>
      </c>
      <c r="G986" s="7" t="s">
        <v>68</v>
      </c>
      <c r="H986" s="7" t="s">
        <v>69</v>
      </c>
      <c r="L986" s="7" t="s">
        <v>39</v>
      </c>
      <c r="M986" s="7" t="s">
        <v>71</v>
      </c>
      <c r="N986" s="7" t="s">
        <v>6221</v>
      </c>
      <c r="O986" s="7" t="s">
        <v>6222</v>
      </c>
      <c r="P986" s="7" t="s">
        <v>6223</v>
      </c>
      <c r="Q986" s="9">
        <v>0.45347222222222222</v>
      </c>
      <c r="R986" s="9">
        <v>0.46388888888888891</v>
      </c>
      <c r="S986" s="7">
        <v>0.3</v>
      </c>
    </row>
    <row r="987" spans="1:23" x14ac:dyDescent="0.3">
      <c r="A987" s="7" t="s">
        <v>6224</v>
      </c>
      <c r="B987" s="8">
        <v>42945</v>
      </c>
      <c r="C987" s="11">
        <f t="shared" si="45"/>
        <v>7</v>
      </c>
      <c r="D987" s="11">
        <f t="shared" si="46"/>
        <v>2017</v>
      </c>
      <c r="E987" s="11">
        <f t="shared" si="47"/>
        <v>7</v>
      </c>
      <c r="F987" s="7" t="s">
        <v>6225</v>
      </c>
      <c r="G987" s="7" t="s">
        <v>68</v>
      </c>
      <c r="H987" s="7" t="s">
        <v>69</v>
      </c>
      <c r="L987" s="7" t="s">
        <v>39</v>
      </c>
      <c r="M987" s="7" t="s">
        <v>71</v>
      </c>
      <c r="N987" s="7" t="s">
        <v>6226</v>
      </c>
      <c r="O987" s="7" t="s">
        <v>6227</v>
      </c>
      <c r="P987" s="7" t="s">
        <v>6228</v>
      </c>
      <c r="Q987" s="9">
        <v>0.73263888888888884</v>
      </c>
      <c r="R987" s="9">
        <v>0.74444444444444446</v>
      </c>
      <c r="S987" s="7">
        <v>0.3</v>
      </c>
    </row>
    <row r="988" spans="1:23" x14ac:dyDescent="0.3">
      <c r="A988" s="7" t="s">
        <v>6229</v>
      </c>
      <c r="B988" s="8">
        <v>42941</v>
      </c>
      <c r="C988" s="11">
        <f t="shared" si="45"/>
        <v>7</v>
      </c>
      <c r="D988" s="11">
        <f t="shared" si="46"/>
        <v>2017</v>
      </c>
      <c r="E988" s="11">
        <f t="shared" si="47"/>
        <v>3</v>
      </c>
      <c r="F988" s="7" t="s">
        <v>6230</v>
      </c>
      <c r="G988" s="7" t="s">
        <v>93</v>
      </c>
      <c r="H988" s="7" t="s">
        <v>5380</v>
      </c>
      <c r="L988" s="7" t="s">
        <v>95</v>
      </c>
      <c r="M988" s="7" t="s">
        <v>71</v>
      </c>
      <c r="N988" s="7" t="s">
        <v>6231</v>
      </c>
      <c r="O988" s="7" t="s">
        <v>6232</v>
      </c>
      <c r="P988" s="7" t="s">
        <v>6233</v>
      </c>
      <c r="Q988" s="9">
        <v>0.85069444444444442</v>
      </c>
      <c r="R988" s="9">
        <v>0.1875</v>
      </c>
      <c r="S988" s="7">
        <v>8.1</v>
      </c>
      <c r="T988" s="7">
        <v>5</v>
      </c>
      <c r="U988" s="7" t="s">
        <v>6234</v>
      </c>
      <c r="V988" s="7">
        <v>41</v>
      </c>
    </row>
    <row r="989" spans="1:23" x14ac:dyDescent="0.3">
      <c r="A989" s="7" t="s">
        <v>6235</v>
      </c>
      <c r="B989" s="8">
        <v>42941</v>
      </c>
      <c r="C989" s="11">
        <f t="shared" si="45"/>
        <v>7</v>
      </c>
      <c r="D989" s="11">
        <f t="shared" si="46"/>
        <v>2017</v>
      </c>
      <c r="E989" s="11">
        <f t="shared" si="47"/>
        <v>3</v>
      </c>
      <c r="F989" s="7" t="s">
        <v>6236</v>
      </c>
      <c r="G989" s="7" t="s">
        <v>22</v>
      </c>
      <c r="H989" s="7" t="s">
        <v>5542</v>
      </c>
      <c r="L989" s="7" t="s">
        <v>27</v>
      </c>
      <c r="M989" s="7" t="s">
        <v>28</v>
      </c>
      <c r="N989" s="7" t="s">
        <v>6237</v>
      </c>
      <c r="O989" s="7" t="s">
        <v>6238</v>
      </c>
      <c r="P989" s="7" t="s">
        <v>6239</v>
      </c>
      <c r="Q989" s="9">
        <v>0.8569444444444444</v>
      </c>
      <c r="R989" s="9">
        <v>0.94791666666666663</v>
      </c>
      <c r="S989" s="7">
        <v>2.2000000000000002</v>
      </c>
      <c r="T989" s="7">
        <v>18</v>
      </c>
      <c r="U989" s="7" t="s">
        <v>6240</v>
      </c>
      <c r="V989" s="7">
        <v>40</v>
      </c>
    </row>
    <row r="990" spans="1:23" x14ac:dyDescent="0.3">
      <c r="A990" s="7" t="s">
        <v>6241</v>
      </c>
      <c r="B990" s="8">
        <v>42941</v>
      </c>
      <c r="C990" s="11">
        <f t="shared" si="45"/>
        <v>7</v>
      </c>
      <c r="D990" s="11">
        <f t="shared" si="46"/>
        <v>2017</v>
      </c>
      <c r="E990" s="11">
        <f t="shared" si="47"/>
        <v>3</v>
      </c>
      <c r="F990" s="7" t="s">
        <v>6242</v>
      </c>
      <c r="G990" s="7" t="s">
        <v>58</v>
      </c>
      <c r="H990" s="7" t="s">
        <v>478</v>
      </c>
      <c r="L990" s="7" t="s">
        <v>27</v>
      </c>
      <c r="M990" s="7" t="s">
        <v>40</v>
      </c>
      <c r="N990" s="7" t="s">
        <v>6243</v>
      </c>
      <c r="O990" s="7" t="s">
        <v>6244</v>
      </c>
      <c r="P990" s="7" t="s">
        <v>6245</v>
      </c>
      <c r="Q990" s="9">
        <v>0.65972222222222221</v>
      </c>
      <c r="R990" s="9">
        <v>0.75347222222222221</v>
      </c>
      <c r="S990" s="7">
        <v>2.2999999999999998</v>
      </c>
      <c r="T990" s="7">
        <v>18</v>
      </c>
      <c r="U990" s="7" t="s">
        <v>6246</v>
      </c>
      <c r="V990" s="7">
        <v>41</v>
      </c>
    </row>
    <row r="991" spans="1:23" x14ac:dyDescent="0.3">
      <c r="A991" s="7" t="s">
        <v>6247</v>
      </c>
      <c r="B991" s="8">
        <v>42933</v>
      </c>
      <c r="C991" s="11">
        <f t="shared" si="45"/>
        <v>7</v>
      </c>
      <c r="D991" s="11">
        <f t="shared" si="46"/>
        <v>2017</v>
      </c>
      <c r="E991" s="11">
        <f t="shared" si="47"/>
        <v>2</v>
      </c>
      <c r="F991" s="7" t="s">
        <v>6248</v>
      </c>
      <c r="G991" s="7" t="s">
        <v>117</v>
      </c>
      <c r="H991" s="7" t="s">
        <v>69</v>
      </c>
      <c r="L991" s="7" t="s">
        <v>39</v>
      </c>
      <c r="M991" s="7" t="s">
        <v>119</v>
      </c>
      <c r="N991" s="7" t="s">
        <v>6249</v>
      </c>
      <c r="O991" s="7" t="s">
        <v>6250</v>
      </c>
      <c r="P991" s="7" t="s">
        <v>6251</v>
      </c>
      <c r="Q991" s="9">
        <v>0.90277777777777779</v>
      </c>
    </row>
    <row r="992" spans="1:23" x14ac:dyDescent="0.3">
      <c r="A992" s="7" t="s">
        <v>6252</v>
      </c>
      <c r="B992" s="8">
        <v>42933</v>
      </c>
      <c r="C992" s="11">
        <f t="shared" si="45"/>
        <v>7</v>
      </c>
      <c r="D992" s="11">
        <f t="shared" si="46"/>
        <v>2017</v>
      </c>
      <c r="E992" s="11">
        <f t="shared" si="47"/>
        <v>2</v>
      </c>
      <c r="F992" s="7" t="s">
        <v>6253</v>
      </c>
      <c r="G992" s="7" t="s">
        <v>22</v>
      </c>
      <c r="H992" s="7" t="s">
        <v>4546</v>
      </c>
      <c r="K992" s="7" t="s">
        <v>236</v>
      </c>
      <c r="L992" s="7" t="s">
        <v>27</v>
      </c>
      <c r="M992" s="7" t="s">
        <v>28</v>
      </c>
      <c r="N992" s="7" t="s">
        <v>6254</v>
      </c>
      <c r="O992" s="7" t="s">
        <v>6255</v>
      </c>
      <c r="P992" s="7" t="s">
        <v>6256</v>
      </c>
      <c r="Q992" s="9">
        <v>0.55625000000000002</v>
      </c>
      <c r="R992" s="9">
        <v>0.72916666666666663</v>
      </c>
      <c r="S992" s="7">
        <v>4.2</v>
      </c>
      <c r="T992" s="7">
        <v>20</v>
      </c>
      <c r="U992" s="7" t="s">
        <v>6257</v>
      </c>
      <c r="V992" s="7">
        <v>84</v>
      </c>
    </row>
    <row r="993" spans="1:22" x14ac:dyDescent="0.3">
      <c r="A993" s="7" t="s">
        <v>6258</v>
      </c>
      <c r="B993" s="8">
        <v>42932</v>
      </c>
      <c r="C993" s="11">
        <f t="shared" si="45"/>
        <v>7</v>
      </c>
      <c r="D993" s="11">
        <f t="shared" si="46"/>
        <v>2017</v>
      </c>
      <c r="E993" s="11">
        <f t="shared" si="47"/>
        <v>1</v>
      </c>
      <c r="F993" s="7" t="s">
        <v>6259</v>
      </c>
      <c r="G993" s="7" t="s">
        <v>209</v>
      </c>
      <c r="H993" s="7" t="s">
        <v>262</v>
      </c>
      <c r="L993" s="7" t="s">
        <v>95</v>
      </c>
      <c r="M993" s="7" t="s">
        <v>211</v>
      </c>
      <c r="N993" s="7" t="s">
        <v>6260</v>
      </c>
      <c r="O993" s="7" t="s">
        <v>6261</v>
      </c>
      <c r="P993" s="7" t="s">
        <v>6262</v>
      </c>
      <c r="Q993" s="9">
        <v>0.95208333333333328</v>
      </c>
      <c r="R993" s="9">
        <v>0.99652777777777779</v>
      </c>
      <c r="S993" s="7">
        <v>1.1000000000000001</v>
      </c>
      <c r="T993" s="7">
        <v>6</v>
      </c>
      <c r="U993" s="7" t="s">
        <v>6263</v>
      </c>
      <c r="V993" s="7">
        <v>7</v>
      </c>
    </row>
    <row r="994" spans="1:22" x14ac:dyDescent="0.3">
      <c r="A994" s="7" t="s">
        <v>6264</v>
      </c>
      <c r="B994" s="8">
        <v>42928</v>
      </c>
      <c r="C994" s="11">
        <f t="shared" si="45"/>
        <v>7</v>
      </c>
      <c r="D994" s="11">
        <f t="shared" si="46"/>
        <v>2017</v>
      </c>
      <c r="E994" s="11">
        <f t="shared" si="47"/>
        <v>4</v>
      </c>
      <c r="F994" s="7" t="s">
        <v>6265</v>
      </c>
      <c r="G994" s="7" t="s">
        <v>1163</v>
      </c>
      <c r="H994" s="7" t="s">
        <v>49</v>
      </c>
      <c r="J994" s="7" t="s">
        <v>1447</v>
      </c>
      <c r="L994" s="7" t="s">
        <v>95</v>
      </c>
      <c r="M994" s="7" t="s">
        <v>119</v>
      </c>
      <c r="N994" s="7" t="s">
        <v>6266</v>
      </c>
      <c r="O994" s="7" t="s">
        <v>6267</v>
      </c>
      <c r="P994" s="7" t="s">
        <v>6268</v>
      </c>
      <c r="Q994" s="9">
        <v>0.36180555555555555</v>
      </c>
      <c r="R994" s="9">
        <v>0.58333333333333337</v>
      </c>
      <c r="S994" s="7">
        <v>5.3</v>
      </c>
      <c r="T994" s="7">
        <v>10</v>
      </c>
      <c r="V994" s="7">
        <v>53</v>
      </c>
    </row>
    <row r="995" spans="1:22" x14ac:dyDescent="0.3">
      <c r="A995" s="7" t="s">
        <v>6269</v>
      </c>
      <c r="B995" s="8">
        <v>42925</v>
      </c>
      <c r="C995" s="11">
        <f t="shared" si="45"/>
        <v>7</v>
      </c>
      <c r="D995" s="11">
        <f t="shared" si="46"/>
        <v>2017</v>
      </c>
      <c r="E995" s="11">
        <f t="shared" si="47"/>
        <v>1</v>
      </c>
      <c r="F995" s="7" t="s">
        <v>6270</v>
      </c>
      <c r="G995" s="7" t="s">
        <v>22</v>
      </c>
      <c r="H995" s="7" t="s">
        <v>94</v>
      </c>
      <c r="L995" s="7" t="s">
        <v>27</v>
      </c>
      <c r="M995" s="7" t="s">
        <v>28</v>
      </c>
      <c r="N995" s="7" t="s">
        <v>6271</v>
      </c>
      <c r="O995" s="7" t="s">
        <v>6272</v>
      </c>
      <c r="P995" s="7" t="s">
        <v>6273</v>
      </c>
      <c r="Q995" s="9">
        <v>0.45555555555555555</v>
      </c>
      <c r="R995" s="9">
        <v>0.52083333333333337</v>
      </c>
      <c r="S995" s="7">
        <v>1.6</v>
      </c>
      <c r="T995" s="7">
        <v>17</v>
      </c>
      <c r="U995" s="7" t="s">
        <v>6274</v>
      </c>
      <c r="V995" s="7">
        <v>27</v>
      </c>
    </row>
    <row r="996" spans="1:22" x14ac:dyDescent="0.3">
      <c r="A996" s="7" t="s">
        <v>6275</v>
      </c>
      <c r="B996" s="8">
        <v>42924</v>
      </c>
      <c r="C996" s="11">
        <f t="shared" si="45"/>
        <v>7</v>
      </c>
      <c r="D996" s="11">
        <f t="shared" si="46"/>
        <v>2017</v>
      </c>
      <c r="E996" s="11">
        <f t="shared" si="47"/>
        <v>7</v>
      </c>
      <c r="F996" s="7" t="s">
        <v>6276</v>
      </c>
      <c r="G996" s="7" t="s">
        <v>109</v>
      </c>
      <c r="H996" s="7" t="s">
        <v>1480</v>
      </c>
      <c r="J996" s="7" t="s">
        <v>625</v>
      </c>
      <c r="L996" s="7" t="s">
        <v>95</v>
      </c>
      <c r="M996" s="7" t="s">
        <v>40</v>
      </c>
      <c r="N996" s="7" t="s">
        <v>6277</v>
      </c>
      <c r="O996" s="7" t="s">
        <v>6278</v>
      </c>
      <c r="P996" s="7" t="s">
        <v>6279</v>
      </c>
      <c r="Q996" s="9">
        <v>0.64652777777777781</v>
      </c>
      <c r="R996" s="9">
        <v>0.97916666666666663</v>
      </c>
      <c r="S996" s="7">
        <v>8</v>
      </c>
      <c r="T996" s="7">
        <v>6</v>
      </c>
      <c r="U996" s="7" t="s">
        <v>6280</v>
      </c>
      <c r="V996" s="7">
        <v>48</v>
      </c>
    </row>
    <row r="997" spans="1:22" x14ac:dyDescent="0.3">
      <c r="A997" s="7" t="s">
        <v>6281</v>
      </c>
      <c r="B997" s="8">
        <v>42924</v>
      </c>
      <c r="C997" s="11">
        <f t="shared" si="45"/>
        <v>7</v>
      </c>
      <c r="D997" s="11">
        <f t="shared" si="46"/>
        <v>2017</v>
      </c>
      <c r="E997" s="11">
        <f t="shared" si="47"/>
        <v>7</v>
      </c>
      <c r="F997" s="7" t="s">
        <v>6282</v>
      </c>
      <c r="G997" s="7" t="s">
        <v>22</v>
      </c>
      <c r="H997" s="7" t="s">
        <v>252</v>
      </c>
      <c r="L997" s="7" t="s">
        <v>27</v>
      </c>
      <c r="M997" s="7" t="s">
        <v>28</v>
      </c>
      <c r="N997" s="7" t="s">
        <v>6283</v>
      </c>
      <c r="O997" s="7" t="s">
        <v>6284</v>
      </c>
      <c r="P997" s="7" t="s">
        <v>6285</v>
      </c>
      <c r="Q997" s="9">
        <v>0.55625000000000002</v>
      </c>
      <c r="R997" s="9">
        <v>0.6958333333333333</v>
      </c>
      <c r="S997" s="7">
        <v>3.4</v>
      </c>
      <c r="T997" s="7">
        <v>15</v>
      </c>
      <c r="U997" s="7" t="s">
        <v>6286</v>
      </c>
      <c r="V997" s="7">
        <v>51</v>
      </c>
    </row>
    <row r="998" spans="1:22" x14ac:dyDescent="0.3">
      <c r="A998" s="7" t="s">
        <v>6287</v>
      </c>
      <c r="B998" s="8">
        <v>42924</v>
      </c>
      <c r="C998" s="11">
        <f t="shared" si="45"/>
        <v>7</v>
      </c>
      <c r="D998" s="11">
        <f t="shared" si="46"/>
        <v>2017</v>
      </c>
      <c r="E998" s="11">
        <f t="shared" si="47"/>
        <v>7</v>
      </c>
      <c r="F998" s="7" t="s">
        <v>6288</v>
      </c>
      <c r="G998" s="7" t="s">
        <v>22</v>
      </c>
      <c r="H998" s="7" t="s">
        <v>2986</v>
      </c>
      <c r="K998" s="7" t="s">
        <v>609</v>
      </c>
      <c r="L998" s="7" t="s">
        <v>27</v>
      </c>
      <c r="M998" s="7" t="s">
        <v>28</v>
      </c>
      <c r="N998" s="7" t="s">
        <v>6289</v>
      </c>
      <c r="O998" s="7" t="s">
        <v>6290</v>
      </c>
      <c r="P998" s="7" t="s">
        <v>6291</v>
      </c>
      <c r="Q998" s="9">
        <v>9.7916666666666666E-2</v>
      </c>
      <c r="R998" s="9">
        <v>0.25</v>
      </c>
      <c r="S998" s="7">
        <v>3.7</v>
      </c>
      <c r="T998" s="7">
        <v>11</v>
      </c>
      <c r="V998" s="7">
        <v>41</v>
      </c>
    </row>
    <row r="999" spans="1:22" x14ac:dyDescent="0.3">
      <c r="A999" s="7" t="s">
        <v>6292</v>
      </c>
      <c r="B999" s="8">
        <v>42919</v>
      </c>
      <c r="C999" s="11">
        <f t="shared" si="45"/>
        <v>7</v>
      </c>
      <c r="D999" s="11">
        <f t="shared" si="46"/>
        <v>2017</v>
      </c>
      <c r="E999" s="11">
        <f t="shared" si="47"/>
        <v>2</v>
      </c>
      <c r="F999" s="7" t="s">
        <v>6293</v>
      </c>
      <c r="G999" s="7" t="s">
        <v>109</v>
      </c>
      <c r="H999" s="7" t="s">
        <v>639</v>
      </c>
      <c r="L999" s="7" t="s">
        <v>95</v>
      </c>
      <c r="M999" s="7" t="s">
        <v>40</v>
      </c>
      <c r="N999" s="7" t="s">
        <v>6294</v>
      </c>
      <c r="O999" s="7" t="s">
        <v>6295</v>
      </c>
      <c r="P999" s="7" t="s">
        <v>6296</v>
      </c>
      <c r="Q999" s="9">
        <v>0.7729166666666667</v>
      </c>
      <c r="R999" s="9">
        <v>0.89375000000000004</v>
      </c>
      <c r="S999" s="7">
        <v>2.9</v>
      </c>
      <c r="T999" s="7">
        <v>22</v>
      </c>
      <c r="U999" s="7" t="s">
        <v>6297</v>
      </c>
      <c r="V999" s="7">
        <v>64</v>
      </c>
    </row>
    <row r="1000" spans="1:22" x14ac:dyDescent="0.3">
      <c r="A1000" s="7" t="s">
        <v>6298</v>
      </c>
      <c r="B1000" s="8">
        <v>42918</v>
      </c>
      <c r="C1000" s="11">
        <f t="shared" si="45"/>
        <v>7</v>
      </c>
      <c r="D1000" s="11">
        <f t="shared" si="46"/>
        <v>2017</v>
      </c>
      <c r="E1000" s="11">
        <f t="shared" si="47"/>
        <v>1</v>
      </c>
      <c r="F1000" s="7" t="s">
        <v>6299</v>
      </c>
      <c r="G1000" s="7" t="s">
        <v>6300</v>
      </c>
      <c r="H1000" s="7" t="s">
        <v>69</v>
      </c>
      <c r="K1000" s="7" t="s">
        <v>51</v>
      </c>
      <c r="L1000" s="7" t="s">
        <v>4334</v>
      </c>
      <c r="N1000" s="7" t="s">
        <v>6301</v>
      </c>
      <c r="O1000" s="7" t="s">
        <v>6302</v>
      </c>
      <c r="P1000" s="7" t="s">
        <v>6303</v>
      </c>
      <c r="Q1000" s="9">
        <v>0.60972222222222228</v>
      </c>
      <c r="U1000" s="7" t="s">
        <v>6304</v>
      </c>
    </row>
    <row r="1001" spans="1:22" x14ac:dyDescent="0.3">
      <c r="A1001" s="7" t="s">
        <v>6305</v>
      </c>
      <c r="B1001" s="8">
        <v>42918</v>
      </c>
      <c r="C1001" s="11">
        <f t="shared" si="45"/>
        <v>7</v>
      </c>
      <c r="D1001" s="11">
        <f t="shared" si="46"/>
        <v>2017</v>
      </c>
      <c r="E1001" s="11">
        <f t="shared" si="47"/>
        <v>1</v>
      </c>
      <c r="F1001" s="7" t="s">
        <v>6306</v>
      </c>
      <c r="G1001" s="7" t="s">
        <v>4332</v>
      </c>
      <c r="H1001" s="7" t="s">
        <v>392</v>
      </c>
      <c r="L1001" s="7" t="s">
        <v>4334</v>
      </c>
      <c r="M1001" s="7" t="s">
        <v>28</v>
      </c>
      <c r="N1001" s="7" t="s">
        <v>6307</v>
      </c>
      <c r="O1001" s="7" t="s">
        <v>6308</v>
      </c>
      <c r="P1001" s="7" t="s">
        <v>6309</v>
      </c>
      <c r="Q1001" s="9">
        <v>0.59861111111111109</v>
      </c>
    </row>
    <row r="1002" spans="1:22" x14ac:dyDescent="0.3">
      <c r="A1002" s="7" t="s">
        <v>6310</v>
      </c>
      <c r="B1002" s="8">
        <v>42918</v>
      </c>
      <c r="C1002" s="11">
        <f t="shared" si="45"/>
        <v>7</v>
      </c>
      <c r="D1002" s="11">
        <f t="shared" si="46"/>
        <v>2017</v>
      </c>
      <c r="E1002" s="11">
        <f t="shared" si="47"/>
        <v>1</v>
      </c>
      <c r="F1002" s="7" t="s">
        <v>6311</v>
      </c>
      <c r="G1002" s="7" t="s">
        <v>22</v>
      </c>
      <c r="H1002" s="7" t="s">
        <v>1939</v>
      </c>
      <c r="J1002" s="7" t="s">
        <v>1268</v>
      </c>
      <c r="L1002" s="7" t="s">
        <v>27</v>
      </c>
      <c r="M1002" s="7" t="s">
        <v>28</v>
      </c>
      <c r="N1002" s="7" t="s">
        <v>6312</v>
      </c>
      <c r="O1002" s="7" t="s">
        <v>6313</v>
      </c>
      <c r="P1002" s="7" t="s">
        <v>6314</v>
      </c>
      <c r="Q1002" s="9">
        <v>0.5708333333333333</v>
      </c>
      <c r="R1002" s="9">
        <v>0.86597222222222225</v>
      </c>
      <c r="S1002" s="7">
        <v>7.1</v>
      </c>
      <c r="T1002" s="7">
        <v>17</v>
      </c>
      <c r="U1002" s="7" t="s">
        <v>6315</v>
      </c>
      <c r="V1002" s="7">
        <v>121</v>
      </c>
    </row>
    <row r="1003" spans="1:22" x14ac:dyDescent="0.3">
      <c r="A1003" s="7" t="s">
        <v>6316</v>
      </c>
      <c r="B1003" s="8">
        <v>42918</v>
      </c>
      <c r="C1003" s="11">
        <f t="shared" si="45"/>
        <v>7</v>
      </c>
      <c r="D1003" s="11">
        <f t="shared" si="46"/>
        <v>2017</v>
      </c>
      <c r="E1003" s="11">
        <f t="shared" si="47"/>
        <v>1</v>
      </c>
      <c r="F1003" s="7" t="s">
        <v>6317</v>
      </c>
      <c r="G1003" s="7" t="s">
        <v>383</v>
      </c>
      <c r="H1003" s="7" t="s">
        <v>6318</v>
      </c>
      <c r="L1003" s="7" t="s">
        <v>27</v>
      </c>
      <c r="M1003" s="7" t="s">
        <v>119</v>
      </c>
      <c r="N1003" s="7" t="s">
        <v>6319</v>
      </c>
      <c r="O1003" s="7" t="s">
        <v>6320</v>
      </c>
      <c r="P1003" s="7" t="s">
        <v>6321</v>
      </c>
      <c r="Q1003" s="9">
        <v>0.4826388888888889</v>
      </c>
      <c r="R1003" s="9">
        <v>0.5708333333333333</v>
      </c>
      <c r="S1003" s="7">
        <v>2.1</v>
      </c>
      <c r="T1003" s="7">
        <v>16</v>
      </c>
      <c r="V1003" s="7">
        <v>34</v>
      </c>
    </row>
    <row r="1004" spans="1:22" x14ac:dyDescent="0.3">
      <c r="A1004" s="7" t="s">
        <v>6322</v>
      </c>
      <c r="B1004" s="8">
        <v>42917</v>
      </c>
      <c r="C1004" s="11">
        <f t="shared" si="45"/>
        <v>7</v>
      </c>
      <c r="D1004" s="11">
        <f t="shared" si="46"/>
        <v>2017</v>
      </c>
      <c r="E1004" s="11">
        <f t="shared" si="47"/>
        <v>7</v>
      </c>
      <c r="F1004" s="7" t="s">
        <v>6323</v>
      </c>
      <c r="G1004" s="7" t="s">
        <v>68</v>
      </c>
      <c r="H1004" s="7" t="s">
        <v>392</v>
      </c>
      <c r="L1004" s="7" t="s">
        <v>39</v>
      </c>
      <c r="M1004" s="7" t="s">
        <v>71</v>
      </c>
      <c r="N1004" s="7" t="s">
        <v>6324</v>
      </c>
      <c r="O1004" s="7" t="s">
        <v>6325</v>
      </c>
      <c r="P1004" s="7" t="s">
        <v>6326</v>
      </c>
      <c r="Q1004" s="9">
        <v>0.875</v>
      </c>
    </row>
    <row r="1005" spans="1:22" x14ac:dyDescent="0.3">
      <c r="A1005" s="7" t="s">
        <v>6327</v>
      </c>
      <c r="B1005" s="8">
        <v>42917</v>
      </c>
      <c r="C1005" s="11">
        <f t="shared" si="45"/>
        <v>7</v>
      </c>
      <c r="D1005" s="11">
        <f t="shared" si="46"/>
        <v>2017</v>
      </c>
      <c r="E1005" s="11">
        <f t="shared" si="47"/>
        <v>7</v>
      </c>
      <c r="F1005" s="7" t="s">
        <v>6328</v>
      </c>
      <c r="G1005" s="7" t="s">
        <v>209</v>
      </c>
      <c r="H1005" s="7" t="s">
        <v>3949</v>
      </c>
      <c r="L1005" s="7" t="s">
        <v>95</v>
      </c>
      <c r="M1005" s="7" t="s">
        <v>211</v>
      </c>
      <c r="N1005" s="7" t="s">
        <v>6329</v>
      </c>
      <c r="O1005" s="7" t="s">
        <v>6330</v>
      </c>
      <c r="P1005" s="7" t="s">
        <v>6331</v>
      </c>
      <c r="Q1005" s="9">
        <v>0.85555555555555551</v>
      </c>
      <c r="T1005" s="7">
        <v>15</v>
      </c>
      <c r="U1005" s="7" t="s">
        <v>6332</v>
      </c>
    </row>
    <row r="1006" spans="1:22" x14ac:dyDescent="0.3">
      <c r="A1006" s="7" t="s">
        <v>6333</v>
      </c>
      <c r="B1006" s="8">
        <v>42917</v>
      </c>
      <c r="C1006" s="11">
        <f t="shared" si="45"/>
        <v>7</v>
      </c>
      <c r="D1006" s="11">
        <f t="shared" si="46"/>
        <v>2017</v>
      </c>
      <c r="E1006" s="11">
        <f t="shared" si="47"/>
        <v>7</v>
      </c>
      <c r="F1006" s="7" t="s">
        <v>6334</v>
      </c>
      <c r="G1006" s="7" t="s">
        <v>22</v>
      </c>
      <c r="H1006" s="7" t="s">
        <v>69</v>
      </c>
      <c r="J1006" s="7" t="s">
        <v>1268</v>
      </c>
      <c r="L1006" s="7" t="s">
        <v>27</v>
      </c>
      <c r="M1006" s="7" t="s">
        <v>28</v>
      </c>
      <c r="N1006" s="7" t="s">
        <v>6335</v>
      </c>
      <c r="O1006" s="7" t="s">
        <v>6336</v>
      </c>
      <c r="P1006" s="7" t="s">
        <v>6337</v>
      </c>
      <c r="Q1006" s="9">
        <v>0.65625</v>
      </c>
      <c r="R1006" s="9">
        <v>0.94027777777777777</v>
      </c>
      <c r="S1006" s="7">
        <v>6.8</v>
      </c>
      <c r="T1006" s="7">
        <v>15</v>
      </c>
      <c r="U1006" s="7" t="s">
        <v>6338</v>
      </c>
      <c r="V1006" s="7">
        <v>102</v>
      </c>
    </row>
    <row r="1007" spans="1:22" x14ac:dyDescent="0.3">
      <c r="A1007" s="7" t="s">
        <v>6339</v>
      </c>
      <c r="B1007" s="8">
        <v>42907</v>
      </c>
      <c r="C1007" s="11">
        <f t="shared" si="45"/>
        <v>6</v>
      </c>
      <c r="D1007" s="11">
        <f t="shared" si="46"/>
        <v>2017</v>
      </c>
      <c r="E1007" s="11">
        <f t="shared" si="47"/>
        <v>4</v>
      </c>
      <c r="F1007" s="7" t="s">
        <v>6340</v>
      </c>
      <c r="G1007" s="7" t="s">
        <v>22</v>
      </c>
      <c r="H1007" s="7" t="s">
        <v>6341</v>
      </c>
      <c r="K1007" s="7" t="s">
        <v>236</v>
      </c>
      <c r="L1007" s="7" t="s">
        <v>27</v>
      </c>
      <c r="M1007" s="7" t="s">
        <v>28</v>
      </c>
      <c r="N1007" s="7" t="s">
        <v>6342</v>
      </c>
      <c r="O1007" s="7" t="s">
        <v>6343</v>
      </c>
      <c r="P1007" s="7" t="s">
        <v>6344</v>
      </c>
      <c r="Q1007" s="9">
        <v>0.61041666666666672</v>
      </c>
      <c r="R1007" s="9">
        <v>0.75</v>
      </c>
      <c r="S1007" s="7">
        <v>3.4</v>
      </c>
      <c r="T1007" s="7">
        <v>15</v>
      </c>
      <c r="U1007" s="7" t="s">
        <v>6345</v>
      </c>
      <c r="V1007" s="7">
        <v>51</v>
      </c>
    </row>
    <row r="1008" spans="1:22" x14ac:dyDescent="0.3">
      <c r="A1008" s="7" t="s">
        <v>6346</v>
      </c>
      <c r="B1008" s="8">
        <v>42903</v>
      </c>
      <c r="C1008" s="11">
        <f t="shared" si="45"/>
        <v>6</v>
      </c>
      <c r="D1008" s="11">
        <f t="shared" si="46"/>
        <v>2017</v>
      </c>
      <c r="E1008" s="11">
        <f t="shared" si="47"/>
        <v>7</v>
      </c>
      <c r="F1008" s="7" t="s">
        <v>6347</v>
      </c>
      <c r="G1008" s="7" t="s">
        <v>22</v>
      </c>
      <c r="H1008" s="7" t="s">
        <v>478</v>
      </c>
      <c r="K1008" s="7" t="s">
        <v>236</v>
      </c>
      <c r="L1008" s="7" t="s">
        <v>27</v>
      </c>
      <c r="M1008" s="7" t="s">
        <v>28</v>
      </c>
      <c r="N1008" s="7" t="s">
        <v>6348</v>
      </c>
      <c r="O1008" s="7" t="s">
        <v>6349</v>
      </c>
      <c r="P1008" s="7" t="s">
        <v>6350</v>
      </c>
      <c r="Q1008" s="9">
        <v>0.53055555555555556</v>
      </c>
      <c r="R1008" s="9">
        <v>0.66666666666666663</v>
      </c>
      <c r="S1008" s="7">
        <v>3.3</v>
      </c>
      <c r="T1008" s="7">
        <v>12</v>
      </c>
      <c r="U1008" s="7" t="s">
        <v>6351</v>
      </c>
      <c r="V1008" s="7">
        <v>40</v>
      </c>
    </row>
    <row r="1009" spans="1:23" x14ac:dyDescent="0.3">
      <c r="A1009" s="7" t="s">
        <v>6352</v>
      </c>
      <c r="B1009" s="8">
        <v>42902</v>
      </c>
      <c r="C1009" s="11">
        <f t="shared" si="45"/>
        <v>6</v>
      </c>
      <c r="D1009" s="11">
        <f t="shared" si="46"/>
        <v>2017</v>
      </c>
      <c r="E1009" s="11">
        <f t="shared" si="47"/>
        <v>6</v>
      </c>
      <c r="F1009" s="7" t="s">
        <v>6353</v>
      </c>
      <c r="G1009" s="7" t="s">
        <v>93</v>
      </c>
      <c r="H1009" s="7" t="s">
        <v>193</v>
      </c>
      <c r="L1009" s="7" t="s">
        <v>95</v>
      </c>
      <c r="M1009" s="7" t="s">
        <v>71</v>
      </c>
      <c r="N1009" s="7" t="s">
        <v>6354</v>
      </c>
      <c r="O1009" s="7" t="s">
        <v>6355</v>
      </c>
      <c r="P1009" s="7" t="s">
        <v>6356</v>
      </c>
      <c r="Q1009" s="9">
        <v>0.75972222222222219</v>
      </c>
      <c r="R1009" s="9">
        <v>2.0833333333333332E-2</v>
      </c>
      <c r="S1009" s="7">
        <v>6.3</v>
      </c>
      <c r="T1009" s="7">
        <v>8</v>
      </c>
      <c r="U1009" s="7" t="s">
        <v>6357</v>
      </c>
      <c r="V1009" s="7">
        <v>50</v>
      </c>
    </row>
    <row r="1010" spans="1:23" x14ac:dyDescent="0.3">
      <c r="A1010" s="7" t="s">
        <v>6358</v>
      </c>
      <c r="B1010" s="8">
        <v>42899</v>
      </c>
      <c r="C1010" s="11">
        <f t="shared" si="45"/>
        <v>6</v>
      </c>
      <c r="D1010" s="11">
        <f t="shared" si="46"/>
        <v>2017</v>
      </c>
      <c r="E1010" s="11">
        <f t="shared" si="47"/>
        <v>3</v>
      </c>
      <c r="F1010" s="7" t="s">
        <v>6359</v>
      </c>
      <c r="G1010" s="7" t="s">
        <v>117</v>
      </c>
      <c r="H1010" s="7" t="s">
        <v>6360</v>
      </c>
      <c r="L1010" s="7" t="s">
        <v>39</v>
      </c>
      <c r="M1010" s="7" t="s">
        <v>119</v>
      </c>
      <c r="N1010" s="7" t="s">
        <v>6361</v>
      </c>
      <c r="O1010" s="7" t="s">
        <v>6362</v>
      </c>
      <c r="P1010" s="7" t="s">
        <v>6363</v>
      </c>
      <c r="Q1010" s="9">
        <v>0.81319444444444444</v>
      </c>
    </row>
    <row r="1011" spans="1:23" x14ac:dyDescent="0.3">
      <c r="A1011" s="7" t="s">
        <v>6364</v>
      </c>
      <c r="B1011" s="8">
        <v>42898</v>
      </c>
      <c r="C1011" s="11">
        <f t="shared" si="45"/>
        <v>6</v>
      </c>
      <c r="D1011" s="11">
        <f t="shared" si="46"/>
        <v>2017</v>
      </c>
      <c r="E1011" s="11">
        <f t="shared" si="47"/>
        <v>2</v>
      </c>
      <c r="F1011" s="7" t="s">
        <v>6365</v>
      </c>
      <c r="G1011" s="7" t="s">
        <v>117</v>
      </c>
      <c r="H1011" s="7" t="s">
        <v>69</v>
      </c>
      <c r="L1011" s="7" t="s">
        <v>39</v>
      </c>
      <c r="M1011" s="7" t="s">
        <v>119</v>
      </c>
      <c r="N1011" s="7" t="s">
        <v>6366</v>
      </c>
      <c r="O1011" s="7" t="s">
        <v>6367</v>
      </c>
      <c r="P1011" s="7" t="s">
        <v>6368</v>
      </c>
      <c r="Q1011" s="9">
        <v>0.93611111111111112</v>
      </c>
    </row>
    <row r="1012" spans="1:23" x14ac:dyDescent="0.3">
      <c r="A1012" s="7" t="s">
        <v>6369</v>
      </c>
      <c r="B1012" s="8">
        <v>42896</v>
      </c>
      <c r="C1012" s="11">
        <f t="shared" si="45"/>
        <v>6</v>
      </c>
      <c r="D1012" s="11">
        <f t="shared" si="46"/>
        <v>2017</v>
      </c>
      <c r="E1012" s="11">
        <f t="shared" si="47"/>
        <v>7</v>
      </c>
      <c r="F1012" s="7" t="s">
        <v>6370</v>
      </c>
      <c r="G1012" s="7" t="s">
        <v>117</v>
      </c>
      <c r="H1012" s="7" t="s">
        <v>69</v>
      </c>
      <c r="L1012" s="7" t="s">
        <v>39</v>
      </c>
      <c r="M1012" s="7" t="s">
        <v>119</v>
      </c>
      <c r="N1012" s="7" t="s">
        <v>6371</v>
      </c>
      <c r="O1012" s="7" t="s">
        <v>6372</v>
      </c>
      <c r="P1012" s="7" t="s">
        <v>6373</v>
      </c>
      <c r="Q1012" s="9">
        <v>0.77222222222222225</v>
      </c>
    </row>
    <row r="1013" spans="1:23" x14ac:dyDescent="0.3">
      <c r="A1013" s="7" t="s">
        <v>6374</v>
      </c>
      <c r="B1013" s="8">
        <v>42890</v>
      </c>
      <c r="C1013" s="11">
        <f t="shared" si="45"/>
        <v>6</v>
      </c>
      <c r="D1013" s="11">
        <f t="shared" si="46"/>
        <v>2017</v>
      </c>
      <c r="E1013" s="11">
        <f t="shared" si="47"/>
        <v>1</v>
      </c>
      <c r="F1013" s="7" t="s">
        <v>6375</v>
      </c>
      <c r="G1013" s="7" t="s">
        <v>117</v>
      </c>
      <c r="H1013" s="7" t="s">
        <v>478</v>
      </c>
      <c r="J1013" s="7" t="s">
        <v>50</v>
      </c>
      <c r="L1013" s="7" t="s">
        <v>39</v>
      </c>
      <c r="M1013" s="7" t="s">
        <v>119</v>
      </c>
      <c r="N1013" s="7" t="s">
        <v>6376</v>
      </c>
      <c r="O1013" s="7" t="s">
        <v>6377</v>
      </c>
      <c r="P1013" s="7" t="s">
        <v>6378</v>
      </c>
      <c r="Q1013" s="9">
        <v>0.1451388888888889</v>
      </c>
    </row>
    <row r="1014" spans="1:23" x14ac:dyDescent="0.3">
      <c r="A1014" s="7" t="s">
        <v>6379</v>
      </c>
      <c r="B1014" s="8">
        <v>42888</v>
      </c>
      <c r="C1014" s="11">
        <f t="shared" si="45"/>
        <v>6</v>
      </c>
      <c r="D1014" s="11">
        <f t="shared" si="46"/>
        <v>2017</v>
      </c>
      <c r="E1014" s="11">
        <f t="shared" si="47"/>
        <v>6</v>
      </c>
      <c r="F1014" s="7" t="s">
        <v>6380</v>
      </c>
      <c r="G1014" s="7" t="s">
        <v>22</v>
      </c>
      <c r="H1014" s="7" t="s">
        <v>252</v>
      </c>
      <c r="J1014" s="7" t="s">
        <v>1268</v>
      </c>
      <c r="K1014" s="7" t="s">
        <v>51</v>
      </c>
      <c r="L1014" s="7" t="s">
        <v>27</v>
      </c>
      <c r="M1014" s="7" t="s">
        <v>28</v>
      </c>
      <c r="N1014" s="7" t="s">
        <v>6381</v>
      </c>
      <c r="O1014" s="7" t="s">
        <v>6382</v>
      </c>
      <c r="P1014" s="7" t="s">
        <v>6383</v>
      </c>
      <c r="Q1014" s="9">
        <v>0.8618055555555556</v>
      </c>
      <c r="R1014" s="9">
        <v>0.99305555555555558</v>
      </c>
      <c r="S1014" s="7">
        <v>3.2</v>
      </c>
      <c r="T1014" s="7">
        <v>11</v>
      </c>
      <c r="U1014" s="7" t="s">
        <v>5660</v>
      </c>
      <c r="V1014" s="7">
        <v>35</v>
      </c>
    </row>
    <row r="1015" spans="1:23" x14ac:dyDescent="0.3">
      <c r="A1015" s="7" t="s">
        <v>6384</v>
      </c>
      <c r="B1015" s="8">
        <v>42887</v>
      </c>
      <c r="C1015" s="11">
        <f t="shared" si="45"/>
        <v>6</v>
      </c>
      <c r="D1015" s="11">
        <f t="shared" si="46"/>
        <v>2017</v>
      </c>
      <c r="E1015" s="11">
        <f t="shared" si="47"/>
        <v>5</v>
      </c>
      <c r="F1015" s="7" t="s">
        <v>6385</v>
      </c>
      <c r="G1015" s="7" t="s">
        <v>233</v>
      </c>
      <c r="H1015" s="7" t="s">
        <v>262</v>
      </c>
      <c r="J1015" s="7" t="s">
        <v>235</v>
      </c>
      <c r="L1015" s="7" t="s">
        <v>95</v>
      </c>
      <c r="M1015" s="7" t="s">
        <v>28</v>
      </c>
      <c r="N1015" s="7" t="s">
        <v>6386</v>
      </c>
      <c r="O1015" s="7" t="s">
        <v>6387</v>
      </c>
      <c r="P1015" s="7" t="s">
        <v>6388</v>
      </c>
      <c r="Q1015" s="9">
        <v>0.73819444444444449</v>
      </c>
      <c r="T1015" s="7">
        <v>10</v>
      </c>
    </row>
    <row r="1016" spans="1:23" x14ac:dyDescent="0.3">
      <c r="A1016" s="7" t="s">
        <v>6389</v>
      </c>
      <c r="B1016" s="8">
        <v>42883</v>
      </c>
      <c r="C1016" s="11">
        <f t="shared" si="45"/>
        <v>5</v>
      </c>
      <c r="D1016" s="11">
        <f t="shared" si="46"/>
        <v>2017</v>
      </c>
      <c r="E1016" s="11">
        <f t="shared" si="47"/>
        <v>1</v>
      </c>
      <c r="F1016" s="7" t="s">
        <v>6390</v>
      </c>
      <c r="G1016" s="7" t="s">
        <v>22</v>
      </c>
      <c r="H1016" s="7" t="s">
        <v>454</v>
      </c>
      <c r="J1016" s="7" t="s">
        <v>3618</v>
      </c>
      <c r="K1016" s="7" t="s">
        <v>5583</v>
      </c>
      <c r="L1016" s="7" t="s">
        <v>27</v>
      </c>
      <c r="M1016" s="7" t="s">
        <v>28</v>
      </c>
      <c r="N1016" s="7" t="s">
        <v>6391</v>
      </c>
      <c r="O1016" s="7" t="s">
        <v>6392</v>
      </c>
      <c r="P1016" s="7" t="s">
        <v>6393</v>
      </c>
      <c r="Q1016" s="9">
        <v>0.74583333333333335</v>
      </c>
      <c r="R1016" s="9">
        <v>0.85833333333333328</v>
      </c>
      <c r="S1016" s="7">
        <v>2.7</v>
      </c>
      <c r="T1016" s="7">
        <v>15</v>
      </c>
      <c r="U1016" s="7" t="s">
        <v>6394</v>
      </c>
      <c r="V1016" s="7">
        <v>41</v>
      </c>
    </row>
    <row r="1017" spans="1:23" x14ac:dyDescent="0.3">
      <c r="A1017" s="7" t="s">
        <v>6395</v>
      </c>
      <c r="B1017" s="8">
        <v>42882</v>
      </c>
      <c r="C1017" s="11">
        <f t="shared" si="45"/>
        <v>5</v>
      </c>
      <c r="D1017" s="11">
        <f t="shared" si="46"/>
        <v>2017</v>
      </c>
      <c r="E1017" s="11">
        <f t="shared" si="47"/>
        <v>7</v>
      </c>
      <c r="F1017" s="7" t="s">
        <v>6396</v>
      </c>
      <c r="G1017" s="7" t="s">
        <v>117</v>
      </c>
      <c r="H1017" s="7" t="s">
        <v>69</v>
      </c>
      <c r="L1017" s="7" t="s">
        <v>39</v>
      </c>
      <c r="M1017" s="7" t="s">
        <v>119</v>
      </c>
      <c r="N1017" s="7" t="s">
        <v>6397</v>
      </c>
      <c r="O1017" s="7" t="s">
        <v>6398</v>
      </c>
      <c r="P1017" s="7" t="s">
        <v>6399</v>
      </c>
      <c r="Q1017" s="9">
        <v>0.36458333333333331</v>
      </c>
      <c r="R1017" s="9">
        <v>0.51736111111111116</v>
      </c>
      <c r="S1017" s="7">
        <v>3.7</v>
      </c>
    </row>
    <row r="1018" spans="1:23" x14ac:dyDescent="0.3">
      <c r="A1018" s="7" t="s">
        <v>6400</v>
      </c>
      <c r="B1018" s="8">
        <v>42881</v>
      </c>
      <c r="C1018" s="11">
        <f t="shared" si="45"/>
        <v>5</v>
      </c>
      <c r="D1018" s="11">
        <f t="shared" si="46"/>
        <v>2017</v>
      </c>
      <c r="E1018" s="11">
        <f t="shared" si="47"/>
        <v>6</v>
      </c>
      <c r="F1018" s="7" t="s">
        <v>6401</v>
      </c>
      <c r="G1018" s="7" t="s">
        <v>22</v>
      </c>
      <c r="H1018" s="7" t="s">
        <v>6095</v>
      </c>
      <c r="J1018" s="7" t="s">
        <v>1268</v>
      </c>
      <c r="K1018" s="7" t="s">
        <v>291</v>
      </c>
      <c r="L1018" s="7" t="s">
        <v>27</v>
      </c>
      <c r="M1018" s="7" t="s">
        <v>28</v>
      </c>
      <c r="N1018" s="7" t="s">
        <v>6402</v>
      </c>
      <c r="O1018" s="7" t="s">
        <v>6403</v>
      </c>
      <c r="P1018" s="7" t="s">
        <v>6404</v>
      </c>
      <c r="Q1018" s="9">
        <v>0.7319444444444444</v>
      </c>
      <c r="R1018" s="9">
        <v>0.89583333333333337</v>
      </c>
      <c r="S1018" s="7">
        <v>3.9</v>
      </c>
      <c r="T1018" s="7">
        <v>14</v>
      </c>
      <c r="U1018" s="7" t="s">
        <v>6405</v>
      </c>
      <c r="V1018" s="7">
        <v>55</v>
      </c>
    </row>
    <row r="1019" spans="1:23" x14ac:dyDescent="0.3">
      <c r="A1019" s="7" t="s">
        <v>6406</v>
      </c>
      <c r="B1019" s="8">
        <v>42877</v>
      </c>
      <c r="C1019" s="11">
        <f t="shared" si="45"/>
        <v>5</v>
      </c>
      <c r="D1019" s="11">
        <f t="shared" si="46"/>
        <v>2017</v>
      </c>
      <c r="E1019" s="11">
        <f t="shared" si="47"/>
        <v>2</v>
      </c>
      <c r="F1019" s="7" t="s">
        <v>6407</v>
      </c>
      <c r="G1019" s="7" t="s">
        <v>93</v>
      </c>
      <c r="H1019" s="7" t="s">
        <v>49</v>
      </c>
      <c r="J1019" s="7" t="s">
        <v>50</v>
      </c>
      <c r="L1019" s="7" t="s">
        <v>95</v>
      </c>
      <c r="M1019" s="7" t="s">
        <v>71</v>
      </c>
      <c r="N1019" s="7" t="s">
        <v>6408</v>
      </c>
      <c r="O1019" s="7" t="s">
        <v>6409</v>
      </c>
      <c r="P1019" s="7" t="s">
        <v>6410</v>
      </c>
      <c r="Q1019" s="9">
        <v>0.84444444444444444</v>
      </c>
      <c r="R1019" s="9">
        <v>0.9375</v>
      </c>
      <c r="S1019" s="7">
        <v>2.2000000000000002</v>
      </c>
      <c r="T1019" s="7">
        <v>5</v>
      </c>
      <c r="V1019" s="7">
        <v>11</v>
      </c>
    </row>
    <row r="1020" spans="1:23" x14ac:dyDescent="0.3">
      <c r="A1020" s="7" t="s">
        <v>6411</v>
      </c>
      <c r="B1020" s="8">
        <v>42875</v>
      </c>
      <c r="C1020" s="11">
        <f t="shared" si="45"/>
        <v>5</v>
      </c>
      <c r="D1020" s="11">
        <f t="shared" si="46"/>
        <v>2017</v>
      </c>
      <c r="E1020" s="11">
        <f t="shared" si="47"/>
        <v>7</v>
      </c>
      <c r="F1020" s="7" t="s">
        <v>6412</v>
      </c>
      <c r="G1020" s="7" t="s">
        <v>117</v>
      </c>
      <c r="H1020" s="7" t="s">
        <v>69</v>
      </c>
      <c r="L1020" s="7" t="s">
        <v>39</v>
      </c>
      <c r="M1020" s="7" t="s">
        <v>119</v>
      </c>
      <c r="N1020" s="7" t="s">
        <v>6413</v>
      </c>
      <c r="O1020" s="7" t="s">
        <v>6414</v>
      </c>
      <c r="P1020" s="7" t="s">
        <v>6415</v>
      </c>
      <c r="Q1020" s="9">
        <v>0.62708333333333333</v>
      </c>
      <c r="W1020" s="7" t="s">
        <v>4748</v>
      </c>
    </row>
    <row r="1021" spans="1:23" x14ac:dyDescent="0.3">
      <c r="A1021" s="7" t="s">
        <v>6411</v>
      </c>
      <c r="B1021" s="8">
        <v>42875</v>
      </c>
      <c r="C1021" s="11">
        <f t="shared" si="45"/>
        <v>5</v>
      </c>
      <c r="D1021" s="11">
        <f t="shared" si="46"/>
        <v>2017</v>
      </c>
      <c r="E1021" s="11">
        <f t="shared" si="47"/>
        <v>7</v>
      </c>
      <c r="F1021" s="7" t="s">
        <v>6416</v>
      </c>
      <c r="G1021" s="7" t="s">
        <v>117</v>
      </c>
      <c r="H1021" s="7" t="s">
        <v>69</v>
      </c>
      <c r="L1021" s="7" t="s">
        <v>39</v>
      </c>
      <c r="M1021" s="7" t="s">
        <v>119</v>
      </c>
      <c r="N1021" s="7" t="s">
        <v>6417</v>
      </c>
      <c r="O1021" s="7" t="s">
        <v>6418</v>
      </c>
      <c r="P1021" s="7" t="s">
        <v>6419</v>
      </c>
      <c r="Q1021" s="9">
        <v>0.42986111111111114</v>
      </c>
      <c r="W1021" s="7" t="s">
        <v>4748</v>
      </c>
    </row>
    <row r="1022" spans="1:23" x14ac:dyDescent="0.3">
      <c r="A1022" s="7" t="s">
        <v>6420</v>
      </c>
      <c r="B1022" s="8">
        <v>42874</v>
      </c>
      <c r="C1022" s="11">
        <f t="shared" si="45"/>
        <v>5</v>
      </c>
      <c r="D1022" s="11">
        <f t="shared" si="46"/>
        <v>2017</v>
      </c>
      <c r="E1022" s="11">
        <f t="shared" si="47"/>
        <v>6</v>
      </c>
      <c r="F1022" s="7" t="s">
        <v>6421</v>
      </c>
      <c r="G1022" s="7" t="s">
        <v>22</v>
      </c>
      <c r="H1022" s="7" t="s">
        <v>23</v>
      </c>
      <c r="J1022" s="7" t="s">
        <v>1268</v>
      </c>
      <c r="K1022" s="7" t="s">
        <v>609</v>
      </c>
      <c r="L1022" s="7" t="s">
        <v>27</v>
      </c>
      <c r="M1022" s="7" t="s">
        <v>28</v>
      </c>
      <c r="N1022" s="7" t="s">
        <v>6422</v>
      </c>
      <c r="O1022" s="7" t="s">
        <v>6423</v>
      </c>
      <c r="P1022" s="7" t="s">
        <v>6424</v>
      </c>
      <c r="Q1022" s="9">
        <v>0.55763888888888891</v>
      </c>
      <c r="R1022" s="9">
        <v>0.77083333333333337</v>
      </c>
      <c r="S1022" s="7">
        <v>5.0999999999999996</v>
      </c>
      <c r="T1022" s="7">
        <v>14</v>
      </c>
      <c r="U1022" s="7" t="s">
        <v>6425</v>
      </c>
      <c r="V1022" s="7">
        <v>71</v>
      </c>
    </row>
    <row r="1023" spans="1:23" x14ac:dyDescent="0.3">
      <c r="A1023" s="7" t="s">
        <v>6426</v>
      </c>
      <c r="B1023" s="8">
        <v>42872</v>
      </c>
      <c r="C1023" s="11">
        <f t="shared" si="45"/>
        <v>5</v>
      </c>
      <c r="D1023" s="11">
        <f t="shared" si="46"/>
        <v>2017</v>
      </c>
      <c r="E1023" s="11">
        <f t="shared" si="47"/>
        <v>4</v>
      </c>
      <c r="F1023" s="7" t="s">
        <v>6427</v>
      </c>
      <c r="G1023" s="7" t="s">
        <v>93</v>
      </c>
      <c r="H1023" s="7" t="s">
        <v>2481</v>
      </c>
      <c r="L1023" s="7" t="s">
        <v>95</v>
      </c>
      <c r="M1023" s="7" t="s">
        <v>71</v>
      </c>
      <c r="N1023" s="7" t="s">
        <v>6428</v>
      </c>
      <c r="O1023" s="7" t="s">
        <v>6429</v>
      </c>
      <c r="P1023" s="7" t="s">
        <v>6430</v>
      </c>
      <c r="Q1023" s="9">
        <v>0.80277777777777781</v>
      </c>
      <c r="R1023" s="9">
        <v>6.25E-2</v>
      </c>
      <c r="S1023" s="7">
        <v>6.2</v>
      </c>
      <c r="T1023" s="7">
        <v>10</v>
      </c>
      <c r="U1023" s="7" t="s">
        <v>6431</v>
      </c>
      <c r="V1023" s="7">
        <v>62</v>
      </c>
    </row>
    <row r="1024" spans="1:23" x14ac:dyDescent="0.3">
      <c r="A1024" s="7" t="s">
        <v>6432</v>
      </c>
      <c r="B1024" s="8">
        <v>42862</v>
      </c>
      <c r="C1024" s="11">
        <f t="shared" si="45"/>
        <v>5</v>
      </c>
      <c r="D1024" s="11">
        <f t="shared" si="46"/>
        <v>2017</v>
      </c>
      <c r="E1024" s="11">
        <f t="shared" si="47"/>
        <v>1</v>
      </c>
      <c r="F1024" s="7" t="s">
        <v>6433</v>
      </c>
      <c r="G1024" s="7" t="s">
        <v>22</v>
      </c>
      <c r="H1024" s="7" t="s">
        <v>69</v>
      </c>
      <c r="L1024" s="7" t="s">
        <v>27</v>
      </c>
      <c r="M1024" s="7" t="s">
        <v>28</v>
      </c>
      <c r="N1024" s="7" t="s">
        <v>6434</v>
      </c>
      <c r="O1024" s="7" t="s">
        <v>6435</v>
      </c>
      <c r="P1024" s="7" t="s">
        <v>6436</v>
      </c>
      <c r="Q1024" s="9">
        <v>0.66805555555555551</v>
      </c>
      <c r="R1024" s="9">
        <v>0.80555555555555558</v>
      </c>
      <c r="S1024" s="7">
        <v>3.3</v>
      </c>
      <c r="T1024" s="7">
        <v>12</v>
      </c>
      <c r="U1024" s="7" t="s">
        <v>6437</v>
      </c>
      <c r="V1024" s="7">
        <v>40</v>
      </c>
    </row>
    <row r="1025" spans="1:22" x14ac:dyDescent="0.3">
      <c r="A1025" s="7" t="s">
        <v>6438</v>
      </c>
      <c r="B1025" s="8">
        <v>42850</v>
      </c>
      <c r="C1025" s="11">
        <f t="shared" si="45"/>
        <v>4</v>
      </c>
      <c r="D1025" s="11">
        <f t="shared" si="46"/>
        <v>2017</v>
      </c>
      <c r="E1025" s="11">
        <f t="shared" si="47"/>
        <v>3</v>
      </c>
      <c r="F1025" s="7" t="s">
        <v>6439</v>
      </c>
      <c r="G1025" s="7" t="s">
        <v>48</v>
      </c>
      <c r="H1025" s="7" t="s">
        <v>500</v>
      </c>
      <c r="J1025" s="7" t="s">
        <v>625</v>
      </c>
      <c r="L1025" s="7" t="s">
        <v>39</v>
      </c>
      <c r="M1025" s="7" t="s">
        <v>28</v>
      </c>
      <c r="N1025" s="7" t="s">
        <v>6440</v>
      </c>
      <c r="O1025" s="7" t="s">
        <v>6441</v>
      </c>
      <c r="P1025" s="7" t="s">
        <v>6442</v>
      </c>
      <c r="Q1025" s="9">
        <v>0.69305555555555554</v>
      </c>
    </row>
    <row r="1026" spans="1:22" x14ac:dyDescent="0.3">
      <c r="A1026" s="7" t="s">
        <v>6443</v>
      </c>
      <c r="B1026" s="8">
        <v>42869</v>
      </c>
      <c r="C1026" s="11">
        <f t="shared" si="45"/>
        <v>5</v>
      </c>
      <c r="D1026" s="11">
        <f t="shared" si="46"/>
        <v>2017</v>
      </c>
      <c r="E1026" s="11">
        <f t="shared" si="47"/>
        <v>1</v>
      </c>
      <c r="F1026" s="7" t="s">
        <v>6444</v>
      </c>
      <c r="G1026" s="7" t="s">
        <v>102</v>
      </c>
      <c r="H1026" s="7" t="s">
        <v>6095</v>
      </c>
      <c r="L1026" s="7" t="s">
        <v>27</v>
      </c>
      <c r="M1026" s="7" t="s">
        <v>71</v>
      </c>
      <c r="N1026" s="7" t="s">
        <v>6445</v>
      </c>
      <c r="O1026" s="7" t="s">
        <v>6446</v>
      </c>
      <c r="P1026" s="7" t="s">
        <v>6447</v>
      </c>
      <c r="Q1026" s="9">
        <v>0.9194444444444444</v>
      </c>
      <c r="R1026" s="9">
        <v>0.39583333333333331</v>
      </c>
      <c r="S1026" s="7">
        <v>11.4</v>
      </c>
      <c r="T1026" s="7">
        <v>16</v>
      </c>
      <c r="V1026" s="7">
        <v>182</v>
      </c>
    </row>
    <row r="1027" spans="1:22" x14ac:dyDescent="0.3">
      <c r="A1027" s="7" t="s">
        <v>6448</v>
      </c>
      <c r="B1027" s="8">
        <v>42844</v>
      </c>
      <c r="C1027" s="11">
        <f t="shared" ref="C1027:C1090" si="48">MONTH(B1027)</f>
        <v>4</v>
      </c>
      <c r="D1027" s="11">
        <f t="shared" ref="D1027:D1090" si="49">YEAR(B1027)</f>
        <v>2017</v>
      </c>
      <c r="E1027" s="11">
        <f t="shared" ref="E1027:E1090" si="50">WEEKDAY(B1027)</f>
        <v>4</v>
      </c>
      <c r="F1027" s="7" t="s">
        <v>6449</v>
      </c>
      <c r="G1027" s="7" t="s">
        <v>58</v>
      </c>
      <c r="H1027" s="7" t="s">
        <v>470</v>
      </c>
      <c r="L1027" s="7" t="s">
        <v>27</v>
      </c>
      <c r="M1027" s="7" t="s">
        <v>40</v>
      </c>
      <c r="N1027" s="7" t="s">
        <v>6450</v>
      </c>
      <c r="O1027" s="7" t="s">
        <v>6451</v>
      </c>
      <c r="P1027" s="7" t="s">
        <v>6452</v>
      </c>
      <c r="Q1027" s="9">
        <v>0.54236111111111107</v>
      </c>
      <c r="R1027" s="9">
        <v>0.85416666666666663</v>
      </c>
      <c r="S1027" s="7">
        <v>7.5</v>
      </c>
      <c r="T1027" s="7">
        <v>12</v>
      </c>
      <c r="U1027" s="7" t="s">
        <v>6453</v>
      </c>
      <c r="V1027" s="7">
        <v>90</v>
      </c>
    </row>
    <row r="1028" spans="1:22" x14ac:dyDescent="0.3">
      <c r="A1028" s="7" t="s">
        <v>6454</v>
      </c>
      <c r="B1028" s="8">
        <v>42843</v>
      </c>
      <c r="C1028" s="11">
        <f t="shared" si="48"/>
        <v>4</v>
      </c>
      <c r="D1028" s="11">
        <f t="shared" si="49"/>
        <v>2017</v>
      </c>
      <c r="E1028" s="11">
        <f t="shared" si="50"/>
        <v>3</v>
      </c>
      <c r="F1028" s="7" t="s">
        <v>6455</v>
      </c>
      <c r="G1028" s="7" t="s">
        <v>93</v>
      </c>
      <c r="H1028" s="7" t="s">
        <v>500</v>
      </c>
      <c r="L1028" s="7" t="s">
        <v>95</v>
      </c>
      <c r="M1028" s="7" t="s">
        <v>71</v>
      </c>
      <c r="N1028" s="7" t="s">
        <v>6456</v>
      </c>
      <c r="O1028" s="7" t="s">
        <v>6457</v>
      </c>
      <c r="P1028" s="7" t="s">
        <v>6458</v>
      </c>
      <c r="Q1028" s="9">
        <v>0.97222222222222221</v>
      </c>
      <c r="R1028" s="9">
        <v>0.35416666666666669</v>
      </c>
      <c r="S1028" s="7">
        <v>9.1999999999999993</v>
      </c>
      <c r="T1028" s="7">
        <v>6</v>
      </c>
      <c r="U1028" s="7" t="s">
        <v>6459</v>
      </c>
      <c r="V1028" s="7">
        <v>55</v>
      </c>
    </row>
    <row r="1029" spans="1:22" x14ac:dyDescent="0.3">
      <c r="A1029" s="7" t="s">
        <v>6460</v>
      </c>
      <c r="B1029" s="8">
        <v>42841</v>
      </c>
      <c r="C1029" s="11">
        <f t="shared" si="48"/>
        <v>4</v>
      </c>
      <c r="D1029" s="11">
        <f t="shared" si="49"/>
        <v>2017</v>
      </c>
      <c r="E1029" s="11">
        <f t="shared" si="50"/>
        <v>1</v>
      </c>
      <c r="F1029" s="7" t="s">
        <v>6461</v>
      </c>
      <c r="G1029" s="7" t="s">
        <v>3751</v>
      </c>
      <c r="H1029" s="7" t="s">
        <v>500</v>
      </c>
      <c r="J1029" s="7" t="s">
        <v>2395</v>
      </c>
      <c r="L1029" s="7" t="s">
        <v>27</v>
      </c>
      <c r="N1029" s="7" t="s">
        <v>6462</v>
      </c>
      <c r="O1029" s="7" t="s">
        <v>6463</v>
      </c>
      <c r="P1029" s="7" t="s">
        <v>6464</v>
      </c>
      <c r="Q1029" s="9">
        <v>0.55833333333333335</v>
      </c>
      <c r="R1029" s="9">
        <v>0.83125000000000004</v>
      </c>
      <c r="S1029" s="7">
        <v>6.6</v>
      </c>
      <c r="T1029" s="7">
        <v>24</v>
      </c>
      <c r="U1029" s="7" t="s">
        <v>6465</v>
      </c>
      <c r="V1029" s="7">
        <v>158</v>
      </c>
    </row>
    <row r="1030" spans="1:22" x14ac:dyDescent="0.3">
      <c r="A1030" s="7" t="s">
        <v>6466</v>
      </c>
      <c r="B1030" s="8">
        <v>42837</v>
      </c>
      <c r="C1030" s="11">
        <f t="shared" si="48"/>
        <v>4</v>
      </c>
      <c r="D1030" s="11">
        <f t="shared" si="49"/>
        <v>2017</v>
      </c>
      <c r="E1030" s="11">
        <f t="shared" si="50"/>
        <v>4</v>
      </c>
      <c r="F1030" s="7" t="s">
        <v>6467</v>
      </c>
      <c r="G1030" s="7" t="s">
        <v>22</v>
      </c>
      <c r="H1030" s="7" t="s">
        <v>478</v>
      </c>
      <c r="J1030" s="7" t="s">
        <v>235</v>
      </c>
      <c r="K1030" s="7" t="s">
        <v>236</v>
      </c>
      <c r="L1030" s="7" t="s">
        <v>27</v>
      </c>
      <c r="M1030" s="7" t="s">
        <v>28</v>
      </c>
      <c r="N1030" s="7" t="s">
        <v>6468</v>
      </c>
      <c r="O1030" s="7" t="s">
        <v>6469</v>
      </c>
      <c r="P1030" s="7" t="s">
        <v>6470</v>
      </c>
      <c r="Q1030" s="9">
        <v>0.55972222222222223</v>
      </c>
      <c r="R1030" s="9">
        <v>0.58750000000000002</v>
      </c>
      <c r="S1030" s="7">
        <v>0.7</v>
      </c>
      <c r="T1030" s="7">
        <v>20</v>
      </c>
      <c r="U1030" s="7" t="s">
        <v>6471</v>
      </c>
      <c r="V1030" s="7">
        <v>14</v>
      </c>
    </row>
    <row r="1031" spans="1:22" x14ac:dyDescent="0.3">
      <c r="A1031" s="7" t="s">
        <v>6472</v>
      </c>
      <c r="B1031" s="8">
        <v>42836</v>
      </c>
      <c r="C1031" s="11">
        <f t="shared" si="48"/>
        <v>4</v>
      </c>
      <c r="D1031" s="11">
        <f t="shared" si="49"/>
        <v>2017</v>
      </c>
      <c r="E1031" s="11">
        <f t="shared" si="50"/>
        <v>3</v>
      </c>
      <c r="F1031" s="7" t="s">
        <v>6473</v>
      </c>
      <c r="G1031" s="7" t="s">
        <v>117</v>
      </c>
      <c r="H1031" s="7" t="s">
        <v>69</v>
      </c>
      <c r="L1031" s="7" t="s">
        <v>39</v>
      </c>
      <c r="M1031" s="7" t="s">
        <v>119</v>
      </c>
      <c r="N1031" s="7" t="s">
        <v>6474</v>
      </c>
      <c r="O1031" s="7" t="s">
        <v>6475</v>
      </c>
      <c r="P1031" s="7" t="s">
        <v>6476</v>
      </c>
      <c r="Q1031" s="9">
        <v>0.71597222222222223</v>
      </c>
    </row>
    <row r="1032" spans="1:22" x14ac:dyDescent="0.3">
      <c r="A1032" s="7" t="s">
        <v>6477</v>
      </c>
      <c r="B1032" s="8">
        <v>42832</v>
      </c>
      <c r="C1032" s="11">
        <f t="shared" si="48"/>
        <v>4</v>
      </c>
      <c r="D1032" s="11">
        <f t="shared" si="49"/>
        <v>2017</v>
      </c>
      <c r="E1032" s="11">
        <f t="shared" si="50"/>
        <v>6</v>
      </c>
      <c r="F1032" s="7" t="s">
        <v>6478</v>
      </c>
      <c r="G1032" s="7" t="s">
        <v>22</v>
      </c>
      <c r="H1032" s="7" t="s">
        <v>454</v>
      </c>
      <c r="J1032" s="7" t="s">
        <v>3618</v>
      </c>
      <c r="K1032" s="7" t="s">
        <v>236</v>
      </c>
      <c r="L1032" s="7" t="s">
        <v>27</v>
      </c>
      <c r="M1032" s="7" t="s">
        <v>28</v>
      </c>
      <c r="N1032" s="7" t="s">
        <v>6479</v>
      </c>
      <c r="O1032" s="7" t="s">
        <v>6480</v>
      </c>
      <c r="P1032" s="7" t="s">
        <v>6481</v>
      </c>
      <c r="Q1032" s="9">
        <v>0.69166666666666665</v>
      </c>
      <c r="R1032" s="9">
        <v>0.83611111111111114</v>
      </c>
      <c r="S1032" s="7">
        <v>3.5</v>
      </c>
      <c r="T1032" s="7">
        <v>16</v>
      </c>
      <c r="U1032" s="7" t="s">
        <v>6482</v>
      </c>
      <c r="V1032" s="7">
        <v>56</v>
      </c>
    </row>
    <row r="1033" spans="1:22" x14ac:dyDescent="0.3">
      <c r="A1033" s="7" t="s">
        <v>6483</v>
      </c>
      <c r="B1033" s="8">
        <v>42824</v>
      </c>
      <c r="C1033" s="11">
        <f t="shared" si="48"/>
        <v>3</v>
      </c>
      <c r="D1033" s="11">
        <f t="shared" si="49"/>
        <v>2017</v>
      </c>
      <c r="E1033" s="11">
        <f t="shared" si="50"/>
        <v>5</v>
      </c>
      <c r="F1033" s="7" t="s">
        <v>6484</v>
      </c>
      <c r="G1033" s="7" t="s">
        <v>93</v>
      </c>
      <c r="H1033" s="7" t="s">
        <v>170</v>
      </c>
      <c r="L1033" s="7" t="s">
        <v>95</v>
      </c>
      <c r="M1033" s="7" t="s">
        <v>71</v>
      </c>
      <c r="N1033" s="7" t="s">
        <v>6485</v>
      </c>
      <c r="O1033" s="7" t="s">
        <v>6486</v>
      </c>
      <c r="P1033" s="7" t="s">
        <v>6487</v>
      </c>
      <c r="Q1033" s="9">
        <v>0.55625000000000002</v>
      </c>
      <c r="R1033" s="9">
        <v>0.91666666666666663</v>
      </c>
      <c r="S1033" s="7">
        <v>8.6999999999999993</v>
      </c>
      <c r="T1033" s="7">
        <v>5</v>
      </c>
      <c r="U1033" s="7" t="s">
        <v>6488</v>
      </c>
      <c r="V1033" s="7">
        <v>44</v>
      </c>
    </row>
    <row r="1034" spans="1:22" x14ac:dyDescent="0.3">
      <c r="A1034" s="7" t="s">
        <v>6489</v>
      </c>
      <c r="B1034" s="8">
        <v>42822</v>
      </c>
      <c r="C1034" s="11">
        <f t="shared" si="48"/>
        <v>3</v>
      </c>
      <c r="D1034" s="11">
        <f t="shared" si="49"/>
        <v>2017</v>
      </c>
      <c r="E1034" s="11">
        <f t="shared" si="50"/>
        <v>3</v>
      </c>
      <c r="F1034" s="7" t="s">
        <v>6490</v>
      </c>
      <c r="G1034" s="7" t="s">
        <v>383</v>
      </c>
      <c r="H1034" s="7" t="s">
        <v>478</v>
      </c>
      <c r="J1034" s="7" t="s">
        <v>3190</v>
      </c>
      <c r="L1034" s="7" t="s">
        <v>27</v>
      </c>
      <c r="M1034" s="7" t="s">
        <v>119</v>
      </c>
      <c r="N1034" s="7" t="s">
        <v>6491</v>
      </c>
      <c r="O1034" s="7" t="s">
        <v>6492</v>
      </c>
      <c r="P1034" s="7" t="s">
        <v>6493</v>
      </c>
      <c r="Q1034" s="9">
        <v>0.95138888888888884</v>
      </c>
      <c r="R1034" s="9">
        <v>0.58333333333333337</v>
      </c>
      <c r="S1034" s="7">
        <v>15.2</v>
      </c>
      <c r="T1034" s="7">
        <v>16</v>
      </c>
      <c r="U1034" s="7" t="s">
        <v>6494</v>
      </c>
      <c r="V1034" s="7">
        <v>243</v>
      </c>
    </row>
    <row r="1035" spans="1:22" x14ac:dyDescent="0.3">
      <c r="A1035" s="7" t="s">
        <v>6495</v>
      </c>
      <c r="B1035" s="8">
        <v>42811</v>
      </c>
      <c r="C1035" s="11">
        <f t="shared" si="48"/>
        <v>3</v>
      </c>
      <c r="D1035" s="11">
        <f t="shared" si="49"/>
        <v>2017</v>
      </c>
      <c r="E1035" s="11">
        <f t="shared" si="50"/>
        <v>6</v>
      </c>
      <c r="F1035" s="7" t="s">
        <v>6496</v>
      </c>
      <c r="G1035" s="7" t="s">
        <v>22</v>
      </c>
      <c r="H1035" s="7" t="s">
        <v>69</v>
      </c>
      <c r="J1035" s="7" t="s">
        <v>1268</v>
      </c>
      <c r="K1035" s="7" t="s">
        <v>236</v>
      </c>
      <c r="L1035" s="7" t="s">
        <v>27</v>
      </c>
      <c r="M1035" s="7" t="s">
        <v>28</v>
      </c>
      <c r="N1035" s="7" t="s">
        <v>6497</v>
      </c>
      <c r="O1035" s="7" t="s">
        <v>6498</v>
      </c>
      <c r="P1035" s="7" t="s">
        <v>6499</v>
      </c>
      <c r="Q1035" s="9">
        <v>0.58819444444444446</v>
      </c>
      <c r="R1035" s="9">
        <v>0.8125</v>
      </c>
      <c r="S1035" s="7">
        <v>5.4</v>
      </c>
      <c r="T1035" s="7">
        <v>15</v>
      </c>
      <c r="U1035" s="7" t="s">
        <v>6500</v>
      </c>
      <c r="V1035" s="7">
        <v>81</v>
      </c>
    </row>
    <row r="1036" spans="1:22" x14ac:dyDescent="0.3">
      <c r="A1036" s="7" t="s">
        <v>6501</v>
      </c>
      <c r="B1036" s="8">
        <v>42806</v>
      </c>
      <c r="C1036" s="11">
        <f t="shared" si="48"/>
        <v>3</v>
      </c>
      <c r="D1036" s="11">
        <f t="shared" si="49"/>
        <v>2017</v>
      </c>
      <c r="E1036" s="11">
        <f t="shared" si="50"/>
        <v>1</v>
      </c>
      <c r="F1036" s="7" t="s">
        <v>6502</v>
      </c>
      <c r="G1036" s="7" t="s">
        <v>102</v>
      </c>
      <c r="H1036" s="7" t="s">
        <v>763</v>
      </c>
      <c r="L1036" s="7" t="s">
        <v>27</v>
      </c>
      <c r="M1036" s="7" t="s">
        <v>71</v>
      </c>
      <c r="N1036" s="7" t="s">
        <v>6503</v>
      </c>
      <c r="O1036" s="7" t="s">
        <v>6504</v>
      </c>
      <c r="P1036" s="7" t="s">
        <v>6505</v>
      </c>
      <c r="Q1036" s="9">
        <v>0.8125</v>
      </c>
      <c r="R1036" s="9">
        <v>3.472222222222222E-3</v>
      </c>
      <c r="S1036" s="7">
        <v>4.5999999999999996</v>
      </c>
      <c r="T1036" s="7">
        <v>19</v>
      </c>
      <c r="U1036" s="7" t="s">
        <v>6506</v>
      </c>
      <c r="V1036" s="7">
        <v>87</v>
      </c>
    </row>
    <row r="1037" spans="1:22" x14ac:dyDescent="0.3">
      <c r="A1037" s="7" t="s">
        <v>6507</v>
      </c>
      <c r="B1037" s="8">
        <v>42806</v>
      </c>
      <c r="C1037" s="11">
        <f t="shared" si="48"/>
        <v>3</v>
      </c>
      <c r="D1037" s="11">
        <f t="shared" si="49"/>
        <v>2017</v>
      </c>
      <c r="E1037" s="11">
        <f t="shared" si="50"/>
        <v>1</v>
      </c>
      <c r="F1037" s="7" t="s">
        <v>6508</v>
      </c>
      <c r="G1037" s="7" t="s">
        <v>22</v>
      </c>
      <c r="H1037" s="7" t="s">
        <v>1131</v>
      </c>
      <c r="L1037" s="7" t="s">
        <v>27</v>
      </c>
      <c r="M1037" s="7" t="s">
        <v>28</v>
      </c>
      <c r="N1037" s="7" t="s">
        <v>6509</v>
      </c>
      <c r="O1037" s="7" t="s">
        <v>6510</v>
      </c>
      <c r="P1037" s="7" t="s">
        <v>6511</v>
      </c>
      <c r="Q1037" s="9">
        <v>0.70833333333333337</v>
      </c>
      <c r="R1037" s="9">
        <v>0</v>
      </c>
      <c r="S1037" s="7">
        <v>7</v>
      </c>
      <c r="T1037" s="7">
        <v>19</v>
      </c>
      <c r="U1037" s="7" t="s">
        <v>6512</v>
      </c>
      <c r="V1037" s="7">
        <v>133</v>
      </c>
    </row>
    <row r="1038" spans="1:22" x14ac:dyDescent="0.3">
      <c r="A1038" s="7" t="s">
        <v>6513</v>
      </c>
      <c r="B1038" s="8">
        <v>42805</v>
      </c>
      <c r="C1038" s="11">
        <f t="shared" si="48"/>
        <v>3</v>
      </c>
      <c r="D1038" s="11">
        <f t="shared" si="49"/>
        <v>2017</v>
      </c>
      <c r="E1038" s="11">
        <f t="shared" si="50"/>
        <v>7</v>
      </c>
      <c r="F1038" s="7" t="s">
        <v>6514</v>
      </c>
      <c r="G1038" s="7" t="s">
        <v>93</v>
      </c>
      <c r="H1038" s="7" t="s">
        <v>1036</v>
      </c>
      <c r="L1038" s="7" t="s">
        <v>95</v>
      </c>
      <c r="M1038" s="7" t="s">
        <v>71</v>
      </c>
      <c r="N1038" s="7" t="s">
        <v>6515</v>
      </c>
      <c r="O1038" s="7" t="s">
        <v>6516</v>
      </c>
      <c r="P1038" s="7" t="s">
        <v>6517</v>
      </c>
      <c r="Q1038" s="9">
        <v>0.82708333333333328</v>
      </c>
      <c r="R1038" s="9">
        <v>3.4722222222222224E-2</v>
      </c>
      <c r="S1038" s="7">
        <v>5</v>
      </c>
      <c r="T1038" s="7">
        <v>9</v>
      </c>
      <c r="U1038" s="7" t="s">
        <v>6518</v>
      </c>
      <c r="V1038" s="7">
        <v>45</v>
      </c>
    </row>
    <row r="1039" spans="1:22" x14ac:dyDescent="0.3">
      <c r="A1039" s="7" t="s">
        <v>6519</v>
      </c>
      <c r="B1039" s="8">
        <v>42804</v>
      </c>
      <c r="C1039" s="11">
        <f t="shared" si="48"/>
        <v>3</v>
      </c>
      <c r="D1039" s="11">
        <f t="shared" si="49"/>
        <v>2017</v>
      </c>
      <c r="E1039" s="11">
        <f t="shared" si="50"/>
        <v>6</v>
      </c>
      <c r="F1039" s="7" t="s">
        <v>6520</v>
      </c>
      <c r="G1039" s="7" t="s">
        <v>68</v>
      </c>
      <c r="H1039" s="7" t="s">
        <v>69</v>
      </c>
      <c r="L1039" s="7" t="s">
        <v>39</v>
      </c>
      <c r="M1039" s="7" t="s">
        <v>71</v>
      </c>
      <c r="N1039" s="7" t="s">
        <v>6521</v>
      </c>
      <c r="O1039" s="7" t="s">
        <v>6522</v>
      </c>
      <c r="P1039" s="7" t="s">
        <v>6523</v>
      </c>
      <c r="Q1039" s="9">
        <v>0.53333333333333333</v>
      </c>
      <c r="R1039" s="9">
        <v>0.67291666666666672</v>
      </c>
      <c r="S1039" s="7">
        <v>3.4</v>
      </c>
    </row>
    <row r="1040" spans="1:22" x14ac:dyDescent="0.3">
      <c r="A1040" s="7" t="s">
        <v>6524</v>
      </c>
      <c r="B1040" s="8">
        <v>42792</v>
      </c>
      <c r="C1040" s="11">
        <f t="shared" si="48"/>
        <v>2</v>
      </c>
      <c r="D1040" s="11">
        <f t="shared" si="49"/>
        <v>2017</v>
      </c>
      <c r="E1040" s="11">
        <f t="shared" si="50"/>
        <v>1</v>
      </c>
      <c r="F1040" s="7" t="s">
        <v>6525</v>
      </c>
      <c r="G1040" s="7" t="s">
        <v>93</v>
      </c>
      <c r="H1040" s="7" t="s">
        <v>4714</v>
      </c>
      <c r="J1040" s="7" t="s">
        <v>1268</v>
      </c>
      <c r="L1040" s="7" t="s">
        <v>95</v>
      </c>
      <c r="M1040" s="7" t="s">
        <v>71</v>
      </c>
      <c r="N1040" s="7" t="s">
        <v>6526</v>
      </c>
      <c r="O1040" s="7" t="s">
        <v>6527</v>
      </c>
      <c r="P1040" s="7" t="s">
        <v>6528</v>
      </c>
      <c r="Q1040" s="9">
        <v>0.33333333333333331</v>
      </c>
      <c r="R1040" s="9">
        <v>0.57638888888888884</v>
      </c>
      <c r="S1040" s="7">
        <v>5.8</v>
      </c>
      <c r="T1040" s="7">
        <v>9</v>
      </c>
      <c r="U1040" s="7" t="s">
        <v>6529</v>
      </c>
      <c r="V1040" s="7">
        <v>52</v>
      </c>
    </row>
    <row r="1041" spans="1:22" x14ac:dyDescent="0.3">
      <c r="A1041" s="7" t="s">
        <v>6530</v>
      </c>
      <c r="B1041" s="8">
        <v>42791</v>
      </c>
      <c r="C1041" s="11">
        <f t="shared" si="48"/>
        <v>2</v>
      </c>
      <c r="D1041" s="11">
        <f t="shared" si="49"/>
        <v>2017</v>
      </c>
      <c r="E1041" s="11">
        <f t="shared" si="50"/>
        <v>7</v>
      </c>
      <c r="F1041" s="7" t="s">
        <v>6531</v>
      </c>
      <c r="G1041" s="7" t="s">
        <v>383</v>
      </c>
      <c r="H1041" s="7" t="s">
        <v>69</v>
      </c>
      <c r="J1041" s="7" t="s">
        <v>1268</v>
      </c>
      <c r="L1041" s="7" t="s">
        <v>27</v>
      </c>
      <c r="M1041" s="7" t="s">
        <v>119</v>
      </c>
      <c r="N1041" s="7" t="s">
        <v>6532</v>
      </c>
      <c r="O1041" s="7" t="s">
        <v>6533</v>
      </c>
      <c r="P1041" s="7" t="s">
        <v>6534</v>
      </c>
      <c r="Q1041" s="9">
        <v>0.91527777777777775</v>
      </c>
      <c r="R1041" s="9">
        <v>0.22916666666666666</v>
      </c>
      <c r="S1041" s="7">
        <v>7.5</v>
      </c>
      <c r="T1041" s="7">
        <v>7</v>
      </c>
      <c r="U1041" s="7" t="s">
        <v>6535</v>
      </c>
      <c r="V1041" s="7">
        <v>53</v>
      </c>
    </row>
    <row r="1042" spans="1:22" x14ac:dyDescent="0.3">
      <c r="A1042" s="7" t="s">
        <v>6536</v>
      </c>
      <c r="B1042" s="8">
        <v>42788</v>
      </c>
      <c r="C1042" s="11">
        <f t="shared" si="48"/>
        <v>2</v>
      </c>
      <c r="D1042" s="11">
        <f t="shared" si="49"/>
        <v>2017</v>
      </c>
      <c r="E1042" s="11">
        <f t="shared" si="50"/>
        <v>4</v>
      </c>
      <c r="F1042" s="7" t="s">
        <v>6537</v>
      </c>
      <c r="G1042" s="7" t="s">
        <v>383</v>
      </c>
      <c r="H1042" s="7" t="s">
        <v>69</v>
      </c>
      <c r="J1042" s="7" t="s">
        <v>6538</v>
      </c>
      <c r="L1042" s="7" t="s">
        <v>27</v>
      </c>
      <c r="M1042" s="7" t="s">
        <v>119</v>
      </c>
      <c r="N1042" s="7" t="s">
        <v>6539</v>
      </c>
      <c r="O1042" s="7" t="s">
        <v>6540</v>
      </c>
      <c r="P1042" s="7" t="s">
        <v>6541</v>
      </c>
      <c r="Q1042" s="9">
        <v>0.33333333333333331</v>
      </c>
      <c r="R1042" s="9">
        <v>0.5</v>
      </c>
      <c r="S1042" s="7">
        <v>4</v>
      </c>
      <c r="T1042" s="7">
        <v>18</v>
      </c>
      <c r="V1042" s="7">
        <v>72</v>
      </c>
    </row>
    <row r="1043" spans="1:22" x14ac:dyDescent="0.3">
      <c r="A1043" s="7" t="s">
        <v>6542</v>
      </c>
      <c r="B1043" s="8">
        <v>42787</v>
      </c>
      <c r="C1043" s="11">
        <f t="shared" si="48"/>
        <v>2</v>
      </c>
      <c r="D1043" s="11">
        <f t="shared" si="49"/>
        <v>2017</v>
      </c>
      <c r="E1043" s="11">
        <f t="shared" si="50"/>
        <v>3</v>
      </c>
      <c r="F1043" s="7" t="s">
        <v>6543</v>
      </c>
      <c r="G1043" s="7" t="s">
        <v>383</v>
      </c>
      <c r="H1043" s="7" t="s">
        <v>69</v>
      </c>
      <c r="J1043" s="7" t="s">
        <v>6544</v>
      </c>
      <c r="L1043" s="7" t="s">
        <v>27</v>
      </c>
      <c r="M1043" s="7" t="s">
        <v>119</v>
      </c>
      <c r="N1043" s="7" t="s">
        <v>6545</v>
      </c>
      <c r="O1043" s="7" t="s">
        <v>6546</v>
      </c>
      <c r="P1043" s="7" t="s">
        <v>6547</v>
      </c>
      <c r="Q1043" s="9">
        <v>0.80833333333333335</v>
      </c>
      <c r="R1043" s="9">
        <v>0.54166666666666663</v>
      </c>
      <c r="S1043" s="7">
        <v>17.600000000000001</v>
      </c>
      <c r="T1043" s="7">
        <v>19</v>
      </c>
      <c r="U1043" s="7" t="s">
        <v>6548</v>
      </c>
      <c r="V1043" s="7">
        <v>334</v>
      </c>
    </row>
    <row r="1044" spans="1:22" x14ac:dyDescent="0.3">
      <c r="A1044" s="7" t="s">
        <v>6549</v>
      </c>
      <c r="B1044" s="8">
        <v>42787</v>
      </c>
      <c r="C1044" s="11">
        <f t="shared" si="48"/>
        <v>2</v>
      </c>
      <c r="D1044" s="11">
        <f t="shared" si="49"/>
        <v>2017</v>
      </c>
      <c r="E1044" s="11">
        <f t="shared" si="50"/>
        <v>3</v>
      </c>
      <c r="F1044" s="7" t="s">
        <v>6550</v>
      </c>
      <c r="G1044" s="7" t="s">
        <v>383</v>
      </c>
      <c r="H1044" s="7" t="s">
        <v>392</v>
      </c>
      <c r="L1044" s="7" t="s">
        <v>27</v>
      </c>
      <c r="M1044" s="7" t="s">
        <v>119</v>
      </c>
      <c r="N1044" s="7" t="s">
        <v>6551</v>
      </c>
      <c r="O1044" s="7" t="s">
        <v>6552</v>
      </c>
      <c r="P1044" s="7" t="s">
        <v>6553</v>
      </c>
      <c r="Q1044" s="9">
        <v>0.74513888888888891</v>
      </c>
      <c r="R1044" s="9">
        <v>0.79166666666666663</v>
      </c>
      <c r="S1044" s="7">
        <v>1.1000000000000001</v>
      </c>
    </row>
    <row r="1045" spans="1:22" x14ac:dyDescent="0.3">
      <c r="A1045" s="7" t="s">
        <v>6542</v>
      </c>
      <c r="B1045" s="8">
        <v>42787</v>
      </c>
      <c r="C1045" s="11">
        <f t="shared" si="48"/>
        <v>2</v>
      </c>
      <c r="D1045" s="11">
        <f t="shared" si="49"/>
        <v>2017</v>
      </c>
      <c r="E1045" s="11">
        <f t="shared" si="50"/>
        <v>3</v>
      </c>
      <c r="F1045" s="7" t="s">
        <v>6554</v>
      </c>
      <c r="G1045" s="7" t="s">
        <v>93</v>
      </c>
      <c r="H1045" s="7" t="s">
        <v>69</v>
      </c>
      <c r="L1045" s="7" t="s">
        <v>95</v>
      </c>
      <c r="M1045" s="7" t="s">
        <v>71</v>
      </c>
      <c r="N1045" s="7" t="s">
        <v>6555</v>
      </c>
      <c r="O1045" s="7" t="s">
        <v>6556</v>
      </c>
      <c r="P1045" s="7" t="s">
        <v>6557</v>
      </c>
      <c r="Q1045" s="9">
        <v>0.58333333333333337</v>
      </c>
      <c r="R1045" s="9">
        <v>0.83333333333333337</v>
      </c>
      <c r="S1045" s="7">
        <v>6</v>
      </c>
      <c r="T1045" s="7">
        <v>12</v>
      </c>
      <c r="U1045" s="7" t="s">
        <v>6558</v>
      </c>
      <c r="V1045" s="7">
        <v>72</v>
      </c>
    </row>
    <row r="1046" spans="1:22" x14ac:dyDescent="0.3">
      <c r="A1046" s="7" t="s">
        <v>6559</v>
      </c>
      <c r="B1046" s="8">
        <v>42780</v>
      </c>
      <c r="C1046" s="11">
        <f t="shared" si="48"/>
        <v>2</v>
      </c>
      <c r="D1046" s="11">
        <f t="shared" si="49"/>
        <v>2017</v>
      </c>
      <c r="E1046" s="11">
        <f t="shared" si="50"/>
        <v>3</v>
      </c>
      <c r="F1046" s="7" t="s">
        <v>6560</v>
      </c>
      <c r="G1046" s="7" t="s">
        <v>22</v>
      </c>
      <c r="H1046" s="7" t="s">
        <v>252</v>
      </c>
      <c r="K1046" s="7" t="s">
        <v>81</v>
      </c>
      <c r="L1046" s="7" t="s">
        <v>27</v>
      </c>
      <c r="M1046" s="7" t="s">
        <v>28</v>
      </c>
      <c r="N1046" s="7" t="s">
        <v>6561</v>
      </c>
      <c r="O1046" s="7" t="s">
        <v>6562</v>
      </c>
      <c r="P1046" s="7" t="s">
        <v>6563</v>
      </c>
      <c r="Q1046" s="9">
        <v>0.67500000000000004</v>
      </c>
      <c r="R1046" s="9">
        <v>0.8125</v>
      </c>
      <c r="S1046" s="7">
        <v>3.3</v>
      </c>
      <c r="T1046" s="7">
        <v>19</v>
      </c>
      <c r="U1046" s="7" t="s">
        <v>6564</v>
      </c>
      <c r="V1046" s="7">
        <v>63</v>
      </c>
    </row>
    <row r="1047" spans="1:22" x14ac:dyDescent="0.3">
      <c r="A1047" s="7" t="s">
        <v>6565</v>
      </c>
      <c r="B1047" s="8">
        <v>42777</v>
      </c>
      <c r="C1047" s="11">
        <f t="shared" si="48"/>
        <v>2</v>
      </c>
      <c r="D1047" s="11">
        <f t="shared" si="49"/>
        <v>2017</v>
      </c>
      <c r="E1047" s="11">
        <f t="shared" si="50"/>
        <v>7</v>
      </c>
      <c r="F1047" s="7" t="s">
        <v>6566</v>
      </c>
      <c r="G1047" s="7" t="s">
        <v>383</v>
      </c>
      <c r="H1047" s="7" t="s">
        <v>69</v>
      </c>
      <c r="L1047" s="7" t="s">
        <v>27</v>
      </c>
      <c r="M1047" s="7" t="s">
        <v>119</v>
      </c>
      <c r="N1047" s="7" t="s">
        <v>6567</v>
      </c>
      <c r="O1047" s="7" t="s">
        <v>6568</v>
      </c>
      <c r="P1047" s="7" t="s">
        <v>6569</v>
      </c>
      <c r="Q1047" s="9">
        <v>0.68402777777777779</v>
      </c>
      <c r="T1047" s="7">
        <v>8</v>
      </c>
    </row>
    <row r="1048" spans="1:22" x14ac:dyDescent="0.3">
      <c r="A1048" s="7" t="s">
        <v>6570</v>
      </c>
      <c r="B1048" s="8">
        <v>42771</v>
      </c>
      <c r="C1048" s="11">
        <f t="shared" si="48"/>
        <v>2</v>
      </c>
      <c r="D1048" s="11">
        <f t="shared" si="49"/>
        <v>2017</v>
      </c>
      <c r="E1048" s="11">
        <f t="shared" si="50"/>
        <v>1</v>
      </c>
      <c r="F1048" s="7" t="s">
        <v>6571</v>
      </c>
      <c r="G1048" s="7" t="s">
        <v>117</v>
      </c>
      <c r="H1048" s="7" t="s">
        <v>69</v>
      </c>
      <c r="L1048" s="7" t="s">
        <v>39</v>
      </c>
      <c r="M1048" s="7" t="s">
        <v>119</v>
      </c>
      <c r="N1048" s="7" t="s">
        <v>6572</v>
      </c>
      <c r="O1048" s="7" t="s">
        <v>6573</v>
      </c>
      <c r="P1048" s="7" t="s">
        <v>6574</v>
      </c>
      <c r="Q1048" s="9">
        <v>0.76527777777777772</v>
      </c>
      <c r="R1048" s="9">
        <v>0.78680555555555554</v>
      </c>
      <c r="S1048" s="7">
        <v>0.5</v>
      </c>
      <c r="U1048" s="7" t="s">
        <v>6575</v>
      </c>
    </row>
    <row r="1049" spans="1:22" x14ac:dyDescent="0.3">
      <c r="A1049" s="7" t="s">
        <v>6576</v>
      </c>
      <c r="B1049" s="8">
        <v>42771</v>
      </c>
      <c r="C1049" s="11">
        <f t="shared" si="48"/>
        <v>2</v>
      </c>
      <c r="D1049" s="11">
        <f t="shared" si="49"/>
        <v>2017</v>
      </c>
      <c r="E1049" s="11">
        <f t="shared" si="50"/>
        <v>1</v>
      </c>
      <c r="F1049" s="7" t="s">
        <v>6577</v>
      </c>
      <c r="G1049" s="7" t="s">
        <v>68</v>
      </c>
      <c r="H1049" s="7" t="s">
        <v>170</v>
      </c>
      <c r="L1049" s="7" t="s">
        <v>39</v>
      </c>
      <c r="M1049" s="7" t="s">
        <v>71</v>
      </c>
      <c r="N1049" s="7" t="s">
        <v>6578</v>
      </c>
      <c r="O1049" s="7" t="s">
        <v>6579</v>
      </c>
      <c r="P1049" s="7" t="s">
        <v>6580</v>
      </c>
      <c r="Q1049" s="9">
        <v>0.63680555555555551</v>
      </c>
      <c r="R1049" s="9">
        <v>0.7104166666666667</v>
      </c>
      <c r="S1049" s="7">
        <v>1.8</v>
      </c>
      <c r="U1049" s="7" t="s">
        <v>6581</v>
      </c>
    </row>
    <row r="1050" spans="1:22" x14ac:dyDescent="0.3">
      <c r="A1050" s="7" t="s">
        <v>6582</v>
      </c>
      <c r="B1050" s="8">
        <v>42770</v>
      </c>
      <c r="C1050" s="11">
        <f t="shared" si="48"/>
        <v>2</v>
      </c>
      <c r="D1050" s="11">
        <f t="shared" si="49"/>
        <v>2017</v>
      </c>
      <c r="E1050" s="11">
        <f t="shared" si="50"/>
        <v>7</v>
      </c>
      <c r="F1050" s="7" t="s">
        <v>6583</v>
      </c>
      <c r="G1050" s="7" t="s">
        <v>22</v>
      </c>
      <c r="H1050" s="7" t="s">
        <v>2081</v>
      </c>
      <c r="K1050" s="7" t="s">
        <v>236</v>
      </c>
      <c r="L1050" s="7" t="s">
        <v>27</v>
      </c>
      <c r="M1050" s="7" t="s">
        <v>28</v>
      </c>
      <c r="N1050" s="7" t="s">
        <v>6584</v>
      </c>
      <c r="O1050" s="7" t="s">
        <v>6585</v>
      </c>
      <c r="P1050" s="7" t="s">
        <v>6586</v>
      </c>
      <c r="Q1050" s="9">
        <v>0.60833333333333328</v>
      </c>
      <c r="R1050" s="9">
        <v>0.70833333333333337</v>
      </c>
      <c r="S1050" s="7">
        <v>2.4</v>
      </c>
      <c r="T1050" s="7">
        <v>14</v>
      </c>
      <c r="U1050" s="7" t="s">
        <v>6587</v>
      </c>
      <c r="V1050" s="7">
        <v>34</v>
      </c>
    </row>
    <row r="1051" spans="1:22" x14ac:dyDescent="0.3">
      <c r="A1051" s="7" t="s">
        <v>6588</v>
      </c>
      <c r="B1051" s="8">
        <v>42770</v>
      </c>
      <c r="C1051" s="11">
        <f t="shared" si="48"/>
        <v>2</v>
      </c>
      <c r="D1051" s="11">
        <f t="shared" si="49"/>
        <v>2017</v>
      </c>
      <c r="E1051" s="11">
        <f t="shared" si="50"/>
        <v>7</v>
      </c>
      <c r="F1051" s="7" t="s">
        <v>6589</v>
      </c>
      <c r="G1051" s="7" t="s">
        <v>93</v>
      </c>
      <c r="H1051" s="7" t="s">
        <v>69</v>
      </c>
      <c r="L1051" s="7" t="s">
        <v>95</v>
      </c>
      <c r="M1051" s="7" t="s">
        <v>71</v>
      </c>
      <c r="N1051" s="7" t="s">
        <v>6590</v>
      </c>
      <c r="O1051" s="7" t="s">
        <v>6591</v>
      </c>
      <c r="P1051" s="7" t="s">
        <v>6592</v>
      </c>
      <c r="Q1051" s="9">
        <v>0.39930555555555558</v>
      </c>
      <c r="R1051" s="9">
        <v>0.47916666666666669</v>
      </c>
      <c r="S1051" s="7">
        <v>1.9</v>
      </c>
      <c r="T1051" s="7">
        <v>8</v>
      </c>
      <c r="U1051" s="7" t="s">
        <v>6593</v>
      </c>
      <c r="V1051" s="7">
        <v>15</v>
      </c>
    </row>
    <row r="1052" spans="1:22" x14ac:dyDescent="0.3">
      <c r="A1052" s="7" t="s">
        <v>6594</v>
      </c>
      <c r="B1052" s="8">
        <v>42758</v>
      </c>
      <c r="C1052" s="11">
        <f t="shared" si="48"/>
        <v>1</v>
      </c>
      <c r="D1052" s="11">
        <f t="shared" si="49"/>
        <v>2017</v>
      </c>
      <c r="E1052" s="11">
        <f t="shared" si="50"/>
        <v>2</v>
      </c>
      <c r="F1052" s="7" t="s">
        <v>6595</v>
      </c>
      <c r="G1052" s="7" t="s">
        <v>209</v>
      </c>
      <c r="H1052" s="7" t="s">
        <v>6596</v>
      </c>
      <c r="L1052" s="7" t="s">
        <v>95</v>
      </c>
      <c r="M1052" s="7" t="s">
        <v>211</v>
      </c>
      <c r="N1052" s="7" t="s">
        <v>6597</v>
      </c>
      <c r="O1052" s="7" t="s">
        <v>6598</v>
      </c>
      <c r="P1052" s="7" t="s">
        <v>6599</v>
      </c>
      <c r="Q1052" s="9">
        <v>0.59166666666666667</v>
      </c>
      <c r="T1052" s="7">
        <v>13</v>
      </c>
    </row>
    <row r="1053" spans="1:22" x14ac:dyDescent="0.3">
      <c r="A1053" s="7" t="s">
        <v>6600</v>
      </c>
      <c r="B1053" s="8">
        <v>42756</v>
      </c>
      <c r="C1053" s="11">
        <f t="shared" si="48"/>
        <v>1</v>
      </c>
      <c r="D1053" s="11">
        <f t="shared" si="49"/>
        <v>2017</v>
      </c>
      <c r="E1053" s="11">
        <f t="shared" si="50"/>
        <v>7</v>
      </c>
      <c r="F1053" s="7" t="s">
        <v>6601</v>
      </c>
      <c r="G1053" s="7" t="s">
        <v>374</v>
      </c>
      <c r="H1053" s="7" t="s">
        <v>478</v>
      </c>
      <c r="L1053" s="7" t="s">
        <v>27</v>
      </c>
      <c r="M1053" s="7" t="s">
        <v>211</v>
      </c>
      <c r="N1053" s="7" t="s">
        <v>6602</v>
      </c>
      <c r="O1053" s="7" t="s">
        <v>6603</v>
      </c>
      <c r="P1053" s="7" t="s">
        <v>6604</v>
      </c>
      <c r="Q1053" s="9">
        <v>0.37986111111111109</v>
      </c>
      <c r="T1053" s="7">
        <v>18</v>
      </c>
    </row>
    <row r="1054" spans="1:22" x14ac:dyDescent="0.3">
      <c r="A1054" s="7" t="s">
        <v>6605</v>
      </c>
      <c r="B1054" s="8">
        <v>42744</v>
      </c>
      <c r="C1054" s="11">
        <f t="shared" si="48"/>
        <v>1</v>
      </c>
      <c r="D1054" s="11">
        <f t="shared" si="49"/>
        <v>2017</v>
      </c>
      <c r="E1054" s="11">
        <f t="shared" si="50"/>
        <v>2</v>
      </c>
      <c r="F1054" s="7" t="s">
        <v>6606</v>
      </c>
      <c r="G1054" s="7" t="s">
        <v>102</v>
      </c>
      <c r="H1054" s="7" t="s">
        <v>1480</v>
      </c>
      <c r="J1054" s="7" t="s">
        <v>625</v>
      </c>
      <c r="L1054" s="7" t="s">
        <v>27</v>
      </c>
      <c r="M1054" s="7" t="s">
        <v>71</v>
      </c>
      <c r="N1054" s="7" t="s">
        <v>6607</v>
      </c>
      <c r="O1054" s="7" t="s">
        <v>6608</v>
      </c>
      <c r="P1054" s="7" t="s">
        <v>6609</v>
      </c>
      <c r="Q1054" s="9">
        <v>0.65208333333333335</v>
      </c>
      <c r="R1054" s="9">
        <v>0.6875</v>
      </c>
      <c r="S1054" s="7">
        <v>0.9</v>
      </c>
      <c r="T1054" s="7">
        <v>22</v>
      </c>
      <c r="V1054" s="7">
        <v>20</v>
      </c>
    </row>
    <row r="1055" spans="1:22" x14ac:dyDescent="0.3">
      <c r="A1055" s="7" t="s">
        <v>6610</v>
      </c>
      <c r="B1055" s="8">
        <v>42739</v>
      </c>
      <c r="C1055" s="11">
        <f t="shared" si="48"/>
        <v>1</v>
      </c>
      <c r="D1055" s="11">
        <f t="shared" si="49"/>
        <v>2017</v>
      </c>
      <c r="E1055" s="11">
        <f t="shared" si="50"/>
        <v>4</v>
      </c>
      <c r="F1055" s="7" t="s">
        <v>6611</v>
      </c>
      <c r="G1055" s="7" t="s">
        <v>374</v>
      </c>
      <c r="H1055" s="7" t="s">
        <v>234</v>
      </c>
      <c r="J1055" s="7" t="s">
        <v>6612</v>
      </c>
      <c r="L1055" s="7" t="s">
        <v>27</v>
      </c>
      <c r="M1055" s="7" t="s">
        <v>211</v>
      </c>
      <c r="N1055" s="7" t="s">
        <v>6613</v>
      </c>
      <c r="O1055" s="7" t="s">
        <v>6614</v>
      </c>
      <c r="P1055" s="7" t="s">
        <v>6615</v>
      </c>
      <c r="Q1055" s="9">
        <v>0.66666666666666663</v>
      </c>
      <c r="R1055" s="9">
        <v>0.875</v>
      </c>
      <c r="S1055" s="7">
        <v>5</v>
      </c>
      <c r="T1055" s="7">
        <v>18</v>
      </c>
      <c r="V1055" s="7">
        <v>90</v>
      </c>
    </row>
    <row r="1056" spans="1:22" x14ac:dyDescent="0.3">
      <c r="A1056" s="7" t="s">
        <v>6616</v>
      </c>
      <c r="B1056" s="8">
        <v>42732</v>
      </c>
      <c r="C1056" s="11">
        <f t="shared" si="48"/>
        <v>12</v>
      </c>
      <c r="D1056" s="11">
        <f t="shared" si="49"/>
        <v>2016</v>
      </c>
      <c r="E1056" s="11">
        <f t="shared" si="50"/>
        <v>4</v>
      </c>
      <c r="F1056" s="7" t="s">
        <v>6617</v>
      </c>
      <c r="G1056" s="7" t="s">
        <v>68</v>
      </c>
      <c r="H1056" s="7" t="s">
        <v>687</v>
      </c>
      <c r="J1056" s="7" t="s">
        <v>1460</v>
      </c>
      <c r="L1056" s="7" t="s">
        <v>39</v>
      </c>
      <c r="M1056" s="7" t="s">
        <v>71</v>
      </c>
      <c r="N1056" s="7" t="s">
        <v>6618</v>
      </c>
      <c r="O1056" s="7" t="s">
        <v>6619</v>
      </c>
      <c r="P1056" s="7" t="s">
        <v>6620</v>
      </c>
      <c r="Q1056" s="9">
        <v>0.78194444444444444</v>
      </c>
    </row>
    <row r="1057" spans="1:22" x14ac:dyDescent="0.3">
      <c r="A1057" s="7" t="s">
        <v>6621</v>
      </c>
      <c r="B1057" s="8">
        <v>42728</v>
      </c>
      <c r="C1057" s="11">
        <f t="shared" si="48"/>
        <v>12</v>
      </c>
      <c r="D1057" s="11">
        <f t="shared" si="49"/>
        <v>2016</v>
      </c>
      <c r="E1057" s="11">
        <f t="shared" si="50"/>
        <v>7</v>
      </c>
      <c r="F1057" s="7" t="s">
        <v>6622</v>
      </c>
      <c r="G1057" s="7" t="s">
        <v>374</v>
      </c>
      <c r="H1057" s="7" t="s">
        <v>1023</v>
      </c>
      <c r="J1057" s="7" t="s">
        <v>1460</v>
      </c>
      <c r="L1057" s="7" t="s">
        <v>27</v>
      </c>
      <c r="M1057" s="7" t="s">
        <v>211</v>
      </c>
      <c r="N1057" s="7" t="s">
        <v>6623</v>
      </c>
      <c r="O1057" s="7" t="s">
        <v>6624</v>
      </c>
      <c r="P1057" s="7" t="s">
        <v>6625</v>
      </c>
      <c r="Q1057" s="9">
        <v>0.43680555555555556</v>
      </c>
      <c r="R1057" s="9">
        <v>0.57638888888888884</v>
      </c>
      <c r="S1057" s="7">
        <v>3.4</v>
      </c>
      <c r="T1057" s="7">
        <v>25</v>
      </c>
      <c r="U1057" s="7" t="s">
        <v>6626</v>
      </c>
      <c r="V1057" s="7">
        <v>85</v>
      </c>
    </row>
    <row r="1058" spans="1:22" x14ac:dyDescent="0.3">
      <c r="A1058" s="7" t="s">
        <v>6627</v>
      </c>
      <c r="B1058" s="8">
        <v>42720</v>
      </c>
      <c r="C1058" s="11">
        <f t="shared" si="48"/>
        <v>12</v>
      </c>
      <c r="D1058" s="11">
        <f t="shared" si="49"/>
        <v>2016</v>
      </c>
      <c r="E1058" s="11">
        <f t="shared" si="50"/>
        <v>6</v>
      </c>
      <c r="F1058" s="7" t="s">
        <v>6628</v>
      </c>
      <c r="G1058" s="7" t="s">
        <v>22</v>
      </c>
      <c r="H1058" s="7" t="s">
        <v>1320</v>
      </c>
      <c r="K1058" s="7" t="s">
        <v>236</v>
      </c>
      <c r="L1058" s="7" t="s">
        <v>27</v>
      </c>
      <c r="M1058" s="7" t="s">
        <v>28</v>
      </c>
      <c r="N1058" s="7" t="s">
        <v>6629</v>
      </c>
      <c r="O1058" s="7" t="s">
        <v>6630</v>
      </c>
      <c r="P1058" s="7" t="s">
        <v>6631</v>
      </c>
      <c r="Q1058" s="9">
        <v>0.59236111111111112</v>
      </c>
      <c r="R1058" s="9">
        <v>0.71805555555555556</v>
      </c>
      <c r="S1058" s="7">
        <v>3</v>
      </c>
      <c r="T1058" s="7">
        <v>16</v>
      </c>
      <c r="U1058" s="7" t="s">
        <v>6632</v>
      </c>
      <c r="V1058" s="7">
        <v>48</v>
      </c>
    </row>
    <row r="1059" spans="1:22" x14ac:dyDescent="0.3">
      <c r="A1059" s="7" t="s">
        <v>6633</v>
      </c>
      <c r="B1059" s="8">
        <v>42715</v>
      </c>
      <c r="C1059" s="11">
        <f t="shared" si="48"/>
        <v>12</v>
      </c>
      <c r="D1059" s="11">
        <f t="shared" si="49"/>
        <v>2016</v>
      </c>
      <c r="E1059" s="11">
        <f t="shared" si="50"/>
        <v>1</v>
      </c>
      <c r="F1059" s="7" t="s">
        <v>6634</v>
      </c>
      <c r="G1059" s="7" t="s">
        <v>68</v>
      </c>
      <c r="H1059" s="7" t="s">
        <v>69</v>
      </c>
      <c r="L1059" s="7" t="s">
        <v>39</v>
      </c>
      <c r="M1059" s="7" t="s">
        <v>71</v>
      </c>
      <c r="N1059" s="7" t="s">
        <v>6635</v>
      </c>
      <c r="O1059" s="7" t="s">
        <v>6636</v>
      </c>
      <c r="P1059" s="7" t="s">
        <v>6637</v>
      </c>
      <c r="Q1059" s="9">
        <v>0.6694444444444444</v>
      </c>
      <c r="R1059" s="9">
        <v>0.79166666666666663</v>
      </c>
      <c r="S1059" s="7">
        <v>2.9</v>
      </c>
    </row>
    <row r="1060" spans="1:22" x14ac:dyDescent="0.3">
      <c r="A1060" s="7" t="s">
        <v>6638</v>
      </c>
      <c r="B1060" s="8">
        <v>42708</v>
      </c>
      <c r="C1060" s="11">
        <f t="shared" si="48"/>
        <v>12</v>
      </c>
      <c r="D1060" s="11">
        <f t="shared" si="49"/>
        <v>2016</v>
      </c>
      <c r="E1060" s="11">
        <f t="shared" si="50"/>
        <v>1</v>
      </c>
      <c r="F1060" s="7" t="s">
        <v>6639</v>
      </c>
      <c r="G1060" s="7" t="s">
        <v>93</v>
      </c>
      <c r="H1060" s="7" t="s">
        <v>69</v>
      </c>
      <c r="L1060" s="7" t="s">
        <v>95</v>
      </c>
      <c r="M1060" s="7" t="s">
        <v>71</v>
      </c>
      <c r="N1060" s="7" t="s">
        <v>6640</v>
      </c>
      <c r="O1060" s="7" t="s">
        <v>6641</v>
      </c>
      <c r="P1060" s="7" t="s">
        <v>6642</v>
      </c>
      <c r="Q1060" s="9">
        <v>0.71180555555555558</v>
      </c>
      <c r="R1060" s="9">
        <v>0.91666666666666663</v>
      </c>
      <c r="S1060" s="7">
        <v>4.9000000000000004</v>
      </c>
      <c r="T1060" s="7">
        <v>11</v>
      </c>
      <c r="U1060" s="7" t="s">
        <v>6643</v>
      </c>
      <c r="V1060" s="7">
        <v>54</v>
      </c>
    </row>
    <row r="1061" spans="1:22" x14ac:dyDescent="0.3">
      <c r="A1061" s="7" t="s">
        <v>6644</v>
      </c>
      <c r="B1061" s="8">
        <v>42700</v>
      </c>
      <c r="C1061" s="11">
        <f t="shared" si="48"/>
        <v>11</v>
      </c>
      <c r="D1061" s="11">
        <f t="shared" si="49"/>
        <v>2016</v>
      </c>
      <c r="E1061" s="11">
        <f t="shared" si="50"/>
        <v>7</v>
      </c>
      <c r="F1061" s="7" t="s">
        <v>6645</v>
      </c>
      <c r="G1061" s="7" t="s">
        <v>22</v>
      </c>
      <c r="H1061" s="7" t="s">
        <v>1036</v>
      </c>
      <c r="J1061" s="7" t="s">
        <v>6646</v>
      </c>
      <c r="L1061" s="7" t="s">
        <v>27</v>
      </c>
      <c r="M1061" s="7" t="s">
        <v>28</v>
      </c>
      <c r="N1061" s="7" t="s">
        <v>6647</v>
      </c>
      <c r="O1061" s="7" t="s">
        <v>6648</v>
      </c>
      <c r="P1061" s="7" t="s">
        <v>6649</v>
      </c>
      <c r="Q1061" s="9">
        <v>0.61944444444444446</v>
      </c>
      <c r="R1061" s="9">
        <v>0.77083333333333337</v>
      </c>
      <c r="S1061" s="7">
        <v>3.6</v>
      </c>
      <c r="T1061" s="7">
        <v>15</v>
      </c>
      <c r="U1061" s="7" t="s">
        <v>6650</v>
      </c>
      <c r="V1061" s="7">
        <v>54</v>
      </c>
    </row>
    <row r="1062" spans="1:22" x14ac:dyDescent="0.3">
      <c r="A1062" s="7" t="s">
        <v>6651</v>
      </c>
      <c r="B1062" s="8">
        <v>42689</v>
      </c>
      <c r="C1062" s="11">
        <f t="shared" si="48"/>
        <v>11</v>
      </c>
      <c r="D1062" s="11">
        <f t="shared" si="49"/>
        <v>2016</v>
      </c>
      <c r="E1062" s="11">
        <f t="shared" si="50"/>
        <v>3</v>
      </c>
      <c r="F1062" s="7" t="s">
        <v>6652</v>
      </c>
      <c r="G1062" s="7" t="s">
        <v>58</v>
      </c>
      <c r="H1062" s="7" t="s">
        <v>470</v>
      </c>
      <c r="L1062" s="7" t="s">
        <v>27</v>
      </c>
      <c r="M1062" s="7" t="s">
        <v>40</v>
      </c>
      <c r="N1062" s="7" t="s">
        <v>6653</v>
      </c>
      <c r="O1062" s="7" t="s">
        <v>6654</v>
      </c>
      <c r="P1062" s="7" t="s">
        <v>6655</v>
      </c>
      <c r="Q1062" s="9">
        <v>0.62361111111111112</v>
      </c>
      <c r="R1062" s="9">
        <v>0.95833333333333337</v>
      </c>
      <c r="S1062" s="7">
        <v>8</v>
      </c>
      <c r="T1062" s="7">
        <v>14</v>
      </c>
      <c r="U1062" s="7" t="s">
        <v>6656</v>
      </c>
      <c r="V1062" s="7">
        <v>112</v>
      </c>
    </row>
    <row r="1063" spans="1:22" x14ac:dyDescent="0.3">
      <c r="A1063" s="7" t="s">
        <v>6657</v>
      </c>
      <c r="B1063" s="8">
        <v>42686</v>
      </c>
      <c r="C1063" s="11">
        <f t="shared" si="48"/>
        <v>11</v>
      </c>
      <c r="D1063" s="11">
        <f t="shared" si="49"/>
        <v>2016</v>
      </c>
      <c r="E1063" s="11">
        <f t="shared" si="50"/>
        <v>7</v>
      </c>
      <c r="F1063" s="7" t="s">
        <v>6658</v>
      </c>
      <c r="G1063" s="7" t="s">
        <v>93</v>
      </c>
      <c r="H1063" s="7" t="s">
        <v>1100</v>
      </c>
      <c r="L1063" s="7" t="s">
        <v>95</v>
      </c>
      <c r="M1063" s="7" t="s">
        <v>71</v>
      </c>
      <c r="N1063" s="7" t="s">
        <v>6659</v>
      </c>
      <c r="O1063" s="7" t="s">
        <v>6660</v>
      </c>
      <c r="P1063" s="7" t="s">
        <v>6661</v>
      </c>
      <c r="Q1063" s="9">
        <v>0.72291666666666665</v>
      </c>
      <c r="R1063" s="9">
        <v>0.83333333333333337</v>
      </c>
      <c r="S1063" s="7">
        <v>2.7</v>
      </c>
      <c r="T1063" s="7">
        <v>8</v>
      </c>
      <c r="U1063" s="7" t="s">
        <v>6662</v>
      </c>
      <c r="V1063" s="7">
        <v>22</v>
      </c>
    </row>
    <row r="1064" spans="1:22" x14ac:dyDescent="0.3">
      <c r="A1064" s="7" t="s">
        <v>6663</v>
      </c>
      <c r="B1064" s="8">
        <v>42679</v>
      </c>
      <c r="C1064" s="11">
        <f t="shared" si="48"/>
        <v>11</v>
      </c>
      <c r="D1064" s="11">
        <f t="shared" si="49"/>
        <v>2016</v>
      </c>
      <c r="E1064" s="11">
        <f t="shared" si="50"/>
        <v>7</v>
      </c>
      <c r="F1064" s="7" t="s">
        <v>6664</v>
      </c>
      <c r="G1064" s="7" t="s">
        <v>383</v>
      </c>
      <c r="H1064" s="7" t="s">
        <v>69</v>
      </c>
      <c r="J1064" s="7" t="s">
        <v>6665</v>
      </c>
      <c r="L1064" s="7" t="s">
        <v>27</v>
      </c>
      <c r="M1064" s="7" t="s">
        <v>119</v>
      </c>
      <c r="N1064" s="7" t="s">
        <v>6666</v>
      </c>
      <c r="O1064" s="7" t="s">
        <v>6667</v>
      </c>
      <c r="P1064" s="7" t="s">
        <v>6668</v>
      </c>
      <c r="Q1064" s="9">
        <v>0.77777777777777779</v>
      </c>
      <c r="R1064" s="9">
        <v>8.1250000000000003E-2</v>
      </c>
      <c r="S1064" s="7">
        <v>7.3</v>
      </c>
      <c r="T1064" s="7">
        <v>16</v>
      </c>
      <c r="U1064" s="7" t="s">
        <v>5605</v>
      </c>
      <c r="V1064" s="7">
        <v>117</v>
      </c>
    </row>
    <row r="1065" spans="1:22" x14ac:dyDescent="0.3">
      <c r="A1065" s="7" t="s">
        <v>6669</v>
      </c>
      <c r="B1065" s="8">
        <v>42673</v>
      </c>
      <c r="C1065" s="11">
        <f t="shared" si="48"/>
        <v>10</v>
      </c>
      <c r="D1065" s="11">
        <f t="shared" si="49"/>
        <v>2016</v>
      </c>
      <c r="E1065" s="11">
        <f t="shared" si="50"/>
        <v>1</v>
      </c>
      <c r="F1065" s="7" t="s">
        <v>6670</v>
      </c>
      <c r="G1065" s="7" t="s">
        <v>22</v>
      </c>
      <c r="H1065" s="7" t="s">
        <v>742</v>
      </c>
      <c r="J1065" s="7" t="s">
        <v>3618</v>
      </c>
      <c r="L1065" s="7" t="s">
        <v>27</v>
      </c>
      <c r="M1065" s="7" t="s">
        <v>28</v>
      </c>
      <c r="N1065" s="7" t="s">
        <v>6671</v>
      </c>
      <c r="O1065" s="7" t="s">
        <v>6672</v>
      </c>
      <c r="P1065" s="7" t="s">
        <v>6673</v>
      </c>
      <c r="Q1065" s="9">
        <v>0.54722222222222228</v>
      </c>
      <c r="R1065" s="9">
        <v>0.64861111111111114</v>
      </c>
      <c r="S1065" s="7">
        <v>2.4</v>
      </c>
      <c r="T1065" s="7">
        <v>17</v>
      </c>
      <c r="U1065" s="7" t="s">
        <v>6674</v>
      </c>
      <c r="V1065" s="7">
        <v>41</v>
      </c>
    </row>
    <row r="1066" spans="1:22" x14ac:dyDescent="0.3">
      <c r="A1066" s="7" t="s">
        <v>6675</v>
      </c>
      <c r="B1066" s="8">
        <v>42671</v>
      </c>
      <c r="C1066" s="11">
        <f t="shared" si="48"/>
        <v>10</v>
      </c>
      <c r="D1066" s="11">
        <f t="shared" si="49"/>
        <v>2016</v>
      </c>
      <c r="E1066" s="11">
        <f t="shared" si="50"/>
        <v>6</v>
      </c>
      <c r="F1066" s="7" t="s">
        <v>6676</v>
      </c>
      <c r="G1066" s="7" t="s">
        <v>209</v>
      </c>
      <c r="H1066" s="7" t="s">
        <v>262</v>
      </c>
      <c r="J1066" s="7" t="s">
        <v>50</v>
      </c>
      <c r="L1066" s="7" t="s">
        <v>95</v>
      </c>
      <c r="M1066" s="7" t="s">
        <v>211</v>
      </c>
      <c r="N1066" s="7" t="s">
        <v>6677</v>
      </c>
      <c r="O1066" s="7" t="s">
        <v>6678</v>
      </c>
      <c r="P1066" s="7" t="s">
        <v>6679</v>
      </c>
      <c r="Q1066" s="9">
        <v>0.99375000000000002</v>
      </c>
      <c r="R1066" s="9">
        <v>5.6250000000000001E-2</v>
      </c>
      <c r="S1066" s="7">
        <v>1.5</v>
      </c>
      <c r="T1066" s="7">
        <v>5</v>
      </c>
      <c r="U1066" s="7" t="s">
        <v>6680</v>
      </c>
      <c r="V1066" s="7">
        <v>8</v>
      </c>
    </row>
    <row r="1067" spans="1:22" x14ac:dyDescent="0.3">
      <c r="A1067" s="7" t="s">
        <v>6681</v>
      </c>
      <c r="B1067" s="8">
        <v>42669</v>
      </c>
      <c r="C1067" s="11">
        <f t="shared" si="48"/>
        <v>10</v>
      </c>
      <c r="D1067" s="11">
        <f t="shared" si="49"/>
        <v>2016</v>
      </c>
      <c r="E1067" s="11">
        <f t="shared" si="50"/>
        <v>4</v>
      </c>
      <c r="F1067" s="7" t="s">
        <v>6682</v>
      </c>
      <c r="G1067" s="7" t="s">
        <v>102</v>
      </c>
      <c r="H1067" s="7" t="s">
        <v>616</v>
      </c>
      <c r="L1067" s="7" t="s">
        <v>27</v>
      </c>
      <c r="M1067" s="7" t="s">
        <v>71</v>
      </c>
      <c r="N1067" s="7" t="s">
        <v>6683</v>
      </c>
      <c r="O1067" s="7" t="s">
        <v>6684</v>
      </c>
      <c r="P1067" s="7" t="s">
        <v>6685</v>
      </c>
      <c r="Q1067" s="9">
        <v>0.6791666666666667</v>
      </c>
      <c r="R1067" s="9">
        <v>0.95972222222222225</v>
      </c>
      <c r="S1067" s="7">
        <v>6.7</v>
      </c>
      <c r="T1067" s="7">
        <v>16</v>
      </c>
      <c r="U1067" s="7" t="s">
        <v>6686</v>
      </c>
      <c r="V1067" s="7">
        <v>107</v>
      </c>
    </row>
    <row r="1068" spans="1:22" x14ac:dyDescent="0.3">
      <c r="A1068" s="7" t="s">
        <v>6687</v>
      </c>
      <c r="B1068" s="8">
        <v>42668</v>
      </c>
      <c r="C1068" s="11">
        <f t="shared" si="48"/>
        <v>10</v>
      </c>
      <c r="D1068" s="11">
        <f t="shared" si="49"/>
        <v>2016</v>
      </c>
      <c r="E1068" s="11">
        <f t="shared" si="50"/>
        <v>3</v>
      </c>
      <c r="F1068" s="7" t="s">
        <v>6688</v>
      </c>
      <c r="G1068" s="7" t="s">
        <v>93</v>
      </c>
      <c r="H1068" s="7" t="s">
        <v>193</v>
      </c>
      <c r="L1068" s="7" t="s">
        <v>95</v>
      </c>
      <c r="M1068" s="7" t="s">
        <v>71</v>
      </c>
      <c r="N1068" s="7" t="s">
        <v>6689</v>
      </c>
      <c r="O1068" s="7" t="s">
        <v>6690</v>
      </c>
      <c r="P1068" s="7" t="s">
        <v>6691</v>
      </c>
      <c r="Q1068" s="9">
        <v>0.77708333333333335</v>
      </c>
      <c r="R1068" s="9">
        <v>1.3888888888888889E-3</v>
      </c>
      <c r="S1068" s="7">
        <v>5.4</v>
      </c>
      <c r="T1068" s="7">
        <v>12</v>
      </c>
      <c r="U1068" s="7" t="s">
        <v>6692</v>
      </c>
      <c r="V1068" s="7">
        <v>65</v>
      </c>
    </row>
    <row r="1069" spans="1:22" x14ac:dyDescent="0.3">
      <c r="A1069" s="7" t="s">
        <v>6693</v>
      </c>
      <c r="B1069" s="8">
        <v>42664</v>
      </c>
      <c r="C1069" s="11">
        <f t="shared" si="48"/>
        <v>10</v>
      </c>
      <c r="D1069" s="11">
        <f t="shared" si="49"/>
        <v>2016</v>
      </c>
      <c r="E1069" s="11">
        <f t="shared" si="50"/>
        <v>6</v>
      </c>
      <c r="F1069" s="7" t="s">
        <v>6694</v>
      </c>
      <c r="G1069" s="7" t="s">
        <v>93</v>
      </c>
      <c r="H1069" s="7" t="s">
        <v>36</v>
      </c>
      <c r="L1069" s="7" t="s">
        <v>95</v>
      </c>
      <c r="M1069" s="7" t="s">
        <v>71</v>
      </c>
      <c r="N1069" s="7" t="s">
        <v>6695</v>
      </c>
      <c r="O1069" s="7" t="s">
        <v>6696</v>
      </c>
      <c r="P1069" s="7" t="s">
        <v>6697</v>
      </c>
      <c r="Q1069" s="9">
        <v>0.74652777777777779</v>
      </c>
      <c r="R1069" s="9">
        <v>0.95833333333333337</v>
      </c>
      <c r="S1069" s="7">
        <v>5.0999999999999996</v>
      </c>
      <c r="T1069" s="7">
        <v>5</v>
      </c>
      <c r="U1069" s="7" t="s">
        <v>6698</v>
      </c>
      <c r="V1069" s="7">
        <v>26</v>
      </c>
    </row>
    <row r="1070" spans="1:22" x14ac:dyDescent="0.3">
      <c r="A1070" s="7" t="s">
        <v>6699</v>
      </c>
      <c r="B1070" s="8">
        <v>42662</v>
      </c>
      <c r="C1070" s="11">
        <f t="shared" si="48"/>
        <v>10</v>
      </c>
      <c r="D1070" s="11">
        <f t="shared" si="49"/>
        <v>2016</v>
      </c>
      <c r="E1070" s="11">
        <f t="shared" si="50"/>
        <v>4</v>
      </c>
      <c r="F1070" s="7" t="s">
        <v>6700</v>
      </c>
      <c r="G1070" s="7" t="s">
        <v>93</v>
      </c>
      <c r="H1070" s="7" t="s">
        <v>193</v>
      </c>
      <c r="L1070" s="7" t="s">
        <v>95</v>
      </c>
      <c r="M1070" s="7" t="s">
        <v>71</v>
      </c>
      <c r="N1070" s="7" t="s">
        <v>6701</v>
      </c>
      <c r="O1070" s="7" t="s">
        <v>6702</v>
      </c>
      <c r="P1070" s="7" t="s">
        <v>6703</v>
      </c>
      <c r="Q1070" s="9">
        <v>0.76041666666666663</v>
      </c>
      <c r="R1070" s="9">
        <v>0.9375</v>
      </c>
      <c r="S1070" s="7">
        <v>4.3</v>
      </c>
      <c r="T1070" s="7">
        <v>6</v>
      </c>
      <c r="U1070" s="7" t="s">
        <v>6704</v>
      </c>
      <c r="V1070" s="7">
        <v>26</v>
      </c>
    </row>
    <row r="1071" spans="1:22" x14ac:dyDescent="0.3">
      <c r="A1071" s="7" t="s">
        <v>6705</v>
      </c>
      <c r="B1071" s="8">
        <v>42655</v>
      </c>
      <c r="C1071" s="11">
        <f t="shared" si="48"/>
        <v>10</v>
      </c>
      <c r="D1071" s="11">
        <f t="shared" si="49"/>
        <v>2016</v>
      </c>
      <c r="E1071" s="11">
        <f t="shared" si="50"/>
        <v>4</v>
      </c>
      <c r="F1071" s="7" t="s">
        <v>6706</v>
      </c>
      <c r="G1071" s="7" t="s">
        <v>93</v>
      </c>
      <c r="H1071" s="7" t="s">
        <v>79</v>
      </c>
      <c r="L1071" s="7" t="s">
        <v>95</v>
      </c>
      <c r="M1071" s="7" t="s">
        <v>71</v>
      </c>
      <c r="N1071" s="7" t="s">
        <v>6707</v>
      </c>
      <c r="O1071" s="7" t="s">
        <v>6708</v>
      </c>
      <c r="P1071" s="7" t="s">
        <v>6709</v>
      </c>
      <c r="Q1071" s="9">
        <v>0.75208333333333333</v>
      </c>
      <c r="R1071" s="9">
        <v>0.91666666666666663</v>
      </c>
      <c r="S1071" s="7">
        <v>4</v>
      </c>
      <c r="T1071" s="7">
        <v>8</v>
      </c>
      <c r="U1071" s="7" t="s">
        <v>6710</v>
      </c>
      <c r="V1071" s="7">
        <v>32</v>
      </c>
    </row>
    <row r="1072" spans="1:22" x14ac:dyDescent="0.3">
      <c r="A1072" s="7" t="s">
        <v>6711</v>
      </c>
      <c r="B1072" s="8">
        <v>42651</v>
      </c>
      <c r="C1072" s="11">
        <f t="shared" si="48"/>
        <v>10</v>
      </c>
      <c r="D1072" s="11">
        <f t="shared" si="49"/>
        <v>2016</v>
      </c>
      <c r="E1072" s="11">
        <f t="shared" si="50"/>
        <v>7</v>
      </c>
      <c r="F1072" s="7" t="s">
        <v>6712</v>
      </c>
      <c r="G1072" s="7" t="s">
        <v>374</v>
      </c>
      <c r="H1072" s="7" t="s">
        <v>6713</v>
      </c>
      <c r="J1072" s="7" t="s">
        <v>235</v>
      </c>
      <c r="L1072" s="7" t="s">
        <v>27</v>
      </c>
      <c r="M1072" s="7" t="s">
        <v>211</v>
      </c>
      <c r="N1072" s="7" t="s">
        <v>6714</v>
      </c>
      <c r="O1072" s="7" t="s">
        <v>6715</v>
      </c>
      <c r="P1072" s="7" t="s">
        <v>6716</v>
      </c>
      <c r="Q1072" s="9">
        <v>0.79722222222222228</v>
      </c>
      <c r="R1072" s="9">
        <v>0.875</v>
      </c>
      <c r="S1072" s="7">
        <v>1.9</v>
      </c>
      <c r="T1072" s="7">
        <v>18</v>
      </c>
      <c r="V1072" s="7">
        <v>34</v>
      </c>
    </row>
    <row r="1073" spans="1:22" x14ac:dyDescent="0.3">
      <c r="A1073" s="7" t="s">
        <v>6717</v>
      </c>
      <c r="B1073" s="8">
        <v>42651</v>
      </c>
      <c r="C1073" s="11">
        <f t="shared" si="48"/>
        <v>10</v>
      </c>
      <c r="D1073" s="11">
        <f t="shared" si="49"/>
        <v>2016</v>
      </c>
      <c r="E1073" s="11">
        <f t="shared" si="50"/>
        <v>7</v>
      </c>
      <c r="F1073" s="7" t="s">
        <v>6718</v>
      </c>
      <c r="G1073" s="7" t="s">
        <v>35</v>
      </c>
      <c r="H1073" s="7" t="s">
        <v>500</v>
      </c>
      <c r="L1073" s="7" t="s">
        <v>39</v>
      </c>
      <c r="M1073" s="7" t="s">
        <v>40</v>
      </c>
      <c r="N1073" s="7" t="s">
        <v>6719</v>
      </c>
      <c r="O1073" s="7" t="s">
        <v>6720</v>
      </c>
      <c r="P1073" s="7" t="s">
        <v>6721</v>
      </c>
      <c r="Q1073" s="9">
        <v>0.67083333333333328</v>
      </c>
    </row>
    <row r="1074" spans="1:22" x14ac:dyDescent="0.3">
      <c r="A1074" s="7" t="s">
        <v>6722</v>
      </c>
      <c r="B1074" s="8">
        <v>42650</v>
      </c>
      <c r="C1074" s="11">
        <f t="shared" si="48"/>
        <v>10</v>
      </c>
      <c r="D1074" s="11">
        <f t="shared" si="49"/>
        <v>2016</v>
      </c>
      <c r="E1074" s="11">
        <f t="shared" si="50"/>
        <v>6</v>
      </c>
      <c r="F1074" s="7" t="s">
        <v>6723</v>
      </c>
      <c r="G1074" s="7" t="s">
        <v>68</v>
      </c>
      <c r="H1074" s="7" t="s">
        <v>69</v>
      </c>
      <c r="L1074" s="7" t="s">
        <v>39</v>
      </c>
      <c r="M1074" s="7" t="s">
        <v>71</v>
      </c>
      <c r="N1074" s="7" t="s">
        <v>6724</v>
      </c>
      <c r="O1074" s="7" t="s">
        <v>6725</v>
      </c>
      <c r="P1074" s="7" t="s">
        <v>6726</v>
      </c>
      <c r="Q1074" s="9">
        <v>0.75416666666666665</v>
      </c>
    </row>
    <row r="1075" spans="1:22" x14ac:dyDescent="0.3">
      <c r="A1075" s="7" t="s">
        <v>6727</v>
      </c>
      <c r="B1075" s="8">
        <v>42641</v>
      </c>
      <c r="C1075" s="11">
        <f t="shared" si="48"/>
        <v>9</v>
      </c>
      <c r="D1075" s="11">
        <f t="shared" si="49"/>
        <v>2016</v>
      </c>
      <c r="E1075" s="11">
        <f t="shared" si="50"/>
        <v>4</v>
      </c>
      <c r="F1075" s="7" t="s">
        <v>6728</v>
      </c>
      <c r="G1075" s="7" t="s">
        <v>22</v>
      </c>
      <c r="H1075" s="7" t="s">
        <v>478</v>
      </c>
      <c r="J1075" s="7" t="s">
        <v>235</v>
      </c>
      <c r="K1075" s="7" t="s">
        <v>236</v>
      </c>
      <c r="L1075" s="7" t="s">
        <v>27</v>
      </c>
      <c r="M1075" s="7" t="s">
        <v>28</v>
      </c>
      <c r="N1075" s="7" t="s">
        <v>6729</v>
      </c>
      <c r="O1075" s="7" t="s">
        <v>6730</v>
      </c>
      <c r="P1075" s="7" t="s">
        <v>6731</v>
      </c>
      <c r="Q1075" s="9">
        <v>0.70208333333333328</v>
      </c>
      <c r="R1075" s="9">
        <v>0.8125</v>
      </c>
      <c r="S1075" s="7">
        <v>2.7</v>
      </c>
      <c r="T1075" s="7">
        <v>16</v>
      </c>
      <c r="U1075" s="7" t="s">
        <v>6732</v>
      </c>
      <c r="V1075" s="7">
        <v>43</v>
      </c>
    </row>
    <row r="1076" spans="1:22" x14ac:dyDescent="0.3">
      <c r="A1076" s="7" t="s">
        <v>6733</v>
      </c>
      <c r="B1076" s="8">
        <v>42637</v>
      </c>
      <c r="C1076" s="11">
        <f t="shared" si="48"/>
        <v>9</v>
      </c>
      <c r="D1076" s="11">
        <f t="shared" si="49"/>
        <v>2016</v>
      </c>
      <c r="E1076" s="11">
        <f t="shared" si="50"/>
        <v>7</v>
      </c>
      <c r="F1076" s="7" t="s">
        <v>6734</v>
      </c>
      <c r="G1076" s="7" t="s">
        <v>117</v>
      </c>
      <c r="H1076" s="7" t="s">
        <v>478</v>
      </c>
      <c r="L1076" s="7" t="s">
        <v>39</v>
      </c>
      <c r="M1076" s="7" t="s">
        <v>119</v>
      </c>
      <c r="N1076" s="7" t="s">
        <v>6735</v>
      </c>
      <c r="O1076" s="7" t="s">
        <v>6736</v>
      </c>
      <c r="P1076" s="7" t="s">
        <v>6737</v>
      </c>
      <c r="Q1076" s="9">
        <v>0.85347222222222219</v>
      </c>
    </row>
    <row r="1077" spans="1:22" x14ac:dyDescent="0.3">
      <c r="A1077" s="7" t="s">
        <v>6738</v>
      </c>
      <c r="B1077" s="8">
        <v>42626</v>
      </c>
      <c r="C1077" s="11">
        <f t="shared" si="48"/>
        <v>9</v>
      </c>
      <c r="D1077" s="11">
        <f t="shared" si="49"/>
        <v>2016</v>
      </c>
      <c r="E1077" s="11">
        <f t="shared" si="50"/>
        <v>3</v>
      </c>
      <c r="F1077" s="7" t="s">
        <v>6739</v>
      </c>
      <c r="G1077" s="7" t="s">
        <v>68</v>
      </c>
      <c r="H1077" s="7" t="s">
        <v>69</v>
      </c>
      <c r="L1077" s="7" t="s">
        <v>39</v>
      </c>
      <c r="M1077" s="7" t="s">
        <v>71</v>
      </c>
      <c r="N1077" s="7" t="s">
        <v>6740</v>
      </c>
      <c r="O1077" s="7" t="s">
        <v>6741</v>
      </c>
      <c r="P1077" s="7" t="s">
        <v>6742</v>
      </c>
      <c r="Q1077" s="9">
        <v>0.68472222222222223</v>
      </c>
    </row>
    <row r="1078" spans="1:22" x14ac:dyDescent="0.3">
      <c r="A1078" s="7" t="s">
        <v>6743</v>
      </c>
      <c r="B1078" s="8">
        <v>42625</v>
      </c>
      <c r="C1078" s="11">
        <f t="shared" si="48"/>
        <v>9</v>
      </c>
      <c r="D1078" s="11">
        <f t="shared" si="49"/>
        <v>2016</v>
      </c>
      <c r="E1078" s="11">
        <f t="shared" si="50"/>
        <v>2</v>
      </c>
      <c r="F1078" s="7" t="s">
        <v>6744</v>
      </c>
      <c r="G1078" s="7" t="s">
        <v>102</v>
      </c>
      <c r="H1078" s="7" t="s">
        <v>69</v>
      </c>
      <c r="L1078" s="7" t="s">
        <v>27</v>
      </c>
      <c r="M1078" s="7" t="s">
        <v>71</v>
      </c>
      <c r="N1078" s="7" t="s">
        <v>6745</v>
      </c>
      <c r="O1078" s="7" t="s">
        <v>6746</v>
      </c>
      <c r="P1078" s="7" t="s">
        <v>6747</v>
      </c>
      <c r="Q1078" s="9">
        <v>0.68125000000000002</v>
      </c>
      <c r="R1078" s="9">
        <v>0.95833333333333337</v>
      </c>
      <c r="S1078" s="7">
        <v>6.7</v>
      </c>
      <c r="T1078" s="7">
        <v>14</v>
      </c>
      <c r="U1078" s="7" t="s">
        <v>6748</v>
      </c>
      <c r="V1078" s="7">
        <v>94</v>
      </c>
    </row>
    <row r="1079" spans="1:22" x14ac:dyDescent="0.3">
      <c r="A1079" s="7" t="s">
        <v>6743</v>
      </c>
      <c r="B1079" s="8">
        <v>42625</v>
      </c>
      <c r="C1079" s="11">
        <f t="shared" si="48"/>
        <v>9</v>
      </c>
      <c r="D1079" s="11">
        <f t="shared" si="49"/>
        <v>2016</v>
      </c>
      <c r="E1079" s="11">
        <f t="shared" si="50"/>
        <v>2</v>
      </c>
      <c r="F1079" s="7" t="s">
        <v>6749</v>
      </c>
      <c r="G1079" s="7" t="s">
        <v>68</v>
      </c>
      <c r="H1079" s="7" t="s">
        <v>69</v>
      </c>
      <c r="L1079" s="7" t="s">
        <v>39</v>
      </c>
      <c r="M1079" s="7" t="s">
        <v>71</v>
      </c>
      <c r="N1079" s="7" t="s">
        <v>6750</v>
      </c>
      <c r="O1079" s="7" t="s">
        <v>6751</v>
      </c>
      <c r="P1079" s="7" t="s">
        <v>6752</v>
      </c>
      <c r="Q1079" s="9">
        <v>0.60624999999999996</v>
      </c>
    </row>
    <row r="1080" spans="1:22" x14ac:dyDescent="0.3">
      <c r="A1080" s="7" t="s">
        <v>6753</v>
      </c>
      <c r="B1080" s="8">
        <v>42611</v>
      </c>
      <c r="C1080" s="11">
        <f t="shared" si="48"/>
        <v>8</v>
      </c>
      <c r="D1080" s="11">
        <f t="shared" si="49"/>
        <v>2016</v>
      </c>
      <c r="E1080" s="11">
        <f t="shared" si="50"/>
        <v>2</v>
      </c>
      <c r="F1080" s="7" t="s">
        <v>6754</v>
      </c>
      <c r="G1080" s="7" t="s">
        <v>68</v>
      </c>
      <c r="H1080" s="7" t="s">
        <v>193</v>
      </c>
      <c r="L1080" s="7" t="s">
        <v>39</v>
      </c>
      <c r="M1080" s="7" t="s">
        <v>71</v>
      </c>
      <c r="N1080" s="7" t="s">
        <v>6755</v>
      </c>
      <c r="O1080" s="7" t="s">
        <v>6756</v>
      </c>
      <c r="P1080" s="7" t="s">
        <v>6757</v>
      </c>
      <c r="Q1080" s="9">
        <v>0.80069444444444449</v>
      </c>
    </row>
    <row r="1081" spans="1:22" x14ac:dyDescent="0.3">
      <c r="A1081" s="7" t="s">
        <v>6758</v>
      </c>
      <c r="B1081" s="8">
        <v>42610</v>
      </c>
      <c r="C1081" s="11">
        <f t="shared" si="48"/>
        <v>8</v>
      </c>
      <c r="D1081" s="11">
        <f t="shared" si="49"/>
        <v>2016</v>
      </c>
      <c r="E1081" s="11">
        <f t="shared" si="50"/>
        <v>1</v>
      </c>
      <c r="F1081" s="7" t="s">
        <v>6759</v>
      </c>
      <c r="G1081" s="7" t="s">
        <v>22</v>
      </c>
      <c r="H1081" s="7" t="s">
        <v>193</v>
      </c>
      <c r="J1081" s="7" t="s">
        <v>2395</v>
      </c>
      <c r="L1081" s="7" t="s">
        <v>27</v>
      </c>
      <c r="M1081" s="7" t="s">
        <v>28</v>
      </c>
      <c r="N1081" s="7" t="s">
        <v>6760</v>
      </c>
      <c r="O1081" s="7" t="s">
        <v>6761</v>
      </c>
      <c r="P1081" s="7" t="s">
        <v>6762</v>
      </c>
      <c r="Q1081" s="9">
        <v>0.98055555555555551</v>
      </c>
      <c r="R1081" s="9">
        <v>0.29166666666666669</v>
      </c>
      <c r="S1081" s="7">
        <v>7.5</v>
      </c>
      <c r="T1081" s="7">
        <v>14</v>
      </c>
      <c r="U1081" s="7" t="s">
        <v>6763</v>
      </c>
      <c r="V1081" s="7">
        <v>105</v>
      </c>
    </row>
    <row r="1082" spans="1:22" x14ac:dyDescent="0.3">
      <c r="A1082" s="7" t="s">
        <v>6764</v>
      </c>
      <c r="B1082" s="8">
        <v>42610</v>
      </c>
      <c r="C1082" s="11">
        <f t="shared" si="48"/>
        <v>8</v>
      </c>
      <c r="D1082" s="11">
        <f t="shared" si="49"/>
        <v>2016</v>
      </c>
      <c r="E1082" s="11">
        <f t="shared" si="50"/>
        <v>1</v>
      </c>
      <c r="F1082" s="7" t="s">
        <v>6765</v>
      </c>
      <c r="G1082" s="7" t="s">
        <v>22</v>
      </c>
      <c r="H1082" s="7" t="s">
        <v>6766</v>
      </c>
      <c r="J1082" s="7" t="s">
        <v>6064</v>
      </c>
      <c r="K1082" s="7" t="s">
        <v>291</v>
      </c>
      <c r="L1082" s="7" t="s">
        <v>27</v>
      </c>
      <c r="M1082" s="7" t="s">
        <v>28</v>
      </c>
      <c r="N1082" s="7" t="s">
        <v>6767</v>
      </c>
      <c r="O1082" s="7" t="s">
        <v>6768</v>
      </c>
      <c r="P1082" s="7" t="s">
        <v>6769</v>
      </c>
      <c r="Q1082" s="9">
        <v>0.51527777777777772</v>
      </c>
      <c r="R1082" s="9">
        <v>0.70833333333333337</v>
      </c>
      <c r="S1082" s="7">
        <v>4.5999999999999996</v>
      </c>
      <c r="T1082" s="7">
        <v>18</v>
      </c>
      <c r="U1082" s="7" t="s">
        <v>6770</v>
      </c>
      <c r="V1082" s="7">
        <v>83</v>
      </c>
    </row>
    <row r="1083" spans="1:22" x14ac:dyDescent="0.3">
      <c r="A1083" s="7" t="s">
        <v>6771</v>
      </c>
      <c r="B1083" s="8">
        <v>42609</v>
      </c>
      <c r="C1083" s="11">
        <f t="shared" si="48"/>
        <v>8</v>
      </c>
      <c r="D1083" s="11">
        <f t="shared" si="49"/>
        <v>2016</v>
      </c>
      <c r="E1083" s="11">
        <f t="shared" si="50"/>
        <v>7</v>
      </c>
      <c r="F1083" s="7" t="s">
        <v>6772</v>
      </c>
      <c r="G1083" s="7" t="s">
        <v>117</v>
      </c>
      <c r="H1083" s="7" t="s">
        <v>69</v>
      </c>
      <c r="L1083" s="7" t="s">
        <v>39</v>
      </c>
      <c r="M1083" s="7" t="s">
        <v>119</v>
      </c>
      <c r="N1083" s="7" t="s">
        <v>6773</v>
      </c>
      <c r="O1083" s="7" t="s">
        <v>6774</v>
      </c>
      <c r="P1083" s="7" t="s">
        <v>6251</v>
      </c>
      <c r="Q1083" s="9">
        <v>0.90277777777777779</v>
      </c>
    </row>
    <row r="1084" spans="1:22" x14ac:dyDescent="0.3">
      <c r="A1084" s="7" t="s">
        <v>6775</v>
      </c>
      <c r="B1084" s="8">
        <v>42605</v>
      </c>
      <c r="C1084" s="11">
        <f t="shared" si="48"/>
        <v>8</v>
      </c>
      <c r="D1084" s="11">
        <f t="shared" si="49"/>
        <v>2016</v>
      </c>
      <c r="E1084" s="11">
        <f t="shared" si="50"/>
        <v>3</v>
      </c>
      <c r="F1084" s="7" t="s">
        <v>6776</v>
      </c>
      <c r="G1084" s="7" t="s">
        <v>22</v>
      </c>
      <c r="H1084" s="7" t="s">
        <v>202</v>
      </c>
      <c r="K1084" s="7" t="s">
        <v>236</v>
      </c>
      <c r="L1084" s="7" t="s">
        <v>27</v>
      </c>
      <c r="M1084" s="7" t="s">
        <v>28</v>
      </c>
      <c r="N1084" s="7" t="s">
        <v>6777</v>
      </c>
      <c r="O1084" s="7" t="s">
        <v>6778</v>
      </c>
      <c r="P1084" s="7" t="s">
        <v>6779</v>
      </c>
      <c r="Q1084" s="9">
        <v>0.64236111111111116</v>
      </c>
      <c r="R1084" s="9">
        <v>0.79166666666666663</v>
      </c>
      <c r="S1084" s="7">
        <v>3.6</v>
      </c>
      <c r="T1084" s="7">
        <v>19</v>
      </c>
      <c r="U1084" s="7" t="s">
        <v>6780</v>
      </c>
      <c r="V1084" s="7">
        <v>68</v>
      </c>
    </row>
    <row r="1085" spans="1:22" x14ac:dyDescent="0.3">
      <c r="A1085" s="7" t="s">
        <v>6781</v>
      </c>
      <c r="B1085" s="8">
        <v>42603</v>
      </c>
      <c r="C1085" s="11">
        <f t="shared" si="48"/>
        <v>8</v>
      </c>
      <c r="D1085" s="11">
        <f t="shared" si="49"/>
        <v>2016</v>
      </c>
      <c r="E1085" s="11">
        <f t="shared" si="50"/>
        <v>1</v>
      </c>
      <c r="F1085" s="7" t="s">
        <v>6782</v>
      </c>
      <c r="G1085" s="7" t="s">
        <v>117</v>
      </c>
      <c r="H1085" s="7" t="s">
        <v>69</v>
      </c>
      <c r="L1085" s="7" t="s">
        <v>39</v>
      </c>
      <c r="M1085" s="7" t="s">
        <v>119</v>
      </c>
      <c r="N1085" s="7" t="s">
        <v>6783</v>
      </c>
      <c r="O1085" s="7" t="s">
        <v>6784</v>
      </c>
      <c r="P1085" s="7" t="s">
        <v>6785</v>
      </c>
      <c r="Q1085" s="9">
        <v>0.68541666666666667</v>
      </c>
      <c r="R1085" s="9">
        <v>0.84652777777777777</v>
      </c>
      <c r="S1085" s="7">
        <v>3.9</v>
      </c>
    </row>
    <row r="1086" spans="1:22" x14ac:dyDescent="0.3">
      <c r="A1086" s="7" t="s">
        <v>6786</v>
      </c>
      <c r="B1086" s="8">
        <v>42602</v>
      </c>
      <c r="C1086" s="11">
        <f t="shared" si="48"/>
        <v>8</v>
      </c>
      <c r="D1086" s="11">
        <f t="shared" si="49"/>
        <v>2016</v>
      </c>
      <c r="E1086" s="11">
        <f t="shared" si="50"/>
        <v>7</v>
      </c>
      <c r="F1086" s="7" t="s">
        <v>6787</v>
      </c>
      <c r="G1086" s="7" t="s">
        <v>93</v>
      </c>
      <c r="H1086" s="7" t="s">
        <v>69</v>
      </c>
      <c r="L1086" s="7" t="s">
        <v>95</v>
      </c>
      <c r="M1086" s="7" t="s">
        <v>71</v>
      </c>
      <c r="N1086" s="7" t="s">
        <v>6788</v>
      </c>
      <c r="O1086" s="7" t="s">
        <v>6789</v>
      </c>
      <c r="P1086" s="7" t="s">
        <v>6790</v>
      </c>
      <c r="Q1086" s="9">
        <v>0.87361111111111112</v>
      </c>
      <c r="R1086" s="9">
        <v>0</v>
      </c>
      <c r="S1086" s="7">
        <v>3</v>
      </c>
      <c r="T1086" s="7">
        <v>7</v>
      </c>
      <c r="U1086" s="7" t="s">
        <v>6437</v>
      </c>
      <c r="V1086" s="7">
        <v>21</v>
      </c>
    </row>
    <row r="1087" spans="1:22" x14ac:dyDescent="0.3">
      <c r="A1087" s="7" t="s">
        <v>6791</v>
      </c>
      <c r="B1087" s="8">
        <v>42602</v>
      </c>
      <c r="C1087" s="11">
        <f t="shared" si="48"/>
        <v>8</v>
      </c>
      <c r="D1087" s="11">
        <f t="shared" si="49"/>
        <v>2016</v>
      </c>
      <c r="E1087" s="11">
        <f t="shared" si="50"/>
        <v>7</v>
      </c>
      <c r="F1087" s="7" t="s">
        <v>6792</v>
      </c>
      <c r="G1087" s="7" t="s">
        <v>93</v>
      </c>
      <c r="H1087" s="7" t="s">
        <v>79</v>
      </c>
      <c r="L1087" s="7" t="s">
        <v>95</v>
      </c>
      <c r="M1087" s="7" t="s">
        <v>71</v>
      </c>
      <c r="N1087" s="7" t="s">
        <v>6793</v>
      </c>
      <c r="O1087" s="7" t="s">
        <v>6794</v>
      </c>
      <c r="P1087" s="7" t="s">
        <v>6795</v>
      </c>
      <c r="Q1087" s="9">
        <v>0.73055555555555551</v>
      </c>
      <c r="R1087" s="9">
        <v>0.84375</v>
      </c>
      <c r="S1087" s="7">
        <v>2.7</v>
      </c>
      <c r="T1087" s="7">
        <v>5</v>
      </c>
      <c r="V1087" s="7">
        <v>14</v>
      </c>
    </row>
    <row r="1088" spans="1:22" x14ac:dyDescent="0.3">
      <c r="A1088" s="7" t="s">
        <v>6796</v>
      </c>
      <c r="B1088" s="8">
        <v>42602</v>
      </c>
      <c r="C1088" s="11">
        <f t="shared" si="48"/>
        <v>8</v>
      </c>
      <c r="D1088" s="11">
        <f t="shared" si="49"/>
        <v>2016</v>
      </c>
      <c r="E1088" s="11">
        <f t="shared" si="50"/>
        <v>7</v>
      </c>
      <c r="F1088" s="7" t="s">
        <v>6797</v>
      </c>
      <c r="G1088" s="7" t="s">
        <v>209</v>
      </c>
      <c r="H1088" s="7" t="s">
        <v>252</v>
      </c>
      <c r="L1088" s="7" t="s">
        <v>95</v>
      </c>
      <c r="M1088" s="7" t="s">
        <v>211</v>
      </c>
      <c r="N1088" s="7" t="s">
        <v>6798</v>
      </c>
      <c r="O1088" s="7" t="s">
        <v>6799</v>
      </c>
      <c r="P1088" s="7" t="s">
        <v>6800</v>
      </c>
      <c r="Q1088" s="9">
        <v>0.63124999999999998</v>
      </c>
      <c r="R1088" s="9">
        <v>0.78888888888888886</v>
      </c>
      <c r="S1088" s="7">
        <v>3.8</v>
      </c>
      <c r="T1088" s="7">
        <v>15</v>
      </c>
      <c r="U1088" s="7" t="s">
        <v>6564</v>
      </c>
      <c r="V1088" s="7">
        <v>57</v>
      </c>
    </row>
    <row r="1089" spans="1:23" x14ac:dyDescent="0.3">
      <c r="A1089" s="7" t="s">
        <v>6786</v>
      </c>
      <c r="B1089" s="8">
        <v>42602</v>
      </c>
      <c r="C1089" s="11">
        <f t="shared" si="48"/>
        <v>8</v>
      </c>
      <c r="D1089" s="11">
        <f t="shared" si="49"/>
        <v>2016</v>
      </c>
      <c r="E1089" s="11">
        <f t="shared" si="50"/>
        <v>7</v>
      </c>
      <c r="F1089" s="7" t="s">
        <v>6801</v>
      </c>
      <c r="G1089" s="7" t="s">
        <v>374</v>
      </c>
      <c r="H1089" s="7" t="s">
        <v>69</v>
      </c>
      <c r="L1089" s="7" t="s">
        <v>27</v>
      </c>
      <c r="M1089" s="7" t="s">
        <v>211</v>
      </c>
      <c r="N1089" s="7" t="s">
        <v>6802</v>
      </c>
      <c r="O1089" s="7" t="s">
        <v>6803</v>
      </c>
      <c r="P1089" s="7" t="s">
        <v>6804</v>
      </c>
      <c r="Q1089" s="9">
        <v>0.54722222222222228</v>
      </c>
      <c r="R1089" s="9">
        <v>0.63263888888888886</v>
      </c>
      <c r="S1089" s="7">
        <v>2.1</v>
      </c>
      <c r="T1089" s="7">
        <v>21</v>
      </c>
      <c r="V1089" s="7">
        <v>44</v>
      </c>
    </row>
    <row r="1090" spans="1:23" x14ac:dyDescent="0.3">
      <c r="A1090" s="7" t="s">
        <v>6786</v>
      </c>
      <c r="B1090" s="8">
        <v>42602</v>
      </c>
      <c r="C1090" s="11">
        <f t="shared" si="48"/>
        <v>8</v>
      </c>
      <c r="D1090" s="11">
        <f t="shared" si="49"/>
        <v>2016</v>
      </c>
      <c r="E1090" s="11">
        <f t="shared" si="50"/>
        <v>7</v>
      </c>
      <c r="F1090" s="7" t="s">
        <v>6805</v>
      </c>
      <c r="G1090" s="7" t="s">
        <v>117</v>
      </c>
      <c r="H1090" s="7" t="s">
        <v>69</v>
      </c>
      <c r="L1090" s="7" t="s">
        <v>39</v>
      </c>
      <c r="M1090" s="7" t="s">
        <v>119</v>
      </c>
      <c r="N1090" s="7" t="s">
        <v>6806</v>
      </c>
      <c r="O1090" s="7" t="s">
        <v>6807</v>
      </c>
      <c r="P1090" s="7" t="s">
        <v>6808</v>
      </c>
      <c r="Q1090" s="9">
        <v>0.50486111111111109</v>
      </c>
      <c r="W1090" s="7" t="s">
        <v>4748</v>
      </c>
    </row>
    <row r="1091" spans="1:23" x14ac:dyDescent="0.3">
      <c r="A1091" s="7" t="s">
        <v>6786</v>
      </c>
      <c r="B1091" s="8">
        <v>42602</v>
      </c>
      <c r="C1091" s="11">
        <f t="shared" ref="C1091:C1154" si="51">MONTH(B1091)</f>
        <v>8</v>
      </c>
      <c r="D1091" s="11">
        <f t="shared" ref="D1091:D1154" si="52">YEAR(B1091)</f>
        <v>2016</v>
      </c>
      <c r="E1091" s="11">
        <f t="shared" ref="E1091:E1154" si="53">WEEKDAY(B1091)</f>
        <v>7</v>
      </c>
      <c r="F1091" s="7" t="s">
        <v>6809</v>
      </c>
      <c r="G1091" s="7" t="s">
        <v>117</v>
      </c>
      <c r="H1091" s="7" t="s">
        <v>69</v>
      </c>
      <c r="L1091" s="7" t="s">
        <v>39</v>
      </c>
      <c r="M1091" s="7" t="s">
        <v>119</v>
      </c>
      <c r="N1091" s="7" t="s">
        <v>6810</v>
      </c>
      <c r="O1091" s="7" t="s">
        <v>6811</v>
      </c>
      <c r="P1091" s="7" t="s">
        <v>6812</v>
      </c>
      <c r="Q1091" s="9">
        <v>0.49236111111111114</v>
      </c>
      <c r="W1091" s="7" t="s">
        <v>4748</v>
      </c>
    </row>
    <row r="1092" spans="1:23" x14ac:dyDescent="0.3">
      <c r="A1092" s="7" t="s">
        <v>6813</v>
      </c>
      <c r="B1092" s="8">
        <v>42598</v>
      </c>
      <c r="C1092" s="11">
        <f t="shared" si="51"/>
        <v>8</v>
      </c>
      <c r="D1092" s="11">
        <f t="shared" si="52"/>
        <v>2016</v>
      </c>
      <c r="E1092" s="11">
        <f t="shared" si="53"/>
        <v>3</v>
      </c>
      <c r="F1092" s="7" t="s">
        <v>6814</v>
      </c>
      <c r="G1092" s="7" t="s">
        <v>261</v>
      </c>
      <c r="H1092" s="7" t="s">
        <v>882</v>
      </c>
      <c r="L1092" s="7" t="s">
        <v>39</v>
      </c>
      <c r="M1092" s="7" t="s">
        <v>211</v>
      </c>
      <c r="N1092" s="7" t="s">
        <v>6815</v>
      </c>
      <c r="O1092" s="7" t="s">
        <v>6816</v>
      </c>
      <c r="P1092" s="7" t="s">
        <v>5007</v>
      </c>
      <c r="Q1092" s="9">
        <v>0.90625</v>
      </c>
    </row>
    <row r="1093" spans="1:23" x14ac:dyDescent="0.3">
      <c r="A1093" s="7" t="s">
        <v>6817</v>
      </c>
      <c r="B1093" s="8">
        <v>42598</v>
      </c>
      <c r="C1093" s="11">
        <f t="shared" si="51"/>
        <v>8</v>
      </c>
      <c r="D1093" s="11">
        <f t="shared" si="52"/>
        <v>2016</v>
      </c>
      <c r="E1093" s="11">
        <f t="shared" si="53"/>
        <v>3</v>
      </c>
      <c r="F1093" s="7" t="s">
        <v>6818</v>
      </c>
      <c r="G1093" s="7" t="s">
        <v>22</v>
      </c>
      <c r="H1093" s="7" t="s">
        <v>6766</v>
      </c>
      <c r="J1093" s="7" t="s">
        <v>1921</v>
      </c>
      <c r="K1093" s="7" t="s">
        <v>236</v>
      </c>
      <c r="L1093" s="7" t="s">
        <v>27</v>
      </c>
      <c r="M1093" s="7" t="s">
        <v>28</v>
      </c>
      <c r="N1093" s="7" t="s">
        <v>6819</v>
      </c>
      <c r="O1093" s="7" t="s">
        <v>6820</v>
      </c>
      <c r="P1093" s="7" t="s">
        <v>6821</v>
      </c>
      <c r="Q1093" s="9">
        <v>0.65347222222222223</v>
      </c>
      <c r="R1093" s="9">
        <v>0.70833333333333337</v>
      </c>
      <c r="S1093" s="7">
        <v>1.3</v>
      </c>
      <c r="T1093" s="7">
        <v>15</v>
      </c>
      <c r="U1093" s="7" t="s">
        <v>6822</v>
      </c>
      <c r="V1093" s="7">
        <v>20</v>
      </c>
    </row>
    <row r="1094" spans="1:23" x14ac:dyDescent="0.3">
      <c r="A1094" s="7" t="s">
        <v>6823</v>
      </c>
      <c r="B1094" s="8">
        <v>42595</v>
      </c>
      <c r="C1094" s="11">
        <f t="shared" si="51"/>
        <v>8</v>
      </c>
      <c r="D1094" s="11">
        <f t="shared" si="52"/>
        <v>2016</v>
      </c>
      <c r="E1094" s="11">
        <f t="shared" si="53"/>
        <v>7</v>
      </c>
      <c r="F1094" s="7" t="s">
        <v>6824</v>
      </c>
      <c r="G1094" s="7" t="s">
        <v>22</v>
      </c>
      <c r="H1094" s="7" t="s">
        <v>262</v>
      </c>
      <c r="J1094" s="7" t="s">
        <v>2069</v>
      </c>
      <c r="L1094" s="7" t="s">
        <v>27</v>
      </c>
      <c r="M1094" s="7" t="s">
        <v>28</v>
      </c>
      <c r="N1094" s="7" t="s">
        <v>6825</v>
      </c>
      <c r="O1094" s="7" t="s">
        <v>6826</v>
      </c>
      <c r="P1094" s="7" t="s">
        <v>6827</v>
      </c>
      <c r="Q1094" s="9">
        <v>0.7055555555555556</v>
      </c>
      <c r="R1094" s="9">
        <v>0.71666666666666667</v>
      </c>
      <c r="S1094" s="7">
        <v>0.3</v>
      </c>
      <c r="T1094" s="7">
        <v>17</v>
      </c>
      <c r="V1094" s="7">
        <v>5</v>
      </c>
    </row>
    <row r="1095" spans="1:23" x14ac:dyDescent="0.3">
      <c r="A1095" s="7" t="s">
        <v>6828</v>
      </c>
      <c r="B1095" s="8">
        <v>42595</v>
      </c>
      <c r="C1095" s="11">
        <f t="shared" si="51"/>
        <v>8</v>
      </c>
      <c r="D1095" s="11">
        <f t="shared" si="52"/>
        <v>2016</v>
      </c>
      <c r="E1095" s="11">
        <f t="shared" si="53"/>
        <v>7</v>
      </c>
      <c r="F1095" s="7" t="s">
        <v>6829</v>
      </c>
      <c r="G1095" s="7" t="s">
        <v>22</v>
      </c>
      <c r="H1095" s="7" t="s">
        <v>6830</v>
      </c>
      <c r="J1095" s="7" t="s">
        <v>235</v>
      </c>
      <c r="K1095" s="7" t="s">
        <v>51</v>
      </c>
      <c r="L1095" s="7" t="s">
        <v>27</v>
      </c>
      <c r="M1095" s="7" t="s">
        <v>28</v>
      </c>
      <c r="N1095" s="7" t="s">
        <v>6831</v>
      </c>
      <c r="O1095" s="7" t="s">
        <v>6832</v>
      </c>
      <c r="P1095" s="7" t="s">
        <v>6833</v>
      </c>
      <c r="Q1095" s="9">
        <v>0.38194444444444442</v>
      </c>
      <c r="R1095" s="9">
        <v>0.45833333333333331</v>
      </c>
      <c r="S1095" s="7">
        <v>1.8</v>
      </c>
      <c r="T1095" s="7">
        <v>12</v>
      </c>
      <c r="V1095" s="7">
        <v>22</v>
      </c>
    </row>
    <row r="1096" spans="1:23" x14ac:dyDescent="0.3">
      <c r="A1096" s="7" t="s">
        <v>6834</v>
      </c>
      <c r="B1096" s="8">
        <v>42589</v>
      </c>
      <c r="C1096" s="11">
        <f t="shared" si="51"/>
        <v>8</v>
      </c>
      <c r="D1096" s="11">
        <f t="shared" si="52"/>
        <v>2016</v>
      </c>
      <c r="E1096" s="11">
        <f t="shared" si="53"/>
        <v>1</v>
      </c>
      <c r="F1096" s="7" t="s">
        <v>6835</v>
      </c>
      <c r="G1096" s="7" t="s">
        <v>102</v>
      </c>
      <c r="H1096" s="7" t="s">
        <v>1131</v>
      </c>
      <c r="L1096" s="7" t="s">
        <v>27</v>
      </c>
      <c r="M1096" s="7" t="s">
        <v>71</v>
      </c>
      <c r="N1096" s="7" t="s">
        <v>6836</v>
      </c>
      <c r="O1096" s="7" t="s">
        <v>6837</v>
      </c>
      <c r="P1096" s="7" t="s">
        <v>6838</v>
      </c>
      <c r="Q1096" s="9">
        <v>0.7319444444444444</v>
      </c>
      <c r="R1096" s="9">
        <v>1.0416666666666666E-2</v>
      </c>
      <c r="S1096" s="7">
        <v>6.7</v>
      </c>
      <c r="T1096" s="7">
        <v>15</v>
      </c>
      <c r="U1096" s="7" t="s">
        <v>6839</v>
      </c>
      <c r="V1096" s="7">
        <v>101</v>
      </c>
    </row>
    <row r="1097" spans="1:23" x14ac:dyDescent="0.3">
      <c r="A1097" s="7" t="s">
        <v>6840</v>
      </c>
      <c r="B1097" s="8">
        <v>42589</v>
      </c>
      <c r="C1097" s="11">
        <f t="shared" si="51"/>
        <v>8</v>
      </c>
      <c r="D1097" s="11">
        <f t="shared" si="52"/>
        <v>2016</v>
      </c>
      <c r="E1097" s="11">
        <f t="shared" si="53"/>
        <v>1</v>
      </c>
      <c r="F1097" s="7" t="s">
        <v>6841</v>
      </c>
      <c r="G1097" s="7" t="s">
        <v>22</v>
      </c>
      <c r="H1097" s="7" t="s">
        <v>478</v>
      </c>
      <c r="J1097" s="7" t="s">
        <v>3618</v>
      </c>
      <c r="L1097" s="7" t="s">
        <v>27</v>
      </c>
      <c r="M1097" s="7" t="s">
        <v>28</v>
      </c>
      <c r="N1097" s="7" t="s">
        <v>6842</v>
      </c>
      <c r="O1097" s="7" t="s">
        <v>6843</v>
      </c>
      <c r="P1097" s="7" t="s">
        <v>6844</v>
      </c>
      <c r="Q1097" s="9">
        <v>0.66805555555555551</v>
      </c>
      <c r="R1097" s="9">
        <v>0.7631944444444444</v>
      </c>
      <c r="S1097" s="7">
        <v>2.2999999999999998</v>
      </c>
      <c r="T1097" s="7">
        <v>10</v>
      </c>
      <c r="V1097" s="7">
        <v>23</v>
      </c>
    </row>
    <row r="1098" spans="1:23" x14ac:dyDescent="0.3">
      <c r="A1098" s="7" t="s">
        <v>6845</v>
      </c>
      <c r="B1098" s="8">
        <v>42589</v>
      </c>
      <c r="C1098" s="11">
        <f t="shared" si="51"/>
        <v>8</v>
      </c>
      <c r="D1098" s="11">
        <f t="shared" si="52"/>
        <v>2016</v>
      </c>
      <c r="E1098" s="11">
        <f t="shared" si="53"/>
        <v>1</v>
      </c>
      <c r="F1098" s="7" t="s">
        <v>6846</v>
      </c>
      <c r="G1098" s="7" t="s">
        <v>117</v>
      </c>
      <c r="H1098" s="7" t="s">
        <v>69</v>
      </c>
      <c r="L1098" s="7" t="s">
        <v>39</v>
      </c>
      <c r="M1098" s="7" t="s">
        <v>119</v>
      </c>
      <c r="N1098" s="7" t="s">
        <v>6847</v>
      </c>
      <c r="O1098" s="7" t="s">
        <v>6848</v>
      </c>
      <c r="P1098" s="7" t="s">
        <v>6849</v>
      </c>
      <c r="Q1098" s="9">
        <v>9.7222222222222224E-3</v>
      </c>
      <c r="R1098" s="9">
        <v>0.125</v>
      </c>
      <c r="S1098" s="7">
        <v>2.8</v>
      </c>
    </row>
    <row r="1099" spans="1:23" x14ac:dyDescent="0.3">
      <c r="A1099" s="7" t="s">
        <v>6850</v>
      </c>
      <c r="B1099" s="8">
        <v>42588</v>
      </c>
      <c r="C1099" s="11">
        <f t="shared" si="51"/>
        <v>8</v>
      </c>
      <c r="D1099" s="11">
        <f t="shared" si="52"/>
        <v>2016</v>
      </c>
      <c r="E1099" s="11">
        <f t="shared" si="53"/>
        <v>7</v>
      </c>
      <c r="F1099" s="7" t="s">
        <v>6851</v>
      </c>
      <c r="G1099" s="7" t="s">
        <v>22</v>
      </c>
      <c r="H1099" s="7" t="s">
        <v>252</v>
      </c>
      <c r="L1099" s="7" t="s">
        <v>27</v>
      </c>
      <c r="M1099" s="7" t="s">
        <v>28</v>
      </c>
      <c r="N1099" s="7" t="s">
        <v>6852</v>
      </c>
      <c r="O1099" s="7" t="s">
        <v>6853</v>
      </c>
      <c r="P1099" s="7" t="s">
        <v>6854</v>
      </c>
      <c r="Q1099" s="9">
        <v>0.68472222222222223</v>
      </c>
      <c r="R1099" s="9">
        <v>0.82638888888888884</v>
      </c>
      <c r="S1099" s="7">
        <v>3.4</v>
      </c>
      <c r="T1099" s="7">
        <v>12</v>
      </c>
      <c r="V1099" s="7">
        <v>41</v>
      </c>
    </row>
    <row r="1100" spans="1:23" x14ac:dyDescent="0.3">
      <c r="A1100" s="7" t="s">
        <v>6850</v>
      </c>
      <c r="B1100" s="8">
        <v>42588</v>
      </c>
      <c r="C1100" s="11">
        <f t="shared" si="51"/>
        <v>8</v>
      </c>
      <c r="D1100" s="11">
        <f t="shared" si="52"/>
        <v>2016</v>
      </c>
      <c r="E1100" s="11">
        <f t="shared" si="53"/>
        <v>7</v>
      </c>
      <c r="F1100" s="7" t="s">
        <v>6855</v>
      </c>
      <c r="G1100" s="7" t="s">
        <v>22</v>
      </c>
      <c r="H1100" s="7" t="s">
        <v>252</v>
      </c>
      <c r="L1100" s="7" t="s">
        <v>27</v>
      </c>
      <c r="M1100" s="7" t="s">
        <v>28</v>
      </c>
      <c r="N1100" s="7" t="s">
        <v>6856</v>
      </c>
      <c r="O1100" s="7" t="s">
        <v>6857</v>
      </c>
      <c r="P1100" s="7" t="s">
        <v>6858</v>
      </c>
      <c r="Q1100" s="9">
        <v>0.32500000000000001</v>
      </c>
      <c r="R1100" s="9">
        <v>0.44236111111111109</v>
      </c>
      <c r="S1100" s="7">
        <v>2.8</v>
      </c>
      <c r="T1100" s="7">
        <v>15</v>
      </c>
      <c r="U1100" s="7" t="s">
        <v>6859</v>
      </c>
      <c r="V1100" s="7">
        <v>42</v>
      </c>
    </row>
    <row r="1101" spans="1:23" x14ac:dyDescent="0.3">
      <c r="A1101" s="7" t="s">
        <v>6860</v>
      </c>
      <c r="B1101" s="8">
        <v>42587</v>
      </c>
      <c r="C1101" s="11">
        <f t="shared" si="51"/>
        <v>8</v>
      </c>
      <c r="D1101" s="11">
        <f t="shared" si="52"/>
        <v>2016</v>
      </c>
      <c r="E1101" s="11">
        <f t="shared" si="53"/>
        <v>6</v>
      </c>
      <c r="F1101" s="7" t="s">
        <v>6861</v>
      </c>
      <c r="G1101" s="7" t="s">
        <v>93</v>
      </c>
      <c r="H1101" s="7" t="s">
        <v>252</v>
      </c>
      <c r="L1101" s="7" t="s">
        <v>95</v>
      </c>
      <c r="M1101" s="7" t="s">
        <v>71</v>
      </c>
      <c r="N1101" s="7" t="s">
        <v>6862</v>
      </c>
      <c r="O1101" s="7" t="s">
        <v>6863</v>
      </c>
      <c r="P1101" s="7" t="s">
        <v>6864</v>
      </c>
      <c r="Q1101" s="9">
        <v>0.84861111111111109</v>
      </c>
      <c r="R1101" s="9">
        <v>2.7777777777777779E-3</v>
      </c>
      <c r="S1101" s="7">
        <v>3.7</v>
      </c>
      <c r="T1101" s="7">
        <v>7</v>
      </c>
      <c r="U1101" s="7" t="s">
        <v>6865</v>
      </c>
      <c r="V1101" s="7">
        <v>26</v>
      </c>
    </row>
    <row r="1102" spans="1:23" x14ac:dyDescent="0.3">
      <c r="A1102" s="7" t="s">
        <v>6866</v>
      </c>
      <c r="B1102" s="8">
        <v>42585</v>
      </c>
      <c r="C1102" s="11">
        <f t="shared" si="51"/>
        <v>8</v>
      </c>
      <c r="D1102" s="11">
        <f t="shared" si="52"/>
        <v>2016</v>
      </c>
      <c r="E1102" s="11">
        <f t="shared" si="53"/>
        <v>4</v>
      </c>
      <c r="F1102" s="7" t="s">
        <v>6867</v>
      </c>
      <c r="G1102" s="7" t="s">
        <v>58</v>
      </c>
      <c r="H1102" s="7" t="s">
        <v>500</v>
      </c>
      <c r="L1102" s="7" t="s">
        <v>27</v>
      </c>
      <c r="M1102" s="7" t="s">
        <v>40</v>
      </c>
      <c r="N1102" s="7" t="s">
        <v>6868</v>
      </c>
      <c r="O1102" s="7" t="s">
        <v>6869</v>
      </c>
      <c r="P1102" s="7" t="s">
        <v>6870</v>
      </c>
      <c r="Q1102" s="9">
        <v>0.55763888888888891</v>
      </c>
      <c r="R1102" s="9">
        <v>0.72916666666666663</v>
      </c>
      <c r="S1102" s="7">
        <v>4.0999999999999996</v>
      </c>
      <c r="T1102" s="7">
        <v>18</v>
      </c>
      <c r="U1102" s="7" t="s">
        <v>6871</v>
      </c>
      <c r="V1102" s="7">
        <v>74</v>
      </c>
    </row>
    <row r="1103" spans="1:23" x14ac:dyDescent="0.3">
      <c r="A1103" s="7" t="s">
        <v>6872</v>
      </c>
      <c r="B1103" s="8">
        <v>42584</v>
      </c>
      <c r="C1103" s="11">
        <f t="shared" si="51"/>
        <v>8</v>
      </c>
      <c r="D1103" s="11">
        <f t="shared" si="52"/>
        <v>2016</v>
      </c>
      <c r="E1103" s="11">
        <f t="shared" si="53"/>
        <v>3</v>
      </c>
      <c r="F1103" s="7" t="s">
        <v>6873</v>
      </c>
      <c r="G1103" s="7" t="s">
        <v>93</v>
      </c>
      <c r="H1103" s="7" t="s">
        <v>454</v>
      </c>
      <c r="L1103" s="7" t="s">
        <v>95</v>
      </c>
      <c r="M1103" s="7" t="s">
        <v>71</v>
      </c>
      <c r="N1103" s="7" t="s">
        <v>6874</v>
      </c>
      <c r="O1103" s="7" t="s">
        <v>6875</v>
      </c>
      <c r="P1103" s="7" t="s">
        <v>6876</v>
      </c>
      <c r="Q1103" s="9">
        <v>0.69930555555555551</v>
      </c>
      <c r="R1103" s="9">
        <v>0.9375</v>
      </c>
      <c r="S1103" s="7">
        <v>5.7</v>
      </c>
      <c r="T1103" s="7">
        <v>8</v>
      </c>
      <c r="V1103" s="7">
        <v>46</v>
      </c>
    </row>
    <row r="1104" spans="1:23" x14ac:dyDescent="0.3">
      <c r="A1104" s="7" t="s">
        <v>6877</v>
      </c>
      <c r="B1104" s="8">
        <v>42584</v>
      </c>
      <c r="C1104" s="11">
        <f t="shared" si="51"/>
        <v>8</v>
      </c>
      <c r="D1104" s="11">
        <f t="shared" si="52"/>
        <v>2016</v>
      </c>
      <c r="E1104" s="11">
        <f t="shared" si="53"/>
        <v>3</v>
      </c>
      <c r="F1104" s="7" t="s">
        <v>6878</v>
      </c>
      <c r="G1104" s="7" t="s">
        <v>68</v>
      </c>
      <c r="H1104" s="7" t="s">
        <v>69</v>
      </c>
      <c r="L1104" s="7" t="s">
        <v>39</v>
      </c>
      <c r="M1104" s="7" t="s">
        <v>71</v>
      </c>
      <c r="N1104" s="7" t="s">
        <v>6879</v>
      </c>
      <c r="O1104" s="7" t="s">
        <v>6880</v>
      </c>
      <c r="P1104" s="7" t="s">
        <v>6881</v>
      </c>
      <c r="Q1104" s="9">
        <v>0.55486111111111114</v>
      </c>
    </row>
    <row r="1105" spans="1:23" x14ac:dyDescent="0.3">
      <c r="A1105" s="7" t="s">
        <v>6882</v>
      </c>
      <c r="B1105" s="8">
        <v>42583</v>
      </c>
      <c r="C1105" s="11">
        <f t="shared" si="51"/>
        <v>8</v>
      </c>
      <c r="D1105" s="11">
        <f t="shared" si="52"/>
        <v>2016</v>
      </c>
      <c r="E1105" s="11">
        <f t="shared" si="53"/>
        <v>2</v>
      </c>
      <c r="F1105" s="7" t="s">
        <v>6883</v>
      </c>
      <c r="G1105" s="7" t="s">
        <v>22</v>
      </c>
      <c r="H1105" s="7" t="s">
        <v>252</v>
      </c>
      <c r="K1105" s="7" t="s">
        <v>236</v>
      </c>
      <c r="L1105" s="7" t="s">
        <v>27</v>
      </c>
      <c r="M1105" s="7" t="s">
        <v>28</v>
      </c>
      <c r="N1105" s="7" t="s">
        <v>6884</v>
      </c>
      <c r="O1105" s="7" t="s">
        <v>6885</v>
      </c>
      <c r="P1105" s="7" t="s">
        <v>6886</v>
      </c>
      <c r="Q1105" s="9">
        <v>0.66249999999999998</v>
      </c>
      <c r="R1105" s="9">
        <v>0.75</v>
      </c>
      <c r="S1105" s="7">
        <v>2.1</v>
      </c>
      <c r="T1105" s="7">
        <v>17</v>
      </c>
      <c r="V1105" s="7">
        <v>36</v>
      </c>
    </row>
    <row r="1106" spans="1:23" x14ac:dyDescent="0.3">
      <c r="A1106" s="7" t="s">
        <v>6887</v>
      </c>
      <c r="B1106" s="8">
        <v>42582</v>
      </c>
      <c r="C1106" s="11">
        <f t="shared" si="51"/>
        <v>7</v>
      </c>
      <c r="D1106" s="11">
        <f t="shared" si="52"/>
        <v>2016</v>
      </c>
      <c r="E1106" s="11">
        <f t="shared" si="53"/>
        <v>1</v>
      </c>
      <c r="F1106" s="7" t="s">
        <v>6888</v>
      </c>
      <c r="G1106" s="7" t="s">
        <v>109</v>
      </c>
      <c r="H1106" s="7" t="s">
        <v>1939</v>
      </c>
      <c r="L1106" s="7" t="s">
        <v>95</v>
      </c>
      <c r="M1106" s="7" t="s">
        <v>40</v>
      </c>
      <c r="N1106" s="7" t="s">
        <v>6889</v>
      </c>
      <c r="O1106" s="7" t="s">
        <v>6890</v>
      </c>
      <c r="P1106" s="7" t="s">
        <v>6891</v>
      </c>
      <c r="Q1106" s="9">
        <v>0.49236111111111114</v>
      </c>
      <c r="R1106" s="9">
        <v>0.70833333333333337</v>
      </c>
      <c r="S1106" s="7">
        <v>5.2</v>
      </c>
      <c r="T1106" s="7">
        <v>5</v>
      </c>
      <c r="U1106" s="7" t="s">
        <v>6892</v>
      </c>
      <c r="V1106" s="7">
        <v>26</v>
      </c>
    </row>
    <row r="1107" spans="1:23" x14ac:dyDescent="0.3">
      <c r="A1107" s="7" t="s">
        <v>6893</v>
      </c>
      <c r="B1107" s="8">
        <v>42582</v>
      </c>
      <c r="C1107" s="11">
        <f t="shared" si="51"/>
        <v>7</v>
      </c>
      <c r="D1107" s="11">
        <f t="shared" si="52"/>
        <v>2016</v>
      </c>
      <c r="E1107" s="11">
        <f t="shared" si="53"/>
        <v>1</v>
      </c>
      <c r="F1107" s="7" t="s">
        <v>6894</v>
      </c>
      <c r="G1107" s="7" t="s">
        <v>22</v>
      </c>
      <c r="H1107" s="7" t="s">
        <v>23</v>
      </c>
      <c r="K1107" s="7" t="s">
        <v>236</v>
      </c>
      <c r="L1107" s="7" t="s">
        <v>27</v>
      </c>
      <c r="M1107" s="7" t="s">
        <v>28</v>
      </c>
      <c r="N1107" s="7" t="s">
        <v>6895</v>
      </c>
      <c r="O1107" s="7" t="s">
        <v>6896</v>
      </c>
      <c r="P1107" s="7" t="s">
        <v>6897</v>
      </c>
      <c r="Q1107" s="9">
        <v>0.43541666666666667</v>
      </c>
      <c r="R1107" s="9">
        <v>0.60416666666666663</v>
      </c>
      <c r="S1107" s="7">
        <v>4.0999999999999996</v>
      </c>
      <c r="T1107" s="7">
        <v>18</v>
      </c>
      <c r="U1107" s="7" t="s">
        <v>6898</v>
      </c>
      <c r="V1107" s="7">
        <v>74</v>
      </c>
    </row>
    <row r="1108" spans="1:23" x14ac:dyDescent="0.3">
      <c r="A1108" s="7" t="s">
        <v>6899</v>
      </c>
      <c r="B1108" s="8">
        <v>42581</v>
      </c>
      <c r="C1108" s="11">
        <f t="shared" si="51"/>
        <v>7</v>
      </c>
      <c r="D1108" s="11">
        <f t="shared" si="52"/>
        <v>2016</v>
      </c>
      <c r="E1108" s="11">
        <f t="shared" si="53"/>
        <v>7</v>
      </c>
      <c r="F1108" s="7" t="s">
        <v>6900</v>
      </c>
      <c r="G1108" s="7" t="s">
        <v>68</v>
      </c>
      <c r="H1108" s="7" t="s">
        <v>69</v>
      </c>
      <c r="L1108" s="7" t="s">
        <v>39</v>
      </c>
      <c r="M1108" s="7" t="s">
        <v>71</v>
      </c>
      <c r="N1108" s="7" t="s">
        <v>6901</v>
      </c>
      <c r="O1108" s="7" t="s">
        <v>6902</v>
      </c>
      <c r="P1108" s="7" t="s">
        <v>6721</v>
      </c>
      <c r="Q1108" s="9">
        <v>0.67083333333333328</v>
      </c>
    </row>
    <row r="1109" spans="1:23" x14ac:dyDescent="0.3">
      <c r="A1109" s="7" t="s">
        <v>6903</v>
      </c>
      <c r="B1109" s="8">
        <v>42578</v>
      </c>
      <c r="C1109" s="11">
        <f t="shared" si="51"/>
        <v>7</v>
      </c>
      <c r="D1109" s="11">
        <f t="shared" si="52"/>
        <v>2016</v>
      </c>
      <c r="E1109" s="11">
        <f t="shared" si="53"/>
        <v>4</v>
      </c>
      <c r="F1109" s="7" t="s">
        <v>6904</v>
      </c>
      <c r="G1109" s="7" t="s">
        <v>261</v>
      </c>
      <c r="H1109" s="7" t="s">
        <v>69</v>
      </c>
      <c r="L1109" s="7" t="s">
        <v>39</v>
      </c>
      <c r="M1109" s="7" t="s">
        <v>211</v>
      </c>
      <c r="N1109" s="7" t="s">
        <v>6905</v>
      </c>
      <c r="O1109" s="7" t="s">
        <v>6906</v>
      </c>
      <c r="P1109" s="7" t="s">
        <v>6907</v>
      </c>
      <c r="Q1109" s="9">
        <v>0.94791666666666663</v>
      </c>
    </row>
    <row r="1110" spans="1:23" x14ac:dyDescent="0.3">
      <c r="A1110" s="7" t="s">
        <v>6908</v>
      </c>
      <c r="B1110" s="8">
        <v>42578</v>
      </c>
      <c r="C1110" s="11">
        <f t="shared" si="51"/>
        <v>7</v>
      </c>
      <c r="D1110" s="11">
        <f t="shared" si="52"/>
        <v>2016</v>
      </c>
      <c r="E1110" s="11">
        <f t="shared" si="53"/>
        <v>4</v>
      </c>
      <c r="F1110" s="7" t="s">
        <v>6909</v>
      </c>
      <c r="G1110" s="7" t="s">
        <v>22</v>
      </c>
      <c r="H1110" s="7" t="s">
        <v>597</v>
      </c>
      <c r="K1110" s="7" t="s">
        <v>291</v>
      </c>
      <c r="L1110" s="7" t="s">
        <v>27</v>
      </c>
      <c r="M1110" s="7" t="s">
        <v>28</v>
      </c>
      <c r="N1110" s="7" t="s">
        <v>6910</v>
      </c>
      <c r="O1110" s="7" t="s">
        <v>6911</v>
      </c>
      <c r="P1110" s="7" t="s">
        <v>6912</v>
      </c>
      <c r="Q1110" s="9">
        <v>0.68194444444444446</v>
      </c>
      <c r="R1110" s="9">
        <v>0.79166666666666663</v>
      </c>
      <c r="S1110" s="7">
        <v>2.6</v>
      </c>
      <c r="T1110" s="7">
        <v>15</v>
      </c>
      <c r="U1110" s="7" t="s">
        <v>6913</v>
      </c>
      <c r="V1110" s="7">
        <v>39</v>
      </c>
    </row>
    <row r="1111" spans="1:23" x14ac:dyDescent="0.3">
      <c r="A1111" s="7" t="s">
        <v>6914</v>
      </c>
      <c r="B1111" s="8">
        <v>42577</v>
      </c>
      <c r="C1111" s="11">
        <f t="shared" si="51"/>
        <v>7</v>
      </c>
      <c r="D1111" s="11">
        <f t="shared" si="52"/>
        <v>2016</v>
      </c>
      <c r="E1111" s="11">
        <f t="shared" si="53"/>
        <v>3</v>
      </c>
      <c r="F1111" s="7" t="s">
        <v>6915</v>
      </c>
      <c r="G1111" s="7" t="s">
        <v>117</v>
      </c>
      <c r="H1111" s="7" t="s">
        <v>6916</v>
      </c>
      <c r="L1111" s="7" t="s">
        <v>39</v>
      </c>
      <c r="M1111" s="7" t="s">
        <v>119</v>
      </c>
      <c r="N1111" s="7" t="s">
        <v>6917</v>
      </c>
      <c r="O1111" s="7" t="s">
        <v>6918</v>
      </c>
      <c r="P1111" s="7" t="s">
        <v>6919</v>
      </c>
      <c r="Q1111" s="9">
        <v>0.87152777777777779</v>
      </c>
    </row>
    <row r="1112" spans="1:23" x14ac:dyDescent="0.3">
      <c r="A1112" s="7" t="s">
        <v>6920</v>
      </c>
      <c r="B1112" s="8">
        <v>42577</v>
      </c>
      <c r="C1112" s="11">
        <f t="shared" si="51"/>
        <v>7</v>
      </c>
      <c r="D1112" s="11">
        <f t="shared" si="52"/>
        <v>2016</v>
      </c>
      <c r="E1112" s="11">
        <f t="shared" si="53"/>
        <v>3</v>
      </c>
      <c r="F1112" s="7" t="s">
        <v>6921</v>
      </c>
      <c r="G1112" s="7" t="s">
        <v>117</v>
      </c>
      <c r="H1112" s="7" t="s">
        <v>69</v>
      </c>
      <c r="L1112" s="7" t="s">
        <v>39</v>
      </c>
      <c r="M1112" s="7" t="s">
        <v>119</v>
      </c>
      <c r="N1112" s="7" t="s">
        <v>6922</v>
      </c>
      <c r="O1112" s="7" t="s">
        <v>6923</v>
      </c>
      <c r="P1112" s="7" t="s">
        <v>6924</v>
      </c>
      <c r="Q1112" s="9">
        <v>0.76458333333333328</v>
      </c>
      <c r="R1112" s="9">
        <v>0.8</v>
      </c>
      <c r="S1112" s="7">
        <v>0.9</v>
      </c>
    </row>
    <row r="1113" spans="1:23" x14ac:dyDescent="0.3">
      <c r="A1113" s="7" t="s">
        <v>6925</v>
      </c>
      <c r="B1113" s="8">
        <v>42568</v>
      </c>
      <c r="C1113" s="11">
        <f t="shared" si="51"/>
        <v>7</v>
      </c>
      <c r="D1113" s="11">
        <f t="shared" si="52"/>
        <v>2016</v>
      </c>
      <c r="E1113" s="11">
        <f t="shared" si="53"/>
        <v>1</v>
      </c>
      <c r="F1113" s="7" t="s">
        <v>6926</v>
      </c>
      <c r="G1113" s="7" t="s">
        <v>117</v>
      </c>
      <c r="H1113" s="7" t="s">
        <v>69</v>
      </c>
      <c r="L1113" s="7" t="s">
        <v>39</v>
      </c>
      <c r="M1113" s="7" t="s">
        <v>119</v>
      </c>
      <c r="N1113" s="7" t="s">
        <v>6927</v>
      </c>
      <c r="O1113" s="7" t="s">
        <v>6928</v>
      </c>
      <c r="P1113" s="7" t="s">
        <v>6929</v>
      </c>
      <c r="Q1113" s="9">
        <v>0.42916666666666664</v>
      </c>
      <c r="W1113" s="7" t="s">
        <v>4748</v>
      </c>
    </row>
    <row r="1114" spans="1:23" x14ac:dyDescent="0.3">
      <c r="A1114" s="7" t="s">
        <v>6930</v>
      </c>
      <c r="B1114" s="8">
        <v>42563</v>
      </c>
      <c r="C1114" s="11">
        <f t="shared" si="51"/>
        <v>7</v>
      </c>
      <c r="D1114" s="11">
        <f t="shared" si="52"/>
        <v>2016</v>
      </c>
      <c r="E1114" s="11">
        <f t="shared" si="53"/>
        <v>3</v>
      </c>
      <c r="F1114" s="7" t="s">
        <v>6931</v>
      </c>
      <c r="G1114" s="7" t="s">
        <v>117</v>
      </c>
      <c r="H1114" s="7" t="s">
        <v>69</v>
      </c>
      <c r="L1114" s="7" t="s">
        <v>39</v>
      </c>
      <c r="M1114" s="7" t="s">
        <v>119</v>
      </c>
      <c r="N1114" s="7" t="s">
        <v>6932</v>
      </c>
      <c r="O1114" s="7" t="s">
        <v>6933</v>
      </c>
      <c r="P1114" s="7" t="s">
        <v>6929</v>
      </c>
      <c r="Q1114" s="9">
        <v>0.42916666666666664</v>
      </c>
      <c r="W1114" s="7" t="s">
        <v>4748</v>
      </c>
    </row>
    <row r="1115" spans="1:23" x14ac:dyDescent="0.3">
      <c r="A1115" s="7" t="s">
        <v>6934</v>
      </c>
      <c r="B1115" s="8">
        <v>42560</v>
      </c>
      <c r="C1115" s="11">
        <f t="shared" si="51"/>
        <v>7</v>
      </c>
      <c r="D1115" s="11">
        <f t="shared" si="52"/>
        <v>2016</v>
      </c>
      <c r="E1115" s="11">
        <f t="shared" si="53"/>
        <v>7</v>
      </c>
      <c r="F1115" s="7" t="s">
        <v>6935</v>
      </c>
      <c r="G1115" s="7" t="s">
        <v>102</v>
      </c>
      <c r="H1115" s="7" t="s">
        <v>69</v>
      </c>
      <c r="L1115" s="7" t="s">
        <v>27</v>
      </c>
      <c r="M1115" s="7" t="s">
        <v>71</v>
      </c>
      <c r="N1115" s="7" t="s">
        <v>6936</v>
      </c>
      <c r="O1115" s="7" t="s">
        <v>6937</v>
      </c>
      <c r="P1115" s="7" t="s">
        <v>6938</v>
      </c>
      <c r="Q1115" s="9">
        <v>0.56388888888888888</v>
      </c>
      <c r="R1115" s="9">
        <v>0.58333333333333337</v>
      </c>
      <c r="S1115" s="7">
        <v>0.5</v>
      </c>
      <c r="T1115" s="7">
        <v>16</v>
      </c>
      <c r="V1115" s="7">
        <v>8</v>
      </c>
    </row>
    <row r="1116" spans="1:23" x14ac:dyDescent="0.3">
      <c r="A1116" s="7" t="s">
        <v>6939</v>
      </c>
      <c r="B1116" s="8">
        <v>42558</v>
      </c>
      <c r="C1116" s="11">
        <f t="shared" si="51"/>
        <v>7</v>
      </c>
      <c r="D1116" s="11">
        <f t="shared" si="52"/>
        <v>2016</v>
      </c>
      <c r="E1116" s="11">
        <f t="shared" si="53"/>
        <v>5</v>
      </c>
      <c r="F1116" s="7" t="s">
        <v>6940</v>
      </c>
      <c r="G1116" s="7" t="s">
        <v>93</v>
      </c>
      <c r="H1116" s="7" t="s">
        <v>4009</v>
      </c>
      <c r="J1116" s="7" t="s">
        <v>50</v>
      </c>
      <c r="L1116" s="7" t="s">
        <v>95</v>
      </c>
      <c r="M1116" s="7" t="s">
        <v>71</v>
      </c>
      <c r="N1116" s="7" t="s">
        <v>6941</v>
      </c>
      <c r="O1116" s="7" t="s">
        <v>6942</v>
      </c>
      <c r="P1116" s="7" t="s">
        <v>6943</v>
      </c>
      <c r="Q1116" s="9">
        <v>0.73888888888888893</v>
      </c>
      <c r="R1116" s="9">
        <v>0.97916666666666663</v>
      </c>
      <c r="S1116" s="7">
        <v>5.8</v>
      </c>
      <c r="T1116" s="7">
        <v>8</v>
      </c>
      <c r="U1116" s="7" t="s">
        <v>6944</v>
      </c>
      <c r="V1116" s="7">
        <v>46</v>
      </c>
    </row>
    <row r="1117" spans="1:23" x14ac:dyDescent="0.3">
      <c r="A1117" s="7" t="s">
        <v>6945</v>
      </c>
      <c r="B1117" s="8">
        <v>42557</v>
      </c>
      <c r="C1117" s="11">
        <f t="shared" si="51"/>
        <v>7</v>
      </c>
      <c r="D1117" s="11">
        <f t="shared" si="52"/>
        <v>2016</v>
      </c>
      <c r="E1117" s="11">
        <f t="shared" si="53"/>
        <v>4</v>
      </c>
      <c r="F1117" s="7" t="s">
        <v>6946</v>
      </c>
      <c r="G1117" s="7" t="s">
        <v>117</v>
      </c>
      <c r="H1117" s="7" t="s">
        <v>69</v>
      </c>
      <c r="L1117" s="7" t="s">
        <v>39</v>
      </c>
      <c r="M1117" s="7" t="s">
        <v>119</v>
      </c>
      <c r="N1117" s="7" t="s">
        <v>6947</v>
      </c>
      <c r="O1117" s="7" t="s">
        <v>6948</v>
      </c>
      <c r="P1117" s="7" t="s">
        <v>6949</v>
      </c>
      <c r="Q1117" s="9">
        <v>0.9194444444444444</v>
      </c>
    </row>
    <row r="1118" spans="1:23" x14ac:dyDescent="0.3">
      <c r="A1118" s="7" t="s">
        <v>6950</v>
      </c>
      <c r="B1118" s="8">
        <v>42557</v>
      </c>
      <c r="C1118" s="11">
        <f t="shared" si="51"/>
        <v>7</v>
      </c>
      <c r="D1118" s="11">
        <f t="shared" si="52"/>
        <v>2016</v>
      </c>
      <c r="E1118" s="11">
        <f t="shared" si="53"/>
        <v>4</v>
      </c>
      <c r="F1118" s="7" t="s">
        <v>6951</v>
      </c>
      <c r="G1118" s="7" t="s">
        <v>68</v>
      </c>
      <c r="H1118" s="7" t="s">
        <v>2281</v>
      </c>
      <c r="L1118" s="7" t="s">
        <v>39</v>
      </c>
      <c r="M1118" s="7" t="s">
        <v>71</v>
      </c>
      <c r="N1118" s="7" t="s">
        <v>6952</v>
      </c>
      <c r="O1118" s="7" t="s">
        <v>6953</v>
      </c>
      <c r="P1118" s="7" t="s">
        <v>6954</v>
      </c>
      <c r="Q1118" s="9">
        <v>0.71736111111111112</v>
      </c>
    </row>
    <row r="1119" spans="1:23" x14ac:dyDescent="0.3">
      <c r="A1119" s="7" t="s">
        <v>6955</v>
      </c>
      <c r="B1119" s="8">
        <v>42554</v>
      </c>
      <c r="C1119" s="11">
        <f t="shared" si="51"/>
        <v>7</v>
      </c>
      <c r="D1119" s="11">
        <f t="shared" si="52"/>
        <v>2016</v>
      </c>
      <c r="E1119" s="11">
        <f t="shared" si="53"/>
        <v>1</v>
      </c>
      <c r="F1119" s="7" t="s">
        <v>6956</v>
      </c>
      <c r="G1119" s="7" t="s">
        <v>35</v>
      </c>
      <c r="H1119" s="7" t="s">
        <v>243</v>
      </c>
      <c r="L1119" s="7" t="s">
        <v>39</v>
      </c>
      <c r="M1119" s="7" t="s">
        <v>40</v>
      </c>
      <c r="N1119" s="7" t="s">
        <v>6957</v>
      </c>
      <c r="O1119" s="7" t="s">
        <v>6958</v>
      </c>
      <c r="P1119" s="7" t="s">
        <v>6959</v>
      </c>
      <c r="Q1119" s="9">
        <v>0.58819444444444446</v>
      </c>
      <c r="R1119" s="9">
        <v>0.60833333333333328</v>
      </c>
      <c r="S1119" s="7">
        <v>0.5</v>
      </c>
    </row>
    <row r="1120" spans="1:23" x14ac:dyDescent="0.3">
      <c r="A1120" s="7" t="s">
        <v>6960</v>
      </c>
      <c r="B1120" s="8">
        <v>42553</v>
      </c>
      <c r="C1120" s="11">
        <f t="shared" si="51"/>
        <v>7</v>
      </c>
      <c r="D1120" s="11">
        <f t="shared" si="52"/>
        <v>2016</v>
      </c>
      <c r="E1120" s="11">
        <f t="shared" si="53"/>
        <v>7</v>
      </c>
      <c r="F1120" s="7" t="s">
        <v>6961</v>
      </c>
      <c r="G1120" s="7" t="s">
        <v>383</v>
      </c>
      <c r="H1120" s="7" t="s">
        <v>69</v>
      </c>
      <c r="L1120" s="7" t="s">
        <v>27</v>
      </c>
      <c r="M1120" s="7" t="s">
        <v>119</v>
      </c>
      <c r="N1120" s="7" t="s">
        <v>6962</v>
      </c>
      <c r="O1120" s="7" t="s">
        <v>6963</v>
      </c>
      <c r="P1120" s="7" t="s">
        <v>6964</v>
      </c>
      <c r="Q1120" s="9">
        <v>0.54305555555555551</v>
      </c>
      <c r="R1120" s="9">
        <v>0.5625</v>
      </c>
      <c r="S1120" s="7">
        <v>0.5</v>
      </c>
    </row>
    <row r="1121" spans="1:23" x14ac:dyDescent="0.3">
      <c r="A1121" s="7" t="s">
        <v>6965</v>
      </c>
      <c r="B1121" s="8">
        <v>42547</v>
      </c>
      <c r="C1121" s="11">
        <f t="shared" si="51"/>
        <v>6</v>
      </c>
      <c r="D1121" s="11">
        <f t="shared" si="52"/>
        <v>2016</v>
      </c>
      <c r="E1121" s="11">
        <f t="shared" si="53"/>
        <v>1</v>
      </c>
      <c r="F1121" s="7" t="s">
        <v>6966</v>
      </c>
      <c r="G1121" s="7" t="s">
        <v>102</v>
      </c>
      <c r="H1121" s="7" t="s">
        <v>616</v>
      </c>
      <c r="J1121" s="7" t="s">
        <v>6064</v>
      </c>
      <c r="L1121" s="7" t="s">
        <v>27</v>
      </c>
      <c r="M1121" s="7" t="s">
        <v>71</v>
      </c>
      <c r="N1121" s="7" t="s">
        <v>6967</v>
      </c>
      <c r="O1121" s="7" t="s">
        <v>6968</v>
      </c>
      <c r="P1121" s="7" t="s">
        <v>6969</v>
      </c>
      <c r="Q1121" s="9">
        <v>0.43263888888888891</v>
      </c>
      <c r="R1121" s="9">
        <v>0.5625</v>
      </c>
      <c r="S1121" s="7">
        <v>3.1</v>
      </c>
      <c r="T1121" s="7">
        <v>17</v>
      </c>
      <c r="U1121" s="7" t="s">
        <v>6970</v>
      </c>
      <c r="V1121" s="7">
        <v>53</v>
      </c>
      <c r="W1121" s="7" t="s">
        <v>4748</v>
      </c>
    </row>
    <row r="1122" spans="1:23" x14ac:dyDescent="0.3">
      <c r="A1122" s="7" t="s">
        <v>6971</v>
      </c>
      <c r="B1122" s="8">
        <v>42547</v>
      </c>
      <c r="C1122" s="11">
        <f t="shared" si="51"/>
        <v>6</v>
      </c>
      <c r="D1122" s="11">
        <f t="shared" si="52"/>
        <v>2016</v>
      </c>
      <c r="E1122" s="11">
        <f t="shared" si="53"/>
        <v>1</v>
      </c>
      <c r="F1122" s="7" t="s">
        <v>6972</v>
      </c>
      <c r="G1122" s="7" t="s">
        <v>22</v>
      </c>
      <c r="H1122" s="7" t="s">
        <v>79</v>
      </c>
      <c r="J1122" s="7" t="s">
        <v>6064</v>
      </c>
      <c r="K1122" s="7" t="s">
        <v>51</v>
      </c>
      <c r="L1122" s="7" t="s">
        <v>27</v>
      </c>
      <c r="M1122" s="7" t="s">
        <v>28</v>
      </c>
      <c r="N1122" s="7" t="s">
        <v>6973</v>
      </c>
      <c r="O1122" s="7" t="s">
        <v>6974</v>
      </c>
      <c r="P1122" s="7" t="s">
        <v>6975</v>
      </c>
      <c r="Q1122" s="9">
        <v>0.32430555555555557</v>
      </c>
      <c r="R1122" s="9">
        <v>0.5625</v>
      </c>
      <c r="S1122" s="7">
        <v>5.7</v>
      </c>
      <c r="T1122" s="7">
        <v>17</v>
      </c>
      <c r="U1122" s="7" t="s">
        <v>6976</v>
      </c>
      <c r="V1122" s="7">
        <v>97</v>
      </c>
      <c r="W1122" s="7" t="s">
        <v>4748</v>
      </c>
    </row>
    <row r="1123" spans="1:23" x14ac:dyDescent="0.3">
      <c r="A1123" s="7" t="s">
        <v>6977</v>
      </c>
      <c r="B1123" s="8">
        <v>42546</v>
      </c>
      <c r="C1123" s="11">
        <f t="shared" si="51"/>
        <v>6</v>
      </c>
      <c r="D1123" s="11">
        <f t="shared" si="52"/>
        <v>2016</v>
      </c>
      <c r="E1123" s="11">
        <f t="shared" si="53"/>
        <v>7</v>
      </c>
      <c r="F1123" s="7" t="s">
        <v>6978</v>
      </c>
      <c r="G1123" s="7" t="s">
        <v>93</v>
      </c>
      <c r="H1123" s="7" t="s">
        <v>616</v>
      </c>
      <c r="L1123" s="7" t="s">
        <v>95</v>
      </c>
      <c r="M1123" s="7" t="s">
        <v>71</v>
      </c>
      <c r="N1123" s="7" t="s">
        <v>6979</v>
      </c>
      <c r="O1123" s="7" t="s">
        <v>6980</v>
      </c>
      <c r="P1123" s="7" t="s">
        <v>6981</v>
      </c>
      <c r="Q1123" s="9">
        <v>0.9770833333333333</v>
      </c>
      <c r="R1123" s="9">
        <v>0.1875</v>
      </c>
      <c r="S1123" s="7">
        <v>5.0999999999999996</v>
      </c>
      <c r="T1123" s="7">
        <v>3</v>
      </c>
      <c r="U1123" s="7" t="s">
        <v>6982</v>
      </c>
      <c r="V1123" s="7">
        <v>15</v>
      </c>
    </row>
    <row r="1124" spans="1:23" x14ac:dyDescent="0.3">
      <c r="A1124" s="7" t="s">
        <v>6983</v>
      </c>
      <c r="B1124" s="8">
        <v>42546</v>
      </c>
      <c r="C1124" s="11">
        <f t="shared" si="51"/>
        <v>6</v>
      </c>
      <c r="D1124" s="11">
        <f t="shared" si="52"/>
        <v>2016</v>
      </c>
      <c r="E1124" s="11">
        <f t="shared" si="53"/>
        <v>7</v>
      </c>
      <c r="F1124" s="7" t="s">
        <v>6984</v>
      </c>
      <c r="G1124" s="7" t="s">
        <v>117</v>
      </c>
      <c r="H1124" s="7" t="s">
        <v>69</v>
      </c>
      <c r="L1124" s="7" t="s">
        <v>39</v>
      </c>
      <c r="M1124" s="7" t="s">
        <v>119</v>
      </c>
      <c r="N1124" s="7" t="s">
        <v>6985</v>
      </c>
      <c r="O1124" s="7" t="s">
        <v>6986</v>
      </c>
      <c r="P1124" s="7" t="s">
        <v>6987</v>
      </c>
      <c r="Q1124" s="9">
        <v>0.49861111111111112</v>
      </c>
    </row>
    <row r="1125" spans="1:23" x14ac:dyDescent="0.3">
      <c r="A1125" s="7" t="s">
        <v>6988</v>
      </c>
      <c r="B1125" s="8">
        <v>42544</v>
      </c>
      <c r="C1125" s="11">
        <f t="shared" si="51"/>
        <v>6</v>
      </c>
      <c r="D1125" s="11">
        <f t="shared" si="52"/>
        <v>2016</v>
      </c>
      <c r="E1125" s="11">
        <f t="shared" si="53"/>
        <v>5</v>
      </c>
      <c r="F1125" s="7" t="s">
        <v>6989</v>
      </c>
      <c r="G1125" s="7" t="s">
        <v>22</v>
      </c>
      <c r="H1125" s="7" t="s">
        <v>462</v>
      </c>
      <c r="K1125" s="7" t="s">
        <v>236</v>
      </c>
      <c r="L1125" s="7" t="s">
        <v>27</v>
      </c>
      <c r="M1125" s="7" t="s">
        <v>28</v>
      </c>
      <c r="N1125" s="7" t="s">
        <v>6990</v>
      </c>
      <c r="O1125" s="7" t="s">
        <v>6991</v>
      </c>
      <c r="P1125" s="7" t="s">
        <v>6992</v>
      </c>
      <c r="Q1125" s="9">
        <v>0.58125000000000004</v>
      </c>
      <c r="R1125" s="9">
        <v>0.66666666666666663</v>
      </c>
      <c r="S1125" s="7">
        <v>2.1</v>
      </c>
      <c r="T1125" s="7">
        <v>17</v>
      </c>
      <c r="U1125" s="7" t="s">
        <v>6993</v>
      </c>
      <c r="V1125" s="7">
        <v>36</v>
      </c>
    </row>
    <row r="1126" spans="1:23" x14ac:dyDescent="0.3">
      <c r="A1126" s="7" t="s">
        <v>6994</v>
      </c>
      <c r="B1126" s="8">
        <v>42543</v>
      </c>
      <c r="C1126" s="11">
        <f t="shared" si="51"/>
        <v>6</v>
      </c>
      <c r="D1126" s="11">
        <f t="shared" si="52"/>
        <v>2016</v>
      </c>
      <c r="E1126" s="11">
        <f t="shared" si="53"/>
        <v>4</v>
      </c>
      <c r="F1126" s="7" t="s">
        <v>6995</v>
      </c>
      <c r="G1126" s="7" t="s">
        <v>93</v>
      </c>
      <c r="H1126" s="7" t="s">
        <v>2481</v>
      </c>
      <c r="L1126" s="7" t="s">
        <v>95</v>
      </c>
      <c r="M1126" s="7" t="s">
        <v>71</v>
      </c>
      <c r="N1126" s="7" t="s">
        <v>6996</v>
      </c>
      <c r="O1126" s="7" t="s">
        <v>6997</v>
      </c>
      <c r="P1126" s="7" t="s">
        <v>6998</v>
      </c>
      <c r="Q1126" s="9">
        <v>1.3888888888888889E-3</v>
      </c>
      <c r="R1126" s="9">
        <v>0.20833333333333334</v>
      </c>
      <c r="S1126" s="7">
        <v>5</v>
      </c>
      <c r="T1126" s="7">
        <v>3</v>
      </c>
      <c r="U1126" s="7" t="s">
        <v>6999</v>
      </c>
      <c r="V1126" s="7">
        <v>15</v>
      </c>
    </row>
    <row r="1127" spans="1:23" x14ac:dyDescent="0.3">
      <c r="A1127" s="7" t="s">
        <v>7000</v>
      </c>
      <c r="B1127" s="8">
        <v>42542</v>
      </c>
      <c r="C1127" s="11">
        <f t="shared" si="51"/>
        <v>6</v>
      </c>
      <c r="D1127" s="11">
        <f t="shared" si="52"/>
        <v>2016</v>
      </c>
      <c r="E1127" s="11">
        <f t="shared" si="53"/>
        <v>3</v>
      </c>
      <c r="F1127" s="7" t="s">
        <v>7001</v>
      </c>
      <c r="G1127" s="7" t="s">
        <v>209</v>
      </c>
      <c r="H1127" s="7" t="s">
        <v>252</v>
      </c>
      <c r="L1127" s="7" t="s">
        <v>95</v>
      </c>
      <c r="M1127" s="7" t="s">
        <v>211</v>
      </c>
      <c r="N1127" s="7" t="s">
        <v>7002</v>
      </c>
      <c r="O1127" s="7" t="s">
        <v>7003</v>
      </c>
      <c r="P1127" s="7" t="s">
        <v>7004</v>
      </c>
      <c r="Q1127" s="9">
        <v>0.71666666666666667</v>
      </c>
      <c r="R1127" s="9">
        <v>0.89583333333333337</v>
      </c>
      <c r="S1127" s="7">
        <v>4.3</v>
      </c>
      <c r="T1127" s="7">
        <v>6</v>
      </c>
      <c r="V1127" s="7">
        <v>26</v>
      </c>
      <c r="W1127" s="7" t="s">
        <v>2107</v>
      </c>
    </row>
    <row r="1128" spans="1:23" x14ac:dyDescent="0.3">
      <c r="A1128" s="7" t="s">
        <v>7005</v>
      </c>
      <c r="B1128" s="8">
        <v>42540</v>
      </c>
      <c r="C1128" s="11">
        <f t="shared" si="51"/>
        <v>6</v>
      </c>
      <c r="D1128" s="11">
        <f t="shared" si="52"/>
        <v>2016</v>
      </c>
      <c r="E1128" s="11">
        <f t="shared" si="53"/>
        <v>1</v>
      </c>
      <c r="F1128" s="7" t="s">
        <v>7006</v>
      </c>
      <c r="G1128" s="7" t="s">
        <v>48</v>
      </c>
      <c r="H1128" s="7" t="s">
        <v>69</v>
      </c>
      <c r="L1128" s="7" t="s">
        <v>39</v>
      </c>
      <c r="M1128" s="7" t="s">
        <v>28</v>
      </c>
      <c r="N1128" s="7" t="s">
        <v>7007</v>
      </c>
      <c r="O1128" s="7" t="s">
        <v>7008</v>
      </c>
      <c r="P1128" s="7" t="s">
        <v>7009</v>
      </c>
      <c r="Q1128" s="9">
        <v>0.47430555555555554</v>
      </c>
    </row>
    <row r="1129" spans="1:23" x14ac:dyDescent="0.3">
      <c r="A1129" s="7" t="s">
        <v>7010</v>
      </c>
      <c r="B1129" s="8">
        <v>42533</v>
      </c>
      <c r="C1129" s="11">
        <f t="shared" si="51"/>
        <v>6</v>
      </c>
      <c r="D1129" s="11">
        <f t="shared" si="52"/>
        <v>2016</v>
      </c>
      <c r="E1129" s="11">
        <f t="shared" si="53"/>
        <v>1</v>
      </c>
      <c r="F1129" s="7" t="s">
        <v>7011</v>
      </c>
      <c r="G1129" s="7" t="s">
        <v>68</v>
      </c>
      <c r="H1129" s="7" t="s">
        <v>69</v>
      </c>
      <c r="L1129" s="7" t="s">
        <v>39</v>
      </c>
      <c r="M1129" s="7" t="s">
        <v>71</v>
      </c>
      <c r="N1129" s="7" t="s">
        <v>7012</v>
      </c>
      <c r="O1129" s="7" t="s">
        <v>7013</v>
      </c>
      <c r="P1129" s="7" t="s">
        <v>7014</v>
      </c>
      <c r="Q1129" s="9">
        <v>0.97430555555555554</v>
      </c>
    </row>
    <row r="1130" spans="1:23" x14ac:dyDescent="0.3">
      <c r="A1130" s="7" t="s">
        <v>7015</v>
      </c>
      <c r="B1130" s="8">
        <v>42532</v>
      </c>
      <c r="C1130" s="11">
        <f t="shared" si="51"/>
        <v>6</v>
      </c>
      <c r="D1130" s="11">
        <f t="shared" si="52"/>
        <v>2016</v>
      </c>
      <c r="E1130" s="11">
        <f t="shared" si="53"/>
        <v>7</v>
      </c>
      <c r="F1130" s="7" t="s">
        <v>7016</v>
      </c>
      <c r="G1130" s="7" t="s">
        <v>68</v>
      </c>
      <c r="H1130" s="7" t="s">
        <v>454</v>
      </c>
      <c r="L1130" s="7" t="s">
        <v>39</v>
      </c>
      <c r="M1130" s="7" t="s">
        <v>71</v>
      </c>
      <c r="N1130" s="7" t="s">
        <v>7017</v>
      </c>
      <c r="O1130" s="7" t="s">
        <v>7018</v>
      </c>
      <c r="P1130" s="7" t="s">
        <v>7019</v>
      </c>
      <c r="Q1130" s="9">
        <v>0.83333333333333337</v>
      </c>
    </row>
    <row r="1131" spans="1:23" x14ac:dyDescent="0.3">
      <c r="A1131" s="7" t="s">
        <v>7020</v>
      </c>
      <c r="B1131" s="8">
        <v>42532</v>
      </c>
      <c r="C1131" s="11">
        <f t="shared" si="51"/>
        <v>6</v>
      </c>
      <c r="D1131" s="11">
        <f t="shared" si="52"/>
        <v>2016</v>
      </c>
      <c r="E1131" s="11">
        <f t="shared" si="53"/>
        <v>7</v>
      </c>
      <c r="F1131" s="7" t="s">
        <v>7021</v>
      </c>
      <c r="G1131" s="7" t="s">
        <v>117</v>
      </c>
      <c r="H1131" s="7" t="s">
        <v>69</v>
      </c>
      <c r="L1131" s="7" t="s">
        <v>39</v>
      </c>
      <c r="M1131" s="7" t="s">
        <v>119</v>
      </c>
      <c r="N1131" s="7" t="s">
        <v>7022</v>
      </c>
      <c r="O1131" s="7" t="s">
        <v>7023</v>
      </c>
      <c r="P1131" s="7" t="s">
        <v>7024</v>
      </c>
      <c r="Q1131" s="9">
        <v>0.77500000000000002</v>
      </c>
    </row>
    <row r="1132" spans="1:23" x14ac:dyDescent="0.3">
      <c r="A1132" s="7" t="s">
        <v>7025</v>
      </c>
      <c r="B1132" s="8">
        <v>42527</v>
      </c>
      <c r="C1132" s="11">
        <f t="shared" si="51"/>
        <v>6</v>
      </c>
      <c r="D1132" s="11">
        <f t="shared" si="52"/>
        <v>2016</v>
      </c>
      <c r="E1132" s="11">
        <f t="shared" si="53"/>
        <v>2</v>
      </c>
      <c r="F1132" s="7" t="s">
        <v>7026</v>
      </c>
      <c r="G1132" s="7" t="s">
        <v>22</v>
      </c>
      <c r="H1132" s="7" t="s">
        <v>742</v>
      </c>
      <c r="J1132" s="7" t="s">
        <v>7027</v>
      </c>
      <c r="K1132" s="7" t="s">
        <v>51</v>
      </c>
      <c r="L1132" s="7" t="s">
        <v>27</v>
      </c>
      <c r="M1132" s="7" t="s">
        <v>28</v>
      </c>
      <c r="N1132" s="7" t="s">
        <v>7028</v>
      </c>
      <c r="O1132" s="7" t="s">
        <v>7029</v>
      </c>
      <c r="P1132" s="7" t="s">
        <v>7030</v>
      </c>
      <c r="Q1132" s="9">
        <v>0.79722222222222228</v>
      </c>
      <c r="R1132" s="9">
        <v>0.95833333333333337</v>
      </c>
      <c r="S1132" s="7">
        <v>3.9</v>
      </c>
      <c r="T1132" s="7">
        <v>22</v>
      </c>
      <c r="U1132" s="7" t="s">
        <v>7031</v>
      </c>
      <c r="V1132" s="7">
        <v>86</v>
      </c>
    </row>
    <row r="1133" spans="1:23" x14ac:dyDescent="0.3">
      <c r="A1133" s="7" t="s">
        <v>7032</v>
      </c>
      <c r="B1133" s="8">
        <v>42526</v>
      </c>
      <c r="C1133" s="11">
        <f t="shared" si="51"/>
        <v>6</v>
      </c>
      <c r="D1133" s="11">
        <f t="shared" si="52"/>
        <v>2016</v>
      </c>
      <c r="E1133" s="11">
        <f t="shared" si="53"/>
        <v>1</v>
      </c>
      <c r="F1133" s="7" t="s">
        <v>7033</v>
      </c>
      <c r="G1133" s="7" t="s">
        <v>374</v>
      </c>
      <c r="H1133" s="7" t="s">
        <v>2281</v>
      </c>
      <c r="L1133" s="7" t="s">
        <v>27</v>
      </c>
      <c r="M1133" s="7" t="s">
        <v>211</v>
      </c>
      <c r="N1133" s="7" t="s">
        <v>7034</v>
      </c>
      <c r="O1133" s="7" t="s">
        <v>7035</v>
      </c>
      <c r="P1133" s="7" t="s">
        <v>7036</v>
      </c>
      <c r="Q1133" s="9">
        <v>0.71180555555555558</v>
      </c>
      <c r="R1133" s="9">
        <v>0.72569444444444442</v>
      </c>
      <c r="S1133" s="7">
        <v>0.3</v>
      </c>
      <c r="T1133" s="7">
        <v>11</v>
      </c>
      <c r="V1133" s="7">
        <v>3.3</v>
      </c>
    </row>
    <row r="1134" spans="1:23" x14ac:dyDescent="0.3">
      <c r="A1134" s="7" t="s">
        <v>7037</v>
      </c>
      <c r="B1134" s="8">
        <v>42525</v>
      </c>
      <c r="C1134" s="11">
        <f t="shared" si="51"/>
        <v>6</v>
      </c>
      <c r="D1134" s="11">
        <f t="shared" si="52"/>
        <v>2016</v>
      </c>
      <c r="E1134" s="11">
        <f t="shared" si="53"/>
        <v>7</v>
      </c>
      <c r="F1134" s="7" t="s">
        <v>7038</v>
      </c>
      <c r="G1134" s="7" t="s">
        <v>22</v>
      </c>
      <c r="H1134" s="7" t="s">
        <v>624</v>
      </c>
      <c r="J1134" s="7" t="s">
        <v>3618</v>
      </c>
      <c r="K1134" s="7" t="s">
        <v>51</v>
      </c>
      <c r="L1134" s="7" t="s">
        <v>27</v>
      </c>
      <c r="M1134" s="7" t="s">
        <v>28</v>
      </c>
      <c r="N1134" s="7" t="s">
        <v>7039</v>
      </c>
      <c r="O1134" s="7" t="s">
        <v>7040</v>
      </c>
      <c r="P1134" s="7" t="s">
        <v>7041</v>
      </c>
      <c r="Q1134" s="9">
        <v>0.71458333333333335</v>
      </c>
      <c r="R1134" s="9">
        <v>0.8125</v>
      </c>
      <c r="S1134" s="7">
        <v>2.4</v>
      </c>
      <c r="T1134" s="7">
        <v>14</v>
      </c>
      <c r="V1134" s="7">
        <v>34</v>
      </c>
    </row>
    <row r="1135" spans="1:23" x14ac:dyDescent="0.3">
      <c r="A1135" s="7" t="s">
        <v>7042</v>
      </c>
      <c r="B1135" s="8">
        <v>42525</v>
      </c>
      <c r="C1135" s="11">
        <f t="shared" si="51"/>
        <v>6</v>
      </c>
      <c r="D1135" s="11">
        <f t="shared" si="52"/>
        <v>2016</v>
      </c>
      <c r="E1135" s="11">
        <f t="shared" si="53"/>
        <v>7</v>
      </c>
      <c r="F1135" s="7" t="s">
        <v>7043</v>
      </c>
      <c r="G1135" s="7" t="s">
        <v>48</v>
      </c>
      <c r="H1135" s="7" t="s">
        <v>202</v>
      </c>
      <c r="L1135" s="7" t="s">
        <v>39</v>
      </c>
      <c r="M1135" s="7" t="s">
        <v>28</v>
      </c>
      <c r="N1135" s="7" t="s">
        <v>7044</v>
      </c>
      <c r="O1135" s="7" t="s">
        <v>7045</v>
      </c>
      <c r="P1135" s="7" t="s">
        <v>7046</v>
      </c>
      <c r="Q1135" s="9">
        <v>0.62222222222222223</v>
      </c>
    </row>
    <row r="1136" spans="1:23" x14ac:dyDescent="0.3">
      <c r="A1136" s="7" t="s">
        <v>7047</v>
      </c>
      <c r="B1136" s="8">
        <v>42524</v>
      </c>
      <c r="C1136" s="11">
        <f t="shared" si="51"/>
        <v>6</v>
      </c>
      <c r="D1136" s="11">
        <f t="shared" si="52"/>
        <v>2016</v>
      </c>
      <c r="E1136" s="11">
        <f t="shared" si="53"/>
        <v>6</v>
      </c>
      <c r="F1136" s="7" t="s">
        <v>7048</v>
      </c>
      <c r="G1136" s="7" t="s">
        <v>35</v>
      </c>
      <c r="H1136" s="7" t="s">
        <v>1043</v>
      </c>
      <c r="L1136" s="7" t="s">
        <v>39</v>
      </c>
      <c r="M1136" s="7" t="s">
        <v>40</v>
      </c>
      <c r="N1136" s="7" t="s">
        <v>7049</v>
      </c>
      <c r="O1136" s="7" t="s">
        <v>7050</v>
      </c>
      <c r="P1136" s="7" t="s">
        <v>7051</v>
      </c>
      <c r="Q1136" s="9">
        <v>0.60416666666666663</v>
      </c>
      <c r="R1136" s="9">
        <v>0.61111111111111116</v>
      </c>
      <c r="S1136" s="7">
        <v>0.2</v>
      </c>
    </row>
    <row r="1137" spans="1:23" x14ac:dyDescent="0.3">
      <c r="A1137" s="7" t="s">
        <v>7052</v>
      </c>
      <c r="B1137" s="8">
        <v>42522</v>
      </c>
      <c r="C1137" s="11">
        <f t="shared" si="51"/>
        <v>6</v>
      </c>
      <c r="D1137" s="11">
        <f t="shared" si="52"/>
        <v>2016</v>
      </c>
      <c r="E1137" s="11">
        <f t="shared" si="53"/>
        <v>4</v>
      </c>
      <c r="F1137" s="7" t="s">
        <v>7053</v>
      </c>
      <c r="G1137" s="7" t="s">
        <v>58</v>
      </c>
      <c r="H1137" s="7" t="s">
        <v>2081</v>
      </c>
      <c r="L1137" s="7" t="s">
        <v>27</v>
      </c>
      <c r="M1137" s="7" t="s">
        <v>40</v>
      </c>
      <c r="N1137" s="7" t="s">
        <v>7054</v>
      </c>
      <c r="O1137" s="7" t="s">
        <v>7055</v>
      </c>
      <c r="P1137" s="7" t="s">
        <v>7056</v>
      </c>
      <c r="Q1137" s="9">
        <v>0.55138888888888893</v>
      </c>
      <c r="R1137" s="9">
        <v>0.70833333333333337</v>
      </c>
      <c r="S1137" s="7">
        <v>3.8</v>
      </c>
      <c r="T1137" s="7">
        <v>15</v>
      </c>
      <c r="U1137" s="7" t="s">
        <v>7057</v>
      </c>
      <c r="V1137" s="7">
        <v>57</v>
      </c>
    </row>
    <row r="1138" spans="1:23" x14ac:dyDescent="0.3">
      <c r="A1138" s="7" t="s">
        <v>7058</v>
      </c>
      <c r="B1138" s="8">
        <v>42520</v>
      </c>
      <c r="C1138" s="11">
        <f t="shared" si="51"/>
        <v>5</v>
      </c>
      <c r="D1138" s="11">
        <f t="shared" si="52"/>
        <v>2016</v>
      </c>
      <c r="E1138" s="11">
        <f t="shared" si="53"/>
        <v>2</v>
      </c>
      <c r="F1138" s="7" t="s">
        <v>7059</v>
      </c>
      <c r="G1138" s="7" t="s">
        <v>22</v>
      </c>
      <c r="H1138" s="7" t="s">
        <v>202</v>
      </c>
      <c r="J1138" s="7" t="s">
        <v>1921</v>
      </c>
      <c r="L1138" s="7" t="s">
        <v>27</v>
      </c>
      <c r="M1138" s="7" t="s">
        <v>28</v>
      </c>
      <c r="N1138" s="7" t="s">
        <v>7060</v>
      </c>
      <c r="O1138" s="7" t="s">
        <v>7061</v>
      </c>
      <c r="P1138" s="7" t="s">
        <v>7062</v>
      </c>
      <c r="Q1138" s="9">
        <v>0.60833333333333328</v>
      </c>
      <c r="R1138" s="9">
        <v>0.75</v>
      </c>
      <c r="S1138" s="7">
        <v>3.4</v>
      </c>
      <c r="T1138" s="7">
        <v>22</v>
      </c>
      <c r="U1138" s="7" t="s">
        <v>6780</v>
      </c>
      <c r="V1138" s="7">
        <v>75</v>
      </c>
    </row>
    <row r="1139" spans="1:23" x14ac:dyDescent="0.3">
      <c r="A1139" s="7" t="s">
        <v>7063</v>
      </c>
      <c r="B1139" s="8">
        <v>42512</v>
      </c>
      <c r="C1139" s="11">
        <f t="shared" si="51"/>
        <v>5</v>
      </c>
      <c r="D1139" s="11">
        <f t="shared" si="52"/>
        <v>2016</v>
      </c>
      <c r="E1139" s="11">
        <f t="shared" si="53"/>
        <v>1</v>
      </c>
      <c r="F1139" s="7" t="s">
        <v>7064</v>
      </c>
      <c r="G1139" s="7" t="s">
        <v>22</v>
      </c>
      <c r="H1139" s="7" t="s">
        <v>79</v>
      </c>
      <c r="J1139" s="7" t="s">
        <v>3618</v>
      </c>
      <c r="K1139" s="7" t="s">
        <v>51</v>
      </c>
      <c r="L1139" s="7" t="s">
        <v>27</v>
      </c>
      <c r="M1139" s="7" t="s">
        <v>28</v>
      </c>
      <c r="N1139" s="7" t="s">
        <v>7065</v>
      </c>
      <c r="O1139" s="7" t="s">
        <v>7066</v>
      </c>
      <c r="P1139" s="7" t="s">
        <v>7067</v>
      </c>
      <c r="Q1139" s="9">
        <v>0.43472222222222223</v>
      </c>
      <c r="R1139" s="9">
        <v>0.5</v>
      </c>
      <c r="S1139" s="7">
        <v>1.6</v>
      </c>
      <c r="T1139" s="7">
        <v>13</v>
      </c>
      <c r="U1139" s="7" t="s">
        <v>7068</v>
      </c>
      <c r="V1139" s="7">
        <v>21</v>
      </c>
    </row>
    <row r="1140" spans="1:23" x14ac:dyDescent="0.3">
      <c r="A1140" s="7" t="s">
        <v>7069</v>
      </c>
      <c r="B1140" s="8">
        <v>42512</v>
      </c>
      <c r="C1140" s="11">
        <f t="shared" si="51"/>
        <v>5</v>
      </c>
      <c r="D1140" s="11">
        <f t="shared" si="52"/>
        <v>2016</v>
      </c>
      <c r="E1140" s="11">
        <f t="shared" si="53"/>
        <v>1</v>
      </c>
      <c r="F1140" s="7" t="s">
        <v>7070</v>
      </c>
      <c r="G1140" s="7" t="s">
        <v>68</v>
      </c>
      <c r="H1140" s="7" t="s">
        <v>567</v>
      </c>
      <c r="L1140" s="7" t="s">
        <v>39</v>
      </c>
      <c r="M1140" s="7" t="s">
        <v>71</v>
      </c>
      <c r="N1140" s="7" t="s">
        <v>7071</v>
      </c>
      <c r="O1140" s="7" t="s">
        <v>7072</v>
      </c>
      <c r="P1140" s="7" t="s">
        <v>7073</v>
      </c>
      <c r="Q1140" s="9">
        <v>3.8194444444444448E-2</v>
      </c>
      <c r="W1140" s="7" t="s">
        <v>4748</v>
      </c>
    </row>
    <row r="1141" spans="1:23" x14ac:dyDescent="0.3">
      <c r="A1141" s="7" t="s">
        <v>7074</v>
      </c>
      <c r="B1141" s="8">
        <v>42511</v>
      </c>
      <c r="C1141" s="11">
        <f t="shared" si="51"/>
        <v>5</v>
      </c>
      <c r="D1141" s="11">
        <f t="shared" si="52"/>
        <v>2016</v>
      </c>
      <c r="E1141" s="11">
        <f t="shared" si="53"/>
        <v>7</v>
      </c>
      <c r="F1141" s="7" t="s">
        <v>7075</v>
      </c>
      <c r="G1141" s="7" t="s">
        <v>22</v>
      </c>
      <c r="H1141" s="7" t="s">
        <v>252</v>
      </c>
      <c r="J1141" s="7" t="s">
        <v>7076</v>
      </c>
      <c r="L1141" s="7" t="s">
        <v>27</v>
      </c>
      <c r="M1141" s="7" t="s">
        <v>28</v>
      </c>
      <c r="N1141" s="7" t="s">
        <v>7077</v>
      </c>
      <c r="O1141" s="7" t="s">
        <v>7078</v>
      </c>
      <c r="P1141" s="7" t="s">
        <v>7079</v>
      </c>
      <c r="Q1141" s="9">
        <v>0.6118055555555556</v>
      </c>
      <c r="R1141" s="9">
        <v>0.70833333333333337</v>
      </c>
      <c r="S1141" s="7">
        <v>2.2999999999999998</v>
      </c>
      <c r="T1141" s="7">
        <v>12</v>
      </c>
      <c r="U1141" s="7" t="s">
        <v>7080</v>
      </c>
      <c r="V1141" s="7">
        <v>28</v>
      </c>
    </row>
    <row r="1142" spans="1:23" x14ac:dyDescent="0.3">
      <c r="A1142" s="7" t="s">
        <v>7081</v>
      </c>
      <c r="B1142" s="8">
        <v>42509</v>
      </c>
      <c r="C1142" s="11">
        <f t="shared" si="51"/>
        <v>5</v>
      </c>
      <c r="D1142" s="11">
        <f t="shared" si="52"/>
        <v>2016</v>
      </c>
      <c r="E1142" s="11">
        <f t="shared" si="53"/>
        <v>5</v>
      </c>
      <c r="F1142" s="7" t="s">
        <v>7082</v>
      </c>
      <c r="G1142" s="7" t="s">
        <v>68</v>
      </c>
      <c r="H1142" s="7" t="s">
        <v>69</v>
      </c>
      <c r="L1142" s="7" t="s">
        <v>39</v>
      </c>
      <c r="M1142" s="7" t="s">
        <v>71</v>
      </c>
      <c r="N1142" s="7" t="s">
        <v>7083</v>
      </c>
      <c r="O1142" s="7" t="s">
        <v>7084</v>
      </c>
      <c r="P1142" s="7" t="s">
        <v>7085</v>
      </c>
      <c r="Q1142" s="9">
        <v>0.62152777777777779</v>
      </c>
      <c r="R1142" s="9">
        <v>0.62638888888888888</v>
      </c>
      <c r="S1142" s="7">
        <v>0.1</v>
      </c>
    </row>
    <row r="1143" spans="1:23" x14ac:dyDescent="0.3">
      <c r="A1143" s="7" t="s">
        <v>7086</v>
      </c>
      <c r="B1143" s="8">
        <v>42504</v>
      </c>
      <c r="C1143" s="11">
        <f t="shared" si="51"/>
        <v>5</v>
      </c>
      <c r="D1143" s="11">
        <f t="shared" si="52"/>
        <v>2016</v>
      </c>
      <c r="E1143" s="11">
        <f t="shared" si="53"/>
        <v>7</v>
      </c>
      <c r="F1143" s="7" t="s">
        <v>7087</v>
      </c>
      <c r="G1143" s="7" t="s">
        <v>58</v>
      </c>
      <c r="H1143" s="7" t="s">
        <v>7088</v>
      </c>
      <c r="J1143" s="7" t="s">
        <v>7027</v>
      </c>
      <c r="K1143" s="7" t="s">
        <v>291</v>
      </c>
      <c r="L1143" s="7" t="s">
        <v>27</v>
      </c>
      <c r="M1143" s="7" t="s">
        <v>40</v>
      </c>
      <c r="N1143" s="7" t="s">
        <v>7089</v>
      </c>
      <c r="O1143" s="7" t="s">
        <v>7090</v>
      </c>
      <c r="P1143" s="7" t="s">
        <v>7091</v>
      </c>
      <c r="Q1143" s="9">
        <v>0.8256944444444444</v>
      </c>
      <c r="R1143" s="9">
        <v>0.95833333333333337</v>
      </c>
      <c r="S1143" s="7">
        <v>3.2</v>
      </c>
      <c r="T1143" s="7">
        <v>19</v>
      </c>
      <c r="U1143" s="7" t="s">
        <v>7092</v>
      </c>
      <c r="V1143" s="7">
        <v>61</v>
      </c>
    </row>
    <row r="1144" spans="1:23" x14ac:dyDescent="0.3">
      <c r="A1144" s="7" t="s">
        <v>7093</v>
      </c>
      <c r="B1144" s="8">
        <v>42499</v>
      </c>
      <c r="C1144" s="11">
        <f t="shared" si="51"/>
        <v>5</v>
      </c>
      <c r="D1144" s="11">
        <f t="shared" si="52"/>
        <v>2016</v>
      </c>
      <c r="E1144" s="11">
        <f t="shared" si="53"/>
        <v>2</v>
      </c>
      <c r="F1144" s="7" t="s">
        <v>7094</v>
      </c>
      <c r="G1144" s="7" t="s">
        <v>93</v>
      </c>
      <c r="H1144" s="7" t="s">
        <v>462</v>
      </c>
      <c r="L1144" s="7" t="s">
        <v>95</v>
      </c>
      <c r="M1144" s="7" t="s">
        <v>71</v>
      </c>
      <c r="N1144" s="7" t="s">
        <v>7095</v>
      </c>
      <c r="O1144" s="7" t="s">
        <v>7096</v>
      </c>
      <c r="P1144" s="7" t="s">
        <v>7097</v>
      </c>
      <c r="Q1144" s="9">
        <v>0.90625</v>
      </c>
      <c r="R1144" s="9">
        <v>0</v>
      </c>
      <c r="S1144" s="7">
        <v>2.2999999999999998</v>
      </c>
      <c r="T1144" s="7">
        <v>19</v>
      </c>
      <c r="U1144" s="7" t="s">
        <v>7098</v>
      </c>
      <c r="V1144" s="7">
        <v>44</v>
      </c>
    </row>
    <row r="1145" spans="1:23" x14ac:dyDescent="0.3">
      <c r="A1145" s="7" t="s">
        <v>7099</v>
      </c>
      <c r="B1145" s="8">
        <v>42498</v>
      </c>
      <c r="C1145" s="11">
        <f t="shared" si="51"/>
        <v>5</v>
      </c>
      <c r="D1145" s="11">
        <f t="shared" si="52"/>
        <v>2016</v>
      </c>
      <c r="E1145" s="11">
        <f t="shared" si="53"/>
        <v>1</v>
      </c>
      <c r="F1145" s="7" t="s">
        <v>7100</v>
      </c>
      <c r="G1145" s="7" t="s">
        <v>22</v>
      </c>
      <c r="H1145" s="7" t="s">
        <v>1043</v>
      </c>
      <c r="J1145" s="7" t="s">
        <v>6064</v>
      </c>
      <c r="K1145" s="7" t="s">
        <v>236</v>
      </c>
      <c r="L1145" s="7" t="s">
        <v>27</v>
      </c>
      <c r="M1145" s="7" t="s">
        <v>28</v>
      </c>
      <c r="N1145" s="7" t="s">
        <v>7101</v>
      </c>
      <c r="O1145" s="7" t="s">
        <v>7102</v>
      </c>
      <c r="P1145" s="7" t="s">
        <v>7103</v>
      </c>
      <c r="Q1145" s="9">
        <v>0.55138888888888893</v>
      </c>
      <c r="R1145" s="9">
        <v>0.72916666666666663</v>
      </c>
      <c r="S1145" s="7">
        <v>4.3</v>
      </c>
      <c r="T1145" s="7">
        <v>16</v>
      </c>
      <c r="U1145" s="7" t="s">
        <v>7104</v>
      </c>
      <c r="V1145" s="7">
        <v>69</v>
      </c>
    </row>
    <row r="1146" spans="1:23" x14ac:dyDescent="0.3">
      <c r="A1146" s="7" t="s">
        <v>7105</v>
      </c>
      <c r="B1146" s="8">
        <v>42497</v>
      </c>
      <c r="C1146" s="11">
        <f t="shared" si="51"/>
        <v>5</v>
      </c>
      <c r="D1146" s="11">
        <f t="shared" si="52"/>
        <v>2016</v>
      </c>
      <c r="E1146" s="11">
        <f t="shared" si="53"/>
        <v>7</v>
      </c>
      <c r="F1146" s="7" t="s">
        <v>7106</v>
      </c>
      <c r="G1146" s="7" t="s">
        <v>22</v>
      </c>
      <c r="H1146" s="7" t="s">
        <v>4915</v>
      </c>
      <c r="J1146" s="7" t="s">
        <v>7107</v>
      </c>
      <c r="L1146" s="7" t="s">
        <v>27</v>
      </c>
      <c r="M1146" s="7" t="s">
        <v>28</v>
      </c>
      <c r="N1146" s="7" t="s">
        <v>7108</v>
      </c>
      <c r="O1146" s="7" t="s">
        <v>7109</v>
      </c>
      <c r="P1146" s="7" t="s">
        <v>7110</v>
      </c>
      <c r="Q1146" s="9">
        <v>0.53819444444444442</v>
      </c>
      <c r="R1146" s="9">
        <v>0.70833333333333337</v>
      </c>
      <c r="S1146" s="7">
        <v>4.0999999999999996</v>
      </c>
      <c r="T1146" s="7">
        <v>16</v>
      </c>
      <c r="V1146" s="7">
        <v>66</v>
      </c>
    </row>
    <row r="1147" spans="1:23" x14ac:dyDescent="0.3">
      <c r="A1147" s="7" t="s">
        <v>7111</v>
      </c>
      <c r="B1147" s="8">
        <v>42492</v>
      </c>
      <c r="C1147" s="11">
        <f t="shared" si="51"/>
        <v>5</v>
      </c>
      <c r="D1147" s="11">
        <f t="shared" si="52"/>
        <v>2016</v>
      </c>
      <c r="E1147" s="11">
        <f t="shared" si="53"/>
        <v>2</v>
      </c>
      <c r="F1147" s="7" t="s">
        <v>7112</v>
      </c>
      <c r="G1147" s="7" t="s">
        <v>68</v>
      </c>
      <c r="H1147" s="7" t="s">
        <v>69</v>
      </c>
      <c r="L1147" s="7" t="s">
        <v>39</v>
      </c>
      <c r="M1147" s="7" t="s">
        <v>71</v>
      </c>
      <c r="N1147" s="7" t="s">
        <v>7113</v>
      </c>
      <c r="O1147" s="7" t="s">
        <v>7114</v>
      </c>
      <c r="P1147" s="7" t="s">
        <v>7115</v>
      </c>
      <c r="Q1147" s="9">
        <v>6.9444444444444447E-4</v>
      </c>
    </row>
    <row r="1148" spans="1:23" x14ac:dyDescent="0.3">
      <c r="A1148" s="7" t="s">
        <v>7116</v>
      </c>
      <c r="B1148" s="8">
        <v>42487</v>
      </c>
      <c r="C1148" s="11">
        <f t="shared" si="51"/>
        <v>4</v>
      </c>
      <c r="D1148" s="11">
        <f t="shared" si="52"/>
        <v>2016</v>
      </c>
      <c r="E1148" s="11">
        <f t="shared" si="53"/>
        <v>4</v>
      </c>
      <c r="F1148" s="7" t="s">
        <v>7117</v>
      </c>
      <c r="G1148" s="7" t="s">
        <v>22</v>
      </c>
      <c r="H1148" s="7" t="s">
        <v>742</v>
      </c>
      <c r="J1148" s="7" t="s">
        <v>1921</v>
      </c>
      <c r="L1148" s="7" t="s">
        <v>27</v>
      </c>
      <c r="M1148" s="7" t="s">
        <v>28</v>
      </c>
      <c r="N1148" s="7" t="s">
        <v>7118</v>
      </c>
      <c r="O1148" s="7" t="s">
        <v>7119</v>
      </c>
      <c r="P1148" s="7" t="s">
        <v>7120</v>
      </c>
      <c r="Q1148" s="9">
        <v>0.67638888888888893</v>
      </c>
      <c r="R1148" s="9">
        <v>0.8125</v>
      </c>
      <c r="S1148" s="7">
        <v>3.3</v>
      </c>
      <c r="T1148" s="7">
        <v>23</v>
      </c>
      <c r="V1148" s="7">
        <v>76</v>
      </c>
    </row>
    <row r="1149" spans="1:23" x14ac:dyDescent="0.3">
      <c r="A1149" s="7" t="s">
        <v>7121</v>
      </c>
      <c r="B1149" s="8">
        <v>42486</v>
      </c>
      <c r="C1149" s="11">
        <f t="shared" si="51"/>
        <v>4</v>
      </c>
      <c r="D1149" s="11">
        <f t="shared" si="52"/>
        <v>2016</v>
      </c>
      <c r="E1149" s="11">
        <f t="shared" si="53"/>
        <v>3</v>
      </c>
      <c r="F1149" s="7" t="s">
        <v>7122</v>
      </c>
      <c r="G1149" s="7" t="s">
        <v>22</v>
      </c>
      <c r="H1149" s="7" t="s">
        <v>1939</v>
      </c>
      <c r="J1149" s="7" t="s">
        <v>7027</v>
      </c>
      <c r="K1149" s="7" t="s">
        <v>291</v>
      </c>
      <c r="L1149" s="7" t="s">
        <v>27</v>
      </c>
      <c r="M1149" s="7" t="s">
        <v>28</v>
      </c>
      <c r="N1149" s="7" t="s">
        <v>7123</v>
      </c>
      <c r="O1149" s="7" t="s">
        <v>7124</v>
      </c>
      <c r="P1149" s="7" t="s">
        <v>7125</v>
      </c>
      <c r="Q1149" s="9">
        <v>0.52638888888888891</v>
      </c>
      <c r="R1149" s="9">
        <v>0.75</v>
      </c>
      <c r="S1149" s="7">
        <v>5.4</v>
      </c>
      <c r="T1149" s="7">
        <v>15</v>
      </c>
      <c r="U1149" s="7" t="s">
        <v>7126</v>
      </c>
      <c r="V1149" s="7">
        <v>81</v>
      </c>
    </row>
    <row r="1150" spans="1:23" x14ac:dyDescent="0.3">
      <c r="A1150" s="7" t="s">
        <v>7127</v>
      </c>
      <c r="B1150" s="8">
        <v>42482</v>
      </c>
      <c r="C1150" s="11">
        <f t="shared" si="51"/>
        <v>4</v>
      </c>
      <c r="D1150" s="11">
        <f t="shared" si="52"/>
        <v>2016</v>
      </c>
      <c r="E1150" s="11">
        <f t="shared" si="53"/>
        <v>6</v>
      </c>
      <c r="F1150" s="7" t="s">
        <v>7128</v>
      </c>
      <c r="G1150" s="7" t="s">
        <v>117</v>
      </c>
      <c r="H1150" s="7" t="s">
        <v>969</v>
      </c>
      <c r="L1150" s="7" t="s">
        <v>39</v>
      </c>
      <c r="M1150" s="7" t="s">
        <v>119</v>
      </c>
      <c r="N1150" s="7" t="s">
        <v>7129</v>
      </c>
      <c r="O1150" s="7" t="s">
        <v>7130</v>
      </c>
      <c r="P1150" s="7" t="s">
        <v>7131</v>
      </c>
      <c r="Q1150" s="9">
        <v>0.88055555555555554</v>
      </c>
    </row>
    <row r="1151" spans="1:23" x14ac:dyDescent="0.3">
      <c r="A1151" s="7" t="s">
        <v>7132</v>
      </c>
      <c r="B1151" s="8">
        <v>42473</v>
      </c>
      <c r="C1151" s="11">
        <f t="shared" si="51"/>
        <v>4</v>
      </c>
      <c r="D1151" s="11">
        <f t="shared" si="52"/>
        <v>2016</v>
      </c>
      <c r="E1151" s="11">
        <f t="shared" si="53"/>
        <v>4</v>
      </c>
      <c r="F1151" s="7" t="s">
        <v>7133</v>
      </c>
      <c r="G1151" s="7" t="s">
        <v>68</v>
      </c>
      <c r="H1151" s="7" t="s">
        <v>193</v>
      </c>
      <c r="L1151" s="7" t="s">
        <v>39</v>
      </c>
      <c r="M1151" s="7" t="s">
        <v>71</v>
      </c>
      <c r="N1151" s="7" t="s">
        <v>7134</v>
      </c>
      <c r="O1151" s="7" t="s">
        <v>7135</v>
      </c>
      <c r="P1151" s="7" t="s">
        <v>7136</v>
      </c>
      <c r="Q1151" s="9">
        <v>2.9861111111111113E-2</v>
      </c>
    </row>
    <row r="1152" spans="1:23" x14ac:dyDescent="0.3">
      <c r="A1152" s="7" t="s">
        <v>7137</v>
      </c>
      <c r="B1152" s="8">
        <v>42469</v>
      </c>
      <c r="C1152" s="11">
        <f t="shared" si="51"/>
        <v>4</v>
      </c>
      <c r="D1152" s="11">
        <f t="shared" si="52"/>
        <v>2016</v>
      </c>
      <c r="E1152" s="11">
        <f t="shared" si="53"/>
        <v>7</v>
      </c>
      <c r="F1152" s="7" t="s">
        <v>7138</v>
      </c>
      <c r="G1152" s="7" t="s">
        <v>117</v>
      </c>
      <c r="H1152" s="7" t="s">
        <v>2281</v>
      </c>
      <c r="L1152" s="7" t="s">
        <v>39</v>
      </c>
      <c r="M1152" s="7" t="s">
        <v>119</v>
      </c>
      <c r="N1152" s="7" t="s">
        <v>7139</v>
      </c>
      <c r="O1152" s="7" t="s">
        <v>7140</v>
      </c>
      <c r="P1152" s="7" t="s">
        <v>7141</v>
      </c>
      <c r="Q1152" s="9">
        <v>0.78055555555555556</v>
      </c>
    </row>
    <row r="1153" spans="1:22" x14ac:dyDescent="0.3">
      <c r="A1153" s="7" t="s">
        <v>7142</v>
      </c>
      <c r="B1153" s="8">
        <v>42467</v>
      </c>
      <c r="C1153" s="11">
        <f t="shared" si="51"/>
        <v>4</v>
      </c>
      <c r="D1153" s="11">
        <f t="shared" si="52"/>
        <v>2016</v>
      </c>
      <c r="E1153" s="11">
        <f t="shared" si="53"/>
        <v>5</v>
      </c>
      <c r="F1153" s="7" t="s">
        <v>7143</v>
      </c>
      <c r="G1153" s="7" t="s">
        <v>93</v>
      </c>
      <c r="H1153" s="7" t="s">
        <v>69</v>
      </c>
      <c r="L1153" s="7" t="s">
        <v>95</v>
      </c>
      <c r="M1153" s="7" t="s">
        <v>71</v>
      </c>
      <c r="N1153" s="7" t="s">
        <v>7144</v>
      </c>
      <c r="O1153" s="7" t="s">
        <v>7145</v>
      </c>
      <c r="P1153" s="7" t="s">
        <v>7146</v>
      </c>
      <c r="Q1153" s="9">
        <v>0.4236111111111111</v>
      </c>
      <c r="T1153" s="7">
        <v>8</v>
      </c>
    </row>
    <row r="1154" spans="1:22" x14ac:dyDescent="0.3">
      <c r="A1154" s="7" t="s">
        <v>7147</v>
      </c>
      <c r="B1154" s="8">
        <v>42463</v>
      </c>
      <c r="C1154" s="11">
        <f t="shared" si="51"/>
        <v>4</v>
      </c>
      <c r="D1154" s="11">
        <f t="shared" si="52"/>
        <v>2016</v>
      </c>
      <c r="E1154" s="11">
        <f t="shared" si="53"/>
        <v>1</v>
      </c>
      <c r="F1154" s="7" t="s">
        <v>7148</v>
      </c>
      <c r="G1154" s="7" t="s">
        <v>93</v>
      </c>
      <c r="H1154" s="7" t="s">
        <v>616</v>
      </c>
      <c r="L1154" s="7" t="s">
        <v>95</v>
      </c>
      <c r="M1154" s="7" t="s">
        <v>71</v>
      </c>
      <c r="N1154" s="7" t="s">
        <v>7149</v>
      </c>
      <c r="O1154" s="7" t="s">
        <v>7150</v>
      </c>
      <c r="P1154" s="7" t="s">
        <v>7151</v>
      </c>
      <c r="Q1154" s="9">
        <v>0.84305555555555556</v>
      </c>
      <c r="R1154" s="9">
        <v>4.1666666666666664E-2</v>
      </c>
      <c r="S1154" s="7">
        <v>4.8</v>
      </c>
      <c r="T1154" s="7">
        <v>10</v>
      </c>
      <c r="U1154" s="7" t="s">
        <v>7152</v>
      </c>
      <c r="V1154" s="7">
        <v>48</v>
      </c>
    </row>
    <row r="1155" spans="1:22" x14ac:dyDescent="0.3">
      <c r="A1155" s="7" t="s">
        <v>7153</v>
      </c>
      <c r="B1155" s="8">
        <v>42462</v>
      </c>
      <c r="C1155" s="11">
        <f t="shared" ref="C1155:C1218" si="54">MONTH(B1155)</f>
        <v>4</v>
      </c>
      <c r="D1155" s="11">
        <f t="shared" ref="D1155:D1218" si="55">YEAR(B1155)</f>
        <v>2016</v>
      </c>
      <c r="E1155" s="11">
        <f t="shared" ref="E1155:E1218" si="56">WEEKDAY(B1155)</f>
        <v>7</v>
      </c>
      <c r="F1155" s="7" t="s">
        <v>7154</v>
      </c>
      <c r="G1155" s="7" t="s">
        <v>22</v>
      </c>
      <c r="H1155" s="7" t="s">
        <v>2174</v>
      </c>
      <c r="K1155" s="7" t="s">
        <v>236</v>
      </c>
      <c r="L1155" s="7" t="s">
        <v>27</v>
      </c>
      <c r="M1155" s="7" t="s">
        <v>28</v>
      </c>
      <c r="N1155" s="7" t="s">
        <v>7155</v>
      </c>
      <c r="O1155" s="7" t="s">
        <v>7156</v>
      </c>
      <c r="P1155" s="7" t="s">
        <v>7157</v>
      </c>
      <c r="Q1155" s="9">
        <v>0.53333333333333333</v>
      </c>
      <c r="R1155" s="9">
        <v>0.6875</v>
      </c>
      <c r="S1155" s="7">
        <v>3.7</v>
      </c>
      <c r="T1155" s="7">
        <v>14</v>
      </c>
      <c r="U1155" s="7" t="s">
        <v>7158</v>
      </c>
      <c r="V1155" s="7">
        <v>52</v>
      </c>
    </row>
    <row r="1156" spans="1:22" x14ac:dyDescent="0.3">
      <c r="A1156" s="7" t="s">
        <v>7159</v>
      </c>
      <c r="B1156" s="8">
        <v>42460</v>
      </c>
      <c r="C1156" s="11">
        <f t="shared" si="54"/>
        <v>3</v>
      </c>
      <c r="D1156" s="11">
        <f t="shared" si="55"/>
        <v>2016</v>
      </c>
      <c r="E1156" s="11">
        <f t="shared" si="56"/>
        <v>5</v>
      </c>
      <c r="F1156" s="7" t="s">
        <v>7160</v>
      </c>
      <c r="G1156" s="7" t="s">
        <v>383</v>
      </c>
      <c r="H1156" s="7" t="s">
        <v>69</v>
      </c>
      <c r="J1156" s="7" t="s">
        <v>7161</v>
      </c>
      <c r="L1156" s="7" t="s">
        <v>27</v>
      </c>
      <c r="M1156" s="7" t="s">
        <v>119</v>
      </c>
      <c r="N1156" s="7" t="s">
        <v>7162</v>
      </c>
      <c r="O1156" s="7" t="s">
        <v>7163</v>
      </c>
      <c r="P1156" s="7" t="s">
        <v>7164</v>
      </c>
      <c r="Q1156" s="9">
        <v>0.87847222222222221</v>
      </c>
      <c r="R1156" s="9">
        <v>0.4375</v>
      </c>
      <c r="S1156" s="7">
        <v>13.4</v>
      </c>
    </row>
    <row r="1157" spans="1:22" x14ac:dyDescent="0.3">
      <c r="A1157" s="7" t="s">
        <v>7159</v>
      </c>
      <c r="B1157" s="8">
        <v>42460</v>
      </c>
      <c r="C1157" s="11">
        <f t="shared" si="54"/>
        <v>3</v>
      </c>
      <c r="D1157" s="11">
        <f t="shared" si="55"/>
        <v>2016</v>
      </c>
      <c r="E1157" s="11">
        <f t="shared" si="56"/>
        <v>5</v>
      </c>
      <c r="F1157" s="7" t="s">
        <v>7165</v>
      </c>
      <c r="G1157" s="7" t="s">
        <v>117</v>
      </c>
      <c r="H1157" s="7" t="s">
        <v>69</v>
      </c>
      <c r="L1157" s="7" t="s">
        <v>39</v>
      </c>
      <c r="M1157" s="7" t="s">
        <v>119</v>
      </c>
      <c r="N1157" s="7" t="s">
        <v>7166</v>
      </c>
      <c r="O1157" s="7" t="s">
        <v>7167</v>
      </c>
      <c r="P1157" s="7" t="s">
        <v>7168</v>
      </c>
      <c r="Q1157" s="9">
        <v>0.80972222222222223</v>
      </c>
    </row>
    <row r="1158" spans="1:22" x14ac:dyDescent="0.3">
      <c r="A1158" s="7" t="s">
        <v>7169</v>
      </c>
      <c r="B1158" s="8">
        <v>42443</v>
      </c>
      <c r="C1158" s="11">
        <f t="shared" si="54"/>
        <v>3</v>
      </c>
      <c r="D1158" s="11">
        <f t="shared" si="55"/>
        <v>2016</v>
      </c>
      <c r="E1158" s="11">
        <f t="shared" si="56"/>
        <v>2</v>
      </c>
      <c r="F1158" s="7" t="s">
        <v>7170</v>
      </c>
      <c r="G1158" s="7" t="s">
        <v>261</v>
      </c>
      <c r="H1158" s="7" t="s">
        <v>69</v>
      </c>
      <c r="L1158" s="7" t="s">
        <v>39</v>
      </c>
      <c r="M1158" s="7" t="s">
        <v>211</v>
      </c>
      <c r="N1158" s="7" t="s">
        <v>7171</v>
      </c>
      <c r="O1158" s="7" t="s">
        <v>7172</v>
      </c>
      <c r="P1158" s="7" t="s">
        <v>7173</v>
      </c>
      <c r="Q1158" s="9">
        <v>0.69097222222222221</v>
      </c>
    </row>
    <row r="1159" spans="1:22" x14ac:dyDescent="0.3">
      <c r="A1159" s="7" t="s">
        <v>7174</v>
      </c>
      <c r="B1159" s="8">
        <v>42458</v>
      </c>
      <c r="C1159" s="11">
        <f t="shared" si="54"/>
        <v>3</v>
      </c>
      <c r="D1159" s="11">
        <f t="shared" si="55"/>
        <v>2016</v>
      </c>
      <c r="E1159" s="11">
        <f t="shared" si="56"/>
        <v>3</v>
      </c>
      <c r="F1159" s="7" t="s">
        <v>7175</v>
      </c>
      <c r="G1159" s="7" t="s">
        <v>209</v>
      </c>
      <c r="H1159" s="7" t="s">
        <v>262</v>
      </c>
      <c r="L1159" s="7" t="s">
        <v>95</v>
      </c>
      <c r="M1159" s="7" t="s">
        <v>211</v>
      </c>
      <c r="N1159" s="7" t="s">
        <v>7176</v>
      </c>
      <c r="O1159" s="7" t="s">
        <v>7177</v>
      </c>
      <c r="P1159" s="7" t="s">
        <v>7178</v>
      </c>
      <c r="Q1159" s="9">
        <v>0.84375</v>
      </c>
      <c r="R1159" s="9">
        <v>0.89583333333333337</v>
      </c>
      <c r="S1159" s="7">
        <v>1.3</v>
      </c>
      <c r="T1159" s="7">
        <v>9</v>
      </c>
      <c r="V1159" s="7">
        <v>12</v>
      </c>
    </row>
    <row r="1160" spans="1:22" x14ac:dyDescent="0.3">
      <c r="A1160" s="7" t="s">
        <v>7179</v>
      </c>
      <c r="B1160" s="8">
        <v>42458</v>
      </c>
      <c r="C1160" s="11">
        <f t="shared" si="54"/>
        <v>3</v>
      </c>
      <c r="D1160" s="11">
        <f t="shared" si="55"/>
        <v>2016</v>
      </c>
      <c r="E1160" s="11">
        <f t="shared" si="56"/>
        <v>3</v>
      </c>
      <c r="F1160" s="7" t="s">
        <v>7180</v>
      </c>
      <c r="G1160" s="7" t="s">
        <v>22</v>
      </c>
      <c r="H1160" s="7" t="s">
        <v>478</v>
      </c>
      <c r="J1160" s="7" t="s">
        <v>1921</v>
      </c>
      <c r="K1160" s="7" t="s">
        <v>236</v>
      </c>
      <c r="L1160" s="7" t="s">
        <v>27</v>
      </c>
      <c r="M1160" s="7" t="s">
        <v>28</v>
      </c>
      <c r="N1160" s="7" t="s">
        <v>7181</v>
      </c>
      <c r="O1160" s="7" t="s">
        <v>7182</v>
      </c>
      <c r="P1160" s="7" t="s">
        <v>7183</v>
      </c>
      <c r="Q1160" s="9">
        <v>0.73819444444444449</v>
      </c>
      <c r="R1160" s="9">
        <v>0.83333333333333337</v>
      </c>
      <c r="S1160" s="7">
        <v>2.2999999999999998</v>
      </c>
      <c r="T1160" s="7">
        <v>15</v>
      </c>
      <c r="U1160" s="7" t="s">
        <v>7184</v>
      </c>
      <c r="V1160" s="7">
        <v>35</v>
      </c>
    </row>
    <row r="1161" spans="1:22" x14ac:dyDescent="0.3">
      <c r="A1161" s="7" t="s">
        <v>7185</v>
      </c>
      <c r="B1161" s="8">
        <v>42446</v>
      </c>
      <c r="C1161" s="11">
        <f t="shared" si="54"/>
        <v>3</v>
      </c>
      <c r="D1161" s="11">
        <f t="shared" si="55"/>
        <v>2016</v>
      </c>
      <c r="E1161" s="11">
        <f t="shared" si="56"/>
        <v>5</v>
      </c>
      <c r="F1161" s="7" t="s">
        <v>7186</v>
      </c>
      <c r="G1161" s="7" t="s">
        <v>22</v>
      </c>
      <c r="H1161" s="7" t="s">
        <v>193</v>
      </c>
      <c r="J1161" s="7" t="s">
        <v>1268</v>
      </c>
      <c r="L1161" s="7" t="s">
        <v>27</v>
      </c>
      <c r="M1161" s="7" t="s">
        <v>28</v>
      </c>
      <c r="N1161" s="7" t="s">
        <v>7187</v>
      </c>
      <c r="O1161" s="7" t="s">
        <v>7188</v>
      </c>
      <c r="P1161" s="7" t="s">
        <v>7189</v>
      </c>
      <c r="Q1161" s="9">
        <v>0.75416666666666665</v>
      </c>
      <c r="R1161" s="9">
        <v>0.95833333333333337</v>
      </c>
      <c r="S1161" s="7">
        <v>4.9000000000000004</v>
      </c>
      <c r="T1161" s="7">
        <v>15</v>
      </c>
      <c r="U1161" s="7" t="s">
        <v>7190</v>
      </c>
      <c r="V1161" s="7">
        <v>74</v>
      </c>
    </row>
    <row r="1162" spans="1:22" x14ac:dyDescent="0.3">
      <c r="A1162" s="7" t="s">
        <v>7191</v>
      </c>
      <c r="B1162" s="8">
        <v>42442</v>
      </c>
      <c r="C1162" s="11">
        <f t="shared" si="54"/>
        <v>3</v>
      </c>
      <c r="D1162" s="11">
        <f t="shared" si="55"/>
        <v>2016</v>
      </c>
      <c r="E1162" s="11">
        <f t="shared" si="56"/>
        <v>1</v>
      </c>
      <c r="F1162" s="7" t="s">
        <v>7192</v>
      </c>
      <c r="G1162" s="7" t="s">
        <v>35</v>
      </c>
      <c r="H1162" s="7" t="s">
        <v>69</v>
      </c>
      <c r="L1162" s="7" t="s">
        <v>39</v>
      </c>
      <c r="M1162" s="7" t="s">
        <v>40</v>
      </c>
      <c r="N1162" s="7" t="s">
        <v>7193</v>
      </c>
      <c r="O1162" s="7" t="s">
        <v>7194</v>
      </c>
      <c r="P1162" s="7" t="s">
        <v>7195</v>
      </c>
      <c r="Q1162" s="9">
        <v>0.64375000000000004</v>
      </c>
      <c r="R1162" s="9">
        <v>0.7368055555555556</v>
      </c>
      <c r="S1162" s="7">
        <v>2.2000000000000002</v>
      </c>
    </row>
    <row r="1163" spans="1:22" x14ac:dyDescent="0.3">
      <c r="A1163" s="7" t="s">
        <v>7196</v>
      </c>
      <c r="B1163" s="8">
        <v>42439</v>
      </c>
      <c r="C1163" s="11">
        <f t="shared" si="54"/>
        <v>3</v>
      </c>
      <c r="D1163" s="11">
        <f t="shared" si="55"/>
        <v>2016</v>
      </c>
      <c r="E1163" s="11">
        <f t="shared" si="56"/>
        <v>5</v>
      </c>
      <c r="F1163" s="7" t="s">
        <v>7197</v>
      </c>
      <c r="G1163" s="7" t="s">
        <v>58</v>
      </c>
      <c r="H1163" s="7" t="s">
        <v>7088</v>
      </c>
      <c r="L1163" s="7" t="s">
        <v>27</v>
      </c>
      <c r="M1163" s="7" t="s">
        <v>40</v>
      </c>
      <c r="N1163" s="7" t="s">
        <v>7198</v>
      </c>
      <c r="O1163" s="7" t="s">
        <v>7199</v>
      </c>
      <c r="P1163" s="7" t="s">
        <v>7200</v>
      </c>
      <c r="Q1163" s="9">
        <v>0.53263888888888888</v>
      </c>
      <c r="R1163" s="9">
        <v>0.79166666666666663</v>
      </c>
      <c r="S1163" s="7">
        <v>6.2</v>
      </c>
      <c r="T1163" s="7">
        <v>17</v>
      </c>
      <c r="U1163" s="7" t="s">
        <v>7201</v>
      </c>
      <c r="V1163" s="7">
        <v>105</v>
      </c>
    </row>
    <row r="1164" spans="1:22" x14ac:dyDescent="0.3">
      <c r="A1164" s="7" t="s">
        <v>7202</v>
      </c>
      <c r="B1164" s="8">
        <v>42434</v>
      </c>
      <c r="C1164" s="11">
        <f t="shared" si="54"/>
        <v>3</v>
      </c>
      <c r="D1164" s="11">
        <f t="shared" si="55"/>
        <v>2016</v>
      </c>
      <c r="E1164" s="11">
        <f t="shared" si="56"/>
        <v>7</v>
      </c>
      <c r="F1164" s="7" t="s">
        <v>7203</v>
      </c>
      <c r="G1164" s="7" t="s">
        <v>102</v>
      </c>
      <c r="H1164" s="7" t="s">
        <v>4714</v>
      </c>
      <c r="L1164" s="7" t="s">
        <v>27</v>
      </c>
      <c r="M1164" s="7" t="s">
        <v>71</v>
      </c>
      <c r="N1164" s="7" t="s">
        <v>7204</v>
      </c>
      <c r="O1164" s="7" t="s">
        <v>7205</v>
      </c>
      <c r="P1164" s="7" t="s">
        <v>7206</v>
      </c>
      <c r="Q1164" s="9">
        <v>0.77013888888888893</v>
      </c>
      <c r="R1164" s="9">
        <v>0.97916666666666663</v>
      </c>
      <c r="S1164" s="7">
        <v>5</v>
      </c>
      <c r="T1164" s="7">
        <v>12</v>
      </c>
      <c r="U1164" s="7" t="s">
        <v>7207</v>
      </c>
      <c r="V1164" s="7">
        <v>60</v>
      </c>
    </row>
    <row r="1165" spans="1:22" x14ac:dyDescent="0.3">
      <c r="A1165" s="7" t="s">
        <v>7208</v>
      </c>
      <c r="B1165" s="8">
        <v>42429</v>
      </c>
      <c r="C1165" s="11">
        <f t="shared" si="54"/>
        <v>2</v>
      </c>
      <c r="D1165" s="11">
        <f t="shared" si="55"/>
        <v>2016</v>
      </c>
      <c r="E1165" s="11">
        <f t="shared" si="56"/>
        <v>2</v>
      </c>
      <c r="F1165" s="7" t="s">
        <v>7209</v>
      </c>
      <c r="G1165" s="7" t="s">
        <v>102</v>
      </c>
      <c r="H1165" s="7" t="s">
        <v>1409</v>
      </c>
      <c r="L1165" s="7" t="s">
        <v>27</v>
      </c>
      <c r="M1165" s="7" t="s">
        <v>71</v>
      </c>
      <c r="N1165" s="7" t="s">
        <v>7210</v>
      </c>
      <c r="O1165" s="7" t="s">
        <v>7211</v>
      </c>
      <c r="P1165" s="7" t="s">
        <v>7212</v>
      </c>
      <c r="Q1165" s="9">
        <v>0.67708333333333337</v>
      </c>
      <c r="R1165" s="9">
        <v>0</v>
      </c>
      <c r="S1165" s="7">
        <v>7.8</v>
      </c>
      <c r="T1165" s="7">
        <v>21</v>
      </c>
      <c r="U1165" s="7" t="s">
        <v>7213</v>
      </c>
      <c r="V1165" s="7">
        <v>164</v>
      </c>
    </row>
    <row r="1166" spans="1:22" x14ac:dyDescent="0.3">
      <c r="A1166" s="7" t="s">
        <v>7214</v>
      </c>
      <c r="B1166" s="8">
        <v>42407</v>
      </c>
      <c r="C1166" s="11">
        <f t="shared" si="54"/>
        <v>2</v>
      </c>
      <c r="D1166" s="11">
        <f t="shared" si="55"/>
        <v>2016</v>
      </c>
      <c r="E1166" s="11">
        <f t="shared" si="56"/>
        <v>1</v>
      </c>
      <c r="F1166" s="7" t="s">
        <v>7215</v>
      </c>
      <c r="G1166" s="7" t="s">
        <v>68</v>
      </c>
      <c r="H1166" s="7" t="s">
        <v>2281</v>
      </c>
      <c r="L1166" s="7" t="s">
        <v>39</v>
      </c>
      <c r="M1166" s="7" t="s">
        <v>71</v>
      </c>
      <c r="N1166" s="7" t="s">
        <v>7216</v>
      </c>
      <c r="O1166" s="7" t="s">
        <v>7217</v>
      </c>
      <c r="P1166" s="7" t="s">
        <v>7218</v>
      </c>
      <c r="Q1166" s="9">
        <v>0.64722222222222225</v>
      </c>
    </row>
    <row r="1167" spans="1:22" x14ac:dyDescent="0.3">
      <c r="A1167" s="7" t="s">
        <v>7219</v>
      </c>
      <c r="B1167" s="8">
        <v>42397</v>
      </c>
      <c r="C1167" s="11">
        <f t="shared" si="54"/>
        <v>1</v>
      </c>
      <c r="D1167" s="11">
        <f t="shared" si="55"/>
        <v>2016</v>
      </c>
      <c r="E1167" s="11">
        <f t="shared" si="56"/>
        <v>5</v>
      </c>
      <c r="F1167" s="7" t="s">
        <v>7220</v>
      </c>
      <c r="G1167" s="7" t="s">
        <v>261</v>
      </c>
      <c r="H1167" s="7" t="s">
        <v>7221</v>
      </c>
      <c r="J1167" s="7" t="s">
        <v>50</v>
      </c>
      <c r="L1167" s="7" t="s">
        <v>39</v>
      </c>
      <c r="M1167" s="7" t="s">
        <v>211</v>
      </c>
      <c r="N1167" s="7" t="s">
        <v>7222</v>
      </c>
      <c r="O1167" s="7" t="s">
        <v>7223</v>
      </c>
      <c r="P1167" s="7" t="s">
        <v>7224</v>
      </c>
      <c r="Q1167" s="9">
        <v>0.85</v>
      </c>
    </row>
    <row r="1168" spans="1:22" x14ac:dyDescent="0.3">
      <c r="A1168" s="7" t="s">
        <v>7225</v>
      </c>
      <c r="B1168" s="8">
        <v>42394</v>
      </c>
      <c r="C1168" s="11">
        <f t="shared" si="54"/>
        <v>1</v>
      </c>
      <c r="D1168" s="11">
        <f t="shared" si="55"/>
        <v>2016</v>
      </c>
      <c r="E1168" s="11">
        <f t="shared" si="56"/>
        <v>2</v>
      </c>
      <c r="F1168" s="7" t="s">
        <v>7226</v>
      </c>
      <c r="G1168" s="7" t="s">
        <v>233</v>
      </c>
      <c r="H1168" s="7" t="s">
        <v>1898</v>
      </c>
      <c r="J1168" s="7" t="s">
        <v>235</v>
      </c>
      <c r="K1168" s="7" t="s">
        <v>51</v>
      </c>
      <c r="L1168" s="7" t="s">
        <v>95</v>
      </c>
      <c r="M1168" s="7" t="s">
        <v>28</v>
      </c>
      <c r="N1168" s="7" t="s">
        <v>7227</v>
      </c>
      <c r="O1168" s="7" t="s">
        <v>7228</v>
      </c>
      <c r="P1168" s="7" t="s">
        <v>7229</v>
      </c>
      <c r="Q1168" s="9">
        <v>0.28125</v>
      </c>
      <c r="R1168" s="9">
        <v>0.33333333333333331</v>
      </c>
      <c r="S1168" s="7">
        <v>1.3</v>
      </c>
      <c r="T1168" s="7">
        <v>10</v>
      </c>
      <c r="V1168" s="7">
        <v>13</v>
      </c>
    </row>
    <row r="1169" spans="1:23" x14ac:dyDescent="0.3">
      <c r="A1169" s="7" t="s">
        <v>7230</v>
      </c>
      <c r="B1169" s="8">
        <v>42393</v>
      </c>
      <c r="C1169" s="11">
        <f t="shared" si="54"/>
        <v>1</v>
      </c>
      <c r="D1169" s="11">
        <f t="shared" si="55"/>
        <v>2016</v>
      </c>
      <c r="E1169" s="11">
        <f t="shared" si="56"/>
        <v>1</v>
      </c>
      <c r="F1169" s="7" t="s">
        <v>7231</v>
      </c>
      <c r="G1169" s="7" t="s">
        <v>102</v>
      </c>
      <c r="H1169" s="7" t="s">
        <v>4714</v>
      </c>
      <c r="L1169" s="7" t="s">
        <v>27</v>
      </c>
      <c r="M1169" s="7" t="s">
        <v>71</v>
      </c>
      <c r="N1169" s="7" t="s">
        <v>7232</v>
      </c>
      <c r="O1169" s="7" t="s">
        <v>7233</v>
      </c>
      <c r="P1169" s="7" t="s">
        <v>7234</v>
      </c>
      <c r="Q1169" s="9">
        <v>0.71875</v>
      </c>
      <c r="R1169" s="9">
        <v>0</v>
      </c>
      <c r="S1169" s="7">
        <v>6.8</v>
      </c>
      <c r="T1169" s="7">
        <v>20</v>
      </c>
      <c r="U1169" s="7" t="s">
        <v>7235</v>
      </c>
      <c r="V1169" s="7">
        <v>136</v>
      </c>
    </row>
    <row r="1170" spans="1:23" x14ac:dyDescent="0.3">
      <c r="A1170" s="7" t="s">
        <v>7236</v>
      </c>
      <c r="B1170" s="8">
        <v>42383</v>
      </c>
      <c r="C1170" s="11">
        <f t="shared" si="54"/>
        <v>1</v>
      </c>
      <c r="D1170" s="11">
        <f t="shared" si="55"/>
        <v>2016</v>
      </c>
      <c r="E1170" s="11">
        <f t="shared" si="56"/>
        <v>5</v>
      </c>
      <c r="F1170" s="7" t="s">
        <v>7237</v>
      </c>
      <c r="G1170" s="7" t="s">
        <v>2919</v>
      </c>
      <c r="H1170" s="7" t="s">
        <v>7238</v>
      </c>
      <c r="L1170" s="7" t="s">
        <v>39</v>
      </c>
      <c r="N1170" s="7" t="s">
        <v>7239</v>
      </c>
      <c r="O1170" s="7" t="s">
        <v>7240</v>
      </c>
      <c r="P1170" s="7" t="s">
        <v>7241</v>
      </c>
      <c r="Q1170" s="9">
        <v>0.9770833333333333</v>
      </c>
    </row>
    <row r="1171" spans="1:23" x14ac:dyDescent="0.3">
      <c r="A1171" s="7" t="s">
        <v>7242</v>
      </c>
      <c r="B1171" s="8">
        <v>42378</v>
      </c>
      <c r="C1171" s="11">
        <f t="shared" si="54"/>
        <v>1</v>
      </c>
      <c r="D1171" s="11">
        <f t="shared" si="55"/>
        <v>2016</v>
      </c>
      <c r="E1171" s="11">
        <f t="shared" si="56"/>
        <v>7</v>
      </c>
      <c r="F1171" s="7" t="s">
        <v>7243</v>
      </c>
      <c r="G1171" s="7" t="s">
        <v>102</v>
      </c>
      <c r="H1171" s="7" t="s">
        <v>500</v>
      </c>
      <c r="K1171" s="7" t="s">
        <v>236</v>
      </c>
      <c r="L1171" s="7" t="s">
        <v>27</v>
      </c>
      <c r="M1171" s="7" t="s">
        <v>71</v>
      </c>
      <c r="N1171" s="7" t="s">
        <v>7244</v>
      </c>
      <c r="O1171" s="7" t="s">
        <v>7245</v>
      </c>
      <c r="P1171" s="7" t="s">
        <v>7246</v>
      </c>
      <c r="Q1171" s="9">
        <v>0.76180555555555551</v>
      </c>
      <c r="R1171" s="9">
        <v>0.83333333333333337</v>
      </c>
      <c r="S1171" s="7">
        <v>1.7</v>
      </c>
      <c r="T1171" s="7">
        <v>15</v>
      </c>
      <c r="V1171" s="7">
        <v>26</v>
      </c>
    </row>
    <row r="1172" spans="1:23" x14ac:dyDescent="0.3">
      <c r="A1172" s="7" t="s">
        <v>7247</v>
      </c>
      <c r="B1172" s="8">
        <v>42374</v>
      </c>
      <c r="C1172" s="11">
        <f t="shared" si="54"/>
        <v>1</v>
      </c>
      <c r="D1172" s="11">
        <f t="shared" si="55"/>
        <v>2016</v>
      </c>
      <c r="E1172" s="11">
        <f t="shared" si="56"/>
        <v>3</v>
      </c>
      <c r="F1172" s="7" t="s">
        <v>7248</v>
      </c>
      <c r="G1172" s="7" t="s">
        <v>68</v>
      </c>
      <c r="H1172" s="7" t="s">
        <v>500</v>
      </c>
      <c r="L1172" s="7" t="s">
        <v>39</v>
      </c>
      <c r="M1172" s="7" t="s">
        <v>71</v>
      </c>
      <c r="N1172" s="7" t="s">
        <v>7249</v>
      </c>
      <c r="O1172" s="7" t="s">
        <v>7250</v>
      </c>
      <c r="P1172" s="7" t="s">
        <v>7251</v>
      </c>
      <c r="Q1172" s="9">
        <v>0.61388888888888893</v>
      </c>
      <c r="R1172" s="9">
        <v>0.62986111111111109</v>
      </c>
      <c r="S1172" s="7">
        <v>0.4</v>
      </c>
    </row>
    <row r="1173" spans="1:23" x14ac:dyDescent="0.3">
      <c r="A1173" s="7" t="s">
        <v>7252</v>
      </c>
      <c r="B1173" s="8">
        <v>42366</v>
      </c>
      <c r="C1173" s="11">
        <f t="shared" si="54"/>
        <v>12</v>
      </c>
      <c r="D1173" s="11">
        <f t="shared" si="55"/>
        <v>2015</v>
      </c>
      <c r="E1173" s="11">
        <f t="shared" si="56"/>
        <v>2</v>
      </c>
      <c r="F1173" s="7" t="s">
        <v>7253</v>
      </c>
      <c r="G1173" s="7" t="s">
        <v>261</v>
      </c>
      <c r="H1173" s="7" t="s">
        <v>3675</v>
      </c>
      <c r="L1173" s="7" t="s">
        <v>39</v>
      </c>
      <c r="M1173" s="7" t="s">
        <v>211</v>
      </c>
      <c r="N1173" s="7" t="s">
        <v>7254</v>
      </c>
      <c r="O1173" s="7" t="s">
        <v>7255</v>
      </c>
      <c r="P1173" s="7" t="s">
        <v>7256</v>
      </c>
      <c r="Q1173" s="9">
        <v>0.7944444444444444</v>
      </c>
    </row>
    <row r="1174" spans="1:23" x14ac:dyDescent="0.3">
      <c r="A1174" s="7" t="s">
        <v>7257</v>
      </c>
      <c r="B1174" s="8">
        <v>42364</v>
      </c>
      <c r="C1174" s="11">
        <f t="shared" si="54"/>
        <v>12</v>
      </c>
      <c r="D1174" s="11">
        <f t="shared" si="55"/>
        <v>2015</v>
      </c>
      <c r="E1174" s="11">
        <f t="shared" si="56"/>
        <v>7</v>
      </c>
      <c r="F1174" s="7" t="s">
        <v>7258</v>
      </c>
      <c r="G1174" s="7" t="s">
        <v>209</v>
      </c>
      <c r="H1174" s="7" t="s">
        <v>7259</v>
      </c>
      <c r="J1174" s="7" t="s">
        <v>1268</v>
      </c>
      <c r="L1174" s="7" t="s">
        <v>95</v>
      </c>
      <c r="M1174" s="7" t="s">
        <v>211</v>
      </c>
      <c r="N1174" s="7" t="s">
        <v>7260</v>
      </c>
      <c r="O1174" s="7" t="s">
        <v>7261</v>
      </c>
      <c r="P1174" s="7" t="s">
        <v>7262</v>
      </c>
      <c r="Q1174" s="9">
        <v>0.58333333333333337</v>
      </c>
      <c r="R1174" s="9">
        <v>0.39583333333333331</v>
      </c>
      <c r="S1174" s="7">
        <v>19.5</v>
      </c>
      <c r="T1174" s="7">
        <v>7</v>
      </c>
      <c r="V1174" s="7">
        <v>137</v>
      </c>
      <c r="W1174" s="7" t="s">
        <v>7263</v>
      </c>
    </row>
    <row r="1175" spans="1:23" x14ac:dyDescent="0.3">
      <c r="A1175" s="7" t="s">
        <v>7264</v>
      </c>
      <c r="B1175" s="8">
        <v>42357</v>
      </c>
      <c r="C1175" s="11">
        <f t="shared" si="54"/>
        <v>12</v>
      </c>
      <c r="D1175" s="11">
        <f t="shared" si="55"/>
        <v>2015</v>
      </c>
      <c r="E1175" s="11">
        <f t="shared" si="56"/>
        <v>7</v>
      </c>
      <c r="F1175" s="7" t="s">
        <v>7265</v>
      </c>
      <c r="G1175" s="7" t="s">
        <v>209</v>
      </c>
      <c r="H1175" s="7" t="s">
        <v>478</v>
      </c>
      <c r="L1175" s="7" t="s">
        <v>95</v>
      </c>
      <c r="M1175" s="7" t="s">
        <v>211</v>
      </c>
      <c r="N1175" s="7" t="s">
        <v>7266</v>
      </c>
      <c r="O1175" s="7" t="s">
        <v>7267</v>
      </c>
      <c r="P1175" s="7" t="s">
        <v>7268</v>
      </c>
      <c r="Q1175" s="9">
        <v>0.6118055555555556</v>
      </c>
      <c r="R1175" s="9">
        <v>0.66666666666666663</v>
      </c>
      <c r="S1175" s="7">
        <v>1.3</v>
      </c>
      <c r="T1175" s="7">
        <v>12</v>
      </c>
      <c r="V1175" s="7">
        <v>16</v>
      </c>
    </row>
    <row r="1176" spans="1:23" x14ac:dyDescent="0.3">
      <c r="A1176" s="7" t="s">
        <v>7269</v>
      </c>
      <c r="B1176" s="8">
        <v>42343</v>
      </c>
      <c r="C1176" s="11">
        <f t="shared" si="54"/>
        <v>12</v>
      </c>
      <c r="D1176" s="11">
        <f t="shared" si="55"/>
        <v>2015</v>
      </c>
      <c r="E1176" s="11">
        <f t="shared" si="56"/>
        <v>7</v>
      </c>
      <c r="F1176" s="7" t="s">
        <v>7270</v>
      </c>
      <c r="G1176" s="7" t="s">
        <v>6300</v>
      </c>
      <c r="H1176" s="7" t="s">
        <v>1400</v>
      </c>
      <c r="L1176" s="7" t="s">
        <v>4334</v>
      </c>
      <c r="N1176" s="7" t="s">
        <v>7271</v>
      </c>
      <c r="O1176" s="7" t="s">
        <v>7272</v>
      </c>
      <c r="P1176" s="7" t="s">
        <v>7273</v>
      </c>
      <c r="Q1176" s="9">
        <v>0.29166666666666669</v>
      </c>
      <c r="T1176" s="7">
        <v>23</v>
      </c>
      <c r="W1176" s="7" t="s">
        <v>7274</v>
      </c>
    </row>
    <row r="1177" spans="1:23" x14ac:dyDescent="0.3">
      <c r="A1177" s="7" t="s">
        <v>7275</v>
      </c>
      <c r="B1177" s="8">
        <v>42341</v>
      </c>
      <c r="C1177" s="11">
        <f t="shared" si="54"/>
        <v>12</v>
      </c>
      <c r="D1177" s="11">
        <f t="shared" si="55"/>
        <v>2015</v>
      </c>
      <c r="E1177" s="11">
        <f t="shared" si="56"/>
        <v>5</v>
      </c>
      <c r="F1177" s="7" t="s">
        <v>7276</v>
      </c>
      <c r="G1177" s="7" t="s">
        <v>102</v>
      </c>
      <c r="H1177" s="7" t="s">
        <v>567</v>
      </c>
      <c r="J1177" s="7" t="s">
        <v>7277</v>
      </c>
      <c r="L1177" s="7" t="s">
        <v>27</v>
      </c>
      <c r="M1177" s="7" t="s">
        <v>71</v>
      </c>
      <c r="N1177" s="7" t="s">
        <v>7278</v>
      </c>
      <c r="O1177" s="7" t="s">
        <v>7279</v>
      </c>
      <c r="P1177" s="7" t="s">
        <v>7280</v>
      </c>
      <c r="Q1177" s="9">
        <v>0.68888888888888888</v>
      </c>
      <c r="R1177" s="9">
        <v>0.96875</v>
      </c>
      <c r="S1177" s="7">
        <v>6.7</v>
      </c>
      <c r="T1177" s="7">
        <v>16</v>
      </c>
      <c r="U1177" s="7" t="s">
        <v>7281</v>
      </c>
      <c r="V1177" s="7">
        <v>107</v>
      </c>
      <c r="W1177" s="7" t="s">
        <v>7282</v>
      </c>
    </row>
    <row r="1178" spans="1:23" x14ac:dyDescent="0.3">
      <c r="A1178" s="7" t="s">
        <v>7283</v>
      </c>
      <c r="B1178" s="8">
        <v>42321</v>
      </c>
      <c r="C1178" s="11">
        <f t="shared" si="54"/>
        <v>11</v>
      </c>
      <c r="D1178" s="11">
        <f t="shared" si="55"/>
        <v>2015</v>
      </c>
      <c r="E1178" s="11">
        <f t="shared" si="56"/>
        <v>6</v>
      </c>
      <c r="F1178" s="7" t="s">
        <v>7284</v>
      </c>
      <c r="G1178" s="7" t="s">
        <v>374</v>
      </c>
      <c r="H1178" s="7" t="s">
        <v>7285</v>
      </c>
      <c r="L1178" s="7" t="s">
        <v>27</v>
      </c>
      <c r="M1178" s="7" t="s">
        <v>211</v>
      </c>
      <c r="N1178" s="7" t="s">
        <v>7286</v>
      </c>
      <c r="O1178" s="7" t="s">
        <v>7287</v>
      </c>
      <c r="P1178" s="7" t="s">
        <v>7288</v>
      </c>
      <c r="Q1178" s="9">
        <v>0.75</v>
      </c>
      <c r="T1178" s="7">
        <v>20</v>
      </c>
    </row>
    <row r="1179" spans="1:23" x14ac:dyDescent="0.3">
      <c r="A1179" s="7" t="s">
        <v>7289</v>
      </c>
      <c r="B1179" s="8">
        <v>42318</v>
      </c>
      <c r="C1179" s="11">
        <f t="shared" si="54"/>
        <v>11</v>
      </c>
      <c r="D1179" s="11">
        <f t="shared" si="55"/>
        <v>2015</v>
      </c>
      <c r="E1179" s="11">
        <f t="shared" si="56"/>
        <v>3</v>
      </c>
      <c r="F1179" s="7" t="s">
        <v>7290</v>
      </c>
      <c r="G1179" s="7" t="s">
        <v>209</v>
      </c>
      <c r="H1179" s="7" t="s">
        <v>7291</v>
      </c>
      <c r="J1179" s="7" t="s">
        <v>7292</v>
      </c>
      <c r="L1179" s="7" t="s">
        <v>95</v>
      </c>
      <c r="M1179" s="7" t="s">
        <v>211</v>
      </c>
      <c r="N1179" s="7" t="s">
        <v>7293</v>
      </c>
      <c r="O1179" s="7" t="s">
        <v>7294</v>
      </c>
      <c r="P1179" s="7" t="s">
        <v>7295</v>
      </c>
      <c r="Q1179" s="9">
        <v>0.41319444444444442</v>
      </c>
      <c r="R1179" s="9">
        <v>0.47916666666666669</v>
      </c>
      <c r="S1179" s="7">
        <v>1.6</v>
      </c>
    </row>
    <row r="1180" spans="1:23" x14ac:dyDescent="0.3">
      <c r="A1180" s="7" t="s">
        <v>7296</v>
      </c>
      <c r="B1180" s="8">
        <v>42318</v>
      </c>
      <c r="C1180" s="11">
        <f t="shared" si="54"/>
        <v>11</v>
      </c>
      <c r="D1180" s="11">
        <f t="shared" si="55"/>
        <v>2015</v>
      </c>
      <c r="E1180" s="11">
        <f t="shared" si="56"/>
        <v>3</v>
      </c>
      <c r="F1180" s="7" t="s">
        <v>7297</v>
      </c>
      <c r="G1180" s="7" t="s">
        <v>68</v>
      </c>
      <c r="H1180" s="7" t="s">
        <v>69</v>
      </c>
      <c r="L1180" s="7" t="s">
        <v>39</v>
      </c>
      <c r="M1180" s="7" t="s">
        <v>71</v>
      </c>
      <c r="N1180" s="7" t="s">
        <v>7298</v>
      </c>
      <c r="O1180" s="7" t="s">
        <v>7299</v>
      </c>
      <c r="P1180" s="7" t="s">
        <v>5081</v>
      </c>
    </row>
    <row r="1181" spans="1:23" x14ac:dyDescent="0.3">
      <c r="A1181" s="7" t="s">
        <v>7300</v>
      </c>
      <c r="B1181" s="8">
        <v>42316</v>
      </c>
      <c r="C1181" s="11">
        <f t="shared" si="54"/>
        <v>11</v>
      </c>
      <c r="D1181" s="11">
        <f t="shared" si="55"/>
        <v>2015</v>
      </c>
      <c r="E1181" s="11">
        <f t="shared" si="56"/>
        <v>1</v>
      </c>
      <c r="F1181" s="7" t="s">
        <v>7301</v>
      </c>
      <c r="G1181" s="7" t="s">
        <v>102</v>
      </c>
      <c r="H1181" s="7" t="s">
        <v>500</v>
      </c>
      <c r="J1181" s="7" t="s">
        <v>1460</v>
      </c>
      <c r="L1181" s="7" t="s">
        <v>27</v>
      </c>
      <c r="M1181" s="7" t="s">
        <v>71</v>
      </c>
      <c r="N1181" s="7" t="s">
        <v>7302</v>
      </c>
      <c r="O1181" s="7" t="s">
        <v>7303</v>
      </c>
      <c r="P1181" s="7" t="s">
        <v>7304</v>
      </c>
      <c r="Q1181" s="9">
        <v>0.73055555555555551</v>
      </c>
      <c r="R1181" s="9">
        <v>0.89583333333333337</v>
      </c>
      <c r="S1181" s="7">
        <v>4</v>
      </c>
      <c r="T1181" s="7">
        <v>10</v>
      </c>
      <c r="V1181" s="7">
        <v>40</v>
      </c>
    </row>
    <row r="1182" spans="1:23" x14ac:dyDescent="0.3">
      <c r="A1182" s="7" t="s">
        <v>7300</v>
      </c>
      <c r="B1182" s="8">
        <v>42316</v>
      </c>
      <c r="C1182" s="11">
        <f t="shared" si="54"/>
        <v>11</v>
      </c>
      <c r="D1182" s="11">
        <f t="shared" si="55"/>
        <v>2015</v>
      </c>
      <c r="E1182" s="11">
        <f t="shared" si="56"/>
        <v>1</v>
      </c>
      <c r="F1182" s="7" t="s">
        <v>7305</v>
      </c>
      <c r="G1182" s="7" t="s">
        <v>22</v>
      </c>
      <c r="H1182" s="7" t="s">
        <v>500</v>
      </c>
      <c r="J1182" s="7" t="s">
        <v>7306</v>
      </c>
      <c r="L1182" s="7" t="s">
        <v>27</v>
      </c>
      <c r="M1182" s="7" t="s">
        <v>28</v>
      </c>
      <c r="N1182" s="7" t="s">
        <v>7307</v>
      </c>
      <c r="O1182" s="7" t="s">
        <v>7308</v>
      </c>
      <c r="P1182" s="7" t="s">
        <v>7309</v>
      </c>
      <c r="Q1182" s="9">
        <v>0.46805555555555556</v>
      </c>
      <c r="R1182" s="9">
        <v>0.64583333333333337</v>
      </c>
      <c r="S1182" s="7">
        <v>4.3</v>
      </c>
      <c r="T1182" s="7">
        <v>18</v>
      </c>
      <c r="V1182" s="7">
        <v>77</v>
      </c>
    </row>
    <row r="1183" spans="1:23" x14ac:dyDescent="0.3">
      <c r="A1183" s="7" t="s">
        <v>7310</v>
      </c>
      <c r="B1183" s="8">
        <v>42311</v>
      </c>
      <c r="C1183" s="11">
        <f t="shared" si="54"/>
        <v>11</v>
      </c>
      <c r="D1183" s="11">
        <f t="shared" si="55"/>
        <v>2015</v>
      </c>
      <c r="E1183" s="11">
        <f t="shared" si="56"/>
        <v>3</v>
      </c>
      <c r="F1183" s="7" t="s">
        <v>7311</v>
      </c>
      <c r="G1183" s="7" t="s">
        <v>93</v>
      </c>
      <c r="H1183" s="7" t="s">
        <v>590</v>
      </c>
      <c r="L1183" s="7" t="s">
        <v>95</v>
      </c>
      <c r="M1183" s="7" t="s">
        <v>71</v>
      </c>
      <c r="N1183" s="7" t="s">
        <v>7312</v>
      </c>
      <c r="O1183" s="7" t="s">
        <v>7313</v>
      </c>
      <c r="P1183" s="7" t="s">
        <v>7314</v>
      </c>
      <c r="Q1183" s="9">
        <v>0.92361111111111116</v>
      </c>
      <c r="R1183" s="9">
        <v>4.8611111111111112E-2</v>
      </c>
      <c r="S1183" s="7">
        <v>3</v>
      </c>
      <c r="T1183" s="7">
        <v>7</v>
      </c>
      <c r="V1183" s="7">
        <v>21</v>
      </c>
    </row>
    <row r="1184" spans="1:23" x14ac:dyDescent="0.3">
      <c r="A1184" s="7" t="s">
        <v>7315</v>
      </c>
      <c r="B1184" s="8">
        <v>42309</v>
      </c>
      <c r="C1184" s="11">
        <f t="shared" si="54"/>
        <v>11</v>
      </c>
      <c r="D1184" s="11">
        <f t="shared" si="55"/>
        <v>2015</v>
      </c>
      <c r="E1184" s="11">
        <f t="shared" si="56"/>
        <v>1</v>
      </c>
      <c r="F1184" s="7" t="s">
        <v>7316</v>
      </c>
      <c r="G1184" s="7" t="s">
        <v>2919</v>
      </c>
      <c r="H1184" s="7" t="s">
        <v>69</v>
      </c>
      <c r="L1184" s="7" t="s">
        <v>39</v>
      </c>
      <c r="N1184" s="7" t="s">
        <v>7317</v>
      </c>
      <c r="O1184" s="7" t="s">
        <v>7318</v>
      </c>
      <c r="P1184" s="7" t="s">
        <v>7319</v>
      </c>
      <c r="Q1184" s="9">
        <v>3.4722222222222224E-2</v>
      </c>
    </row>
    <row r="1185" spans="1:23" x14ac:dyDescent="0.3">
      <c r="A1185" s="7" t="s">
        <v>7320</v>
      </c>
      <c r="B1185" s="8">
        <v>42308</v>
      </c>
      <c r="C1185" s="11">
        <f t="shared" si="54"/>
        <v>10</v>
      </c>
      <c r="D1185" s="11">
        <f t="shared" si="55"/>
        <v>2015</v>
      </c>
      <c r="E1185" s="11">
        <f t="shared" si="56"/>
        <v>7</v>
      </c>
      <c r="F1185" s="7" t="s">
        <v>7321</v>
      </c>
      <c r="G1185" s="7" t="s">
        <v>383</v>
      </c>
      <c r="H1185" s="7" t="s">
        <v>5380</v>
      </c>
      <c r="J1185" s="7" t="s">
        <v>1268</v>
      </c>
      <c r="L1185" s="7" t="s">
        <v>27</v>
      </c>
      <c r="M1185" s="7" t="s">
        <v>119</v>
      </c>
      <c r="N1185" s="7" t="s">
        <v>7322</v>
      </c>
      <c r="O1185" s="7" t="s">
        <v>7323</v>
      </c>
      <c r="P1185" s="7" t="s">
        <v>7324</v>
      </c>
      <c r="Q1185" s="9">
        <v>0.80833333333333335</v>
      </c>
      <c r="R1185" s="9">
        <v>0.94791666666666663</v>
      </c>
      <c r="S1185" s="7">
        <v>3.4</v>
      </c>
      <c r="T1185" s="7">
        <v>21</v>
      </c>
      <c r="V1185" s="7">
        <v>71</v>
      </c>
    </row>
    <row r="1186" spans="1:23" x14ac:dyDescent="0.3">
      <c r="A1186" s="7" t="s">
        <v>7325</v>
      </c>
      <c r="B1186" s="8">
        <v>42308</v>
      </c>
      <c r="C1186" s="11">
        <f t="shared" si="54"/>
        <v>10</v>
      </c>
      <c r="D1186" s="11">
        <f t="shared" si="55"/>
        <v>2015</v>
      </c>
      <c r="E1186" s="11">
        <f t="shared" si="56"/>
        <v>7</v>
      </c>
      <c r="F1186" s="7" t="s">
        <v>7326</v>
      </c>
      <c r="G1186" s="7" t="s">
        <v>102</v>
      </c>
      <c r="H1186" s="7" t="s">
        <v>69</v>
      </c>
      <c r="J1186" s="7" t="s">
        <v>1268</v>
      </c>
      <c r="L1186" s="7" t="s">
        <v>27</v>
      </c>
      <c r="M1186" s="7" t="s">
        <v>71</v>
      </c>
      <c r="N1186" s="7" t="s">
        <v>7327</v>
      </c>
      <c r="O1186" s="7" t="s">
        <v>7328</v>
      </c>
      <c r="P1186" s="7" t="s">
        <v>7329</v>
      </c>
      <c r="Q1186" s="9">
        <v>0.74375000000000002</v>
      </c>
      <c r="R1186" s="9">
        <v>0.875</v>
      </c>
      <c r="S1186" s="7">
        <v>3.2</v>
      </c>
      <c r="T1186" s="7">
        <v>21</v>
      </c>
      <c r="U1186" s="7" t="s">
        <v>7330</v>
      </c>
      <c r="V1186" s="7">
        <v>67</v>
      </c>
    </row>
    <row r="1187" spans="1:23" x14ac:dyDescent="0.3">
      <c r="A1187" s="7" t="s">
        <v>7331</v>
      </c>
      <c r="B1187" s="8">
        <v>42308</v>
      </c>
      <c r="C1187" s="11">
        <f t="shared" si="54"/>
        <v>10</v>
      </c>
      <c r="D1187" s="11">
        <f t="shared" si="55"/>
        <v>2015</v>
      </c>
      <c r="E1187" s="11">
        <f t="shared" si="56"/>
        <v>7</v>
      </c>
      <c r="F1187" s="7" t="s">
        <v>7332</v>
      </c>
      <c r="G1187" s="7" t="s">
        <v>22</v>
      </c>
      <c r="H1187" s="7" t="s">
        <v>7333</v>
      </c>
      <c r="J1187" s="7" t="s">
        <v>7334</v>
      </c>
      <c r="K1187" s="7" t="s">
        <v>26</v>
      </c>
      <c r="L1187" s="7" t="s">
        <v>27</v>
      </c>
      <c r="M1187" s="7" t="s">
        <v>28</v>
      </c>
      <c r="N1187" s="7" t="s">
        <v>7335</v>
      </c>
      <c r="O1187" s="7" t="s">
        <v>7336</v>
      </c>
      <c r="P1187" s="7" t="s">
        <v>7337</v>
      </c>
      <c r="Q1187" s="9">
        <v>0.60416666666666663</v>
      </c>
      <c r="R1187" s="9">
        <v>0.78125</v>
      </c>
      <c r="S1187" s="7">
        <v>4.3</v>
      </c>
      <c r="T1187" s="7">
        <v>9</v>
      </c>
      <c r="V1187" s="7">
        <v>39</v>
      </c>
    </row>
    <row r="1188" spans="1:23" x14ac:dyDescent="0.3">
      <c r="A1188" s="7" t="s">
        <v>7325</v>
      </c>
      <c r="B1188" s="8">
        <v>42308</v>
      </c>
      <c r="C1188" s="11">
        <f t="shared" si="54"/>
        <v>10</v>
      </c>
      <c r="D1188" s="11">
        <f t="shared" si="55"/>
        <v>2015</v>
      </c>
      <c r="E1188" s="11">
        <f t="shared" si="56"/>
        <v>7</v>
      </c>
      <c r="F1188" s="7" t="s">
        <v>7338</v>
      </c>
      <c r="G1188" s="7" t="s">
        <v>117</v>
      </c>
      <c r="H1188" s="7" t="s">
        <v>69</v>
      </c>
      <c r="L1188" s="7" t="s">
        <v>39</v>
      </c>
      <c r="M1188" s="7" t="s">
        <v>119</v>
      </c>
      <c r="N1188" s="7" t="s">
        <v>7339</v>
      </c>
      <c r="O1188" s="7" t="s">
        <v>7340</v>
      </c>
      <c r="P1188" s="7" t="s">
        <v>7341</v>
      </c>
      <c r="Q1188" s="9">
        <v>0.22916666666666666</v>
      </c>
    </row>
    <row r="1189" spans="1:23" x14ac:dyDescent="0.3">
      <c r="A1189" s="7" t="s">
        <v>7342</v>
      </c>
      <c r="B1189" s="8">
        <v>42301</v>
      </c>
      <c r="C1189" s="11">
        <f t="shared" si="54"/>
        <v>10</v>
      </c>
      <c r="D1189" s="11">
        <f t="shared" si="55"/>
        <v>2015</v>
      </c>
      <c r="E1189" s="11">
        <f t="shared" si="56"/>
        <v>7</v>
      </c>
      <c r="F1189" s="7" t="s">
        <v>7343</v>
      </c>
      <c r="G1189" s="7" t="s">
        <v>22</v>
      </c>
      <c r="H1189" s="7" t="s">
        <v>1576</v>
      </c>
      <c r="K1189" s="7" t="s">
        <v>236</v>
      </c>
      <c r="L1189" s="7" t="s">
        <v>27</v>
      </c>
      <c r="M1189" s="7" t="s">
        <v>28</v>
      </c>
      <c r="N1189" s="7" t="s">
        <v>7344</v>
      </c>
      <c r="O1189" s="7" t="s">
        <v>7345</v>
      </c>
      <c r="P1189" s="7" t="s">
        <v>7346</v>
      </c>
      <c r="Q1189" s="9">
        <v>0.64722222222222225</v>
      </c>
      <c r="R1189" s="9">
        <v>0.75694444444444442</v>
      </c>
      <c r="S1189" s="7">
        <v>2.6</v>
      </c>
      <c r="T1189" s="7">
        <v>10</v>
      </c>
      <c r="U1189" s="7" t="s">
        <v>7347</v>
      </c>
      <c r="V1189" s="7">
        <v>26</v>
      </c>
    </row>
    <row r="1190" spans="1:23" x14ac:dyDescent="0.3">
      <c r="A1190" s="7" t="s">
        <v>7348</v>
      </c>
      <c r="B1190" s="8">
        <v>42300</v>
      </c>
      <c r="C1190" s="11">
        <f t="shared" si="54"/>
        <v>10</v>
      </c>
      <c r="D1190" s="11">
        <f t="shared" si="55"/>
        <v>2015</v>
      </c>
      <c r="E1190" s="11">
        <f t="shared" si="56"/>
        <v>6</v>
      </c>
      <c r="F1190" s="7" t="s">
        <v>7349</v>
      </c>
      <c r="G1190" s="7" t="s">
        <v>68</v>
      </c>
      <c r="H1190" s="7" t="s">
        <v>616</v>
      </c>
      <c r="L1190" s="7" t="s">
        <v>39</v>
      </c>
      <c r="M1190" s="7" t="s">
        <v>71</v>
      </c>
      <c r="N1190" s="7" t="s">
        <v>7350</v>
      </c>
      <c r="O1190" s="7" t="s">
        <v>7351</v>
      </c>
      <c r="P1190" s="7" t="s">
        <v>7352</v>
      </c>
      <c r="Q1190" s="9">
        <v>0.55555555555555558</v>
      </c>
      <c r="R1190" s="9">
        <v>0.59861111111111109</v>
      </c>
      <c r="S1190" s="7">
        <v>1</v>
      </c>
    </row>
    <row r="1191" spans="1:23" x14ac:dyDescent="0.3">
      <c r="A1191" s="7" t="s">
        <v>7348</v>
      </c>
      <c r="B1191" s="8">
        <v>42300</v>
      </c>
      <c r="C1191" s="11">
        <f t="shared" si="54"/>
        <v>10</v>
      </c>
      <c r="D1191" s="11">
        <f t="shared" si="55"/>
        <v>2015</v>
      </c>
      <c r="E1191" s="11">
        <f t="shared" si="56"/>
        <v>6</v>
      </c>
      <c r="F1191" s="7" t="s">
        <v>7353</v>
      </c>
      <c r="G1191" s="7" t="s">
        <v>93</v>
      </c>
      <c r="H1191" s="7" t="s">
        <v>616</v>
      </c>
      <c r="L1191" s="7" t="s">
        <v>95</v>
      </c>
      <c r="M1191" s="7" t="s">
        <v>71</v>
      </c>
      <c r="N1191" s="7" t="s">
        <v>7354</v>
      </c>
      <c r="O1191" s="7" t="s">
        <v>7355</v>
      </c>
      <c r="P1191" s="7" t="s">
        <v>7356</v>
      </c>
      <c r="Q1191" s="9">
        <v>1.9444444444444445E-2</v>
      </c>
      <c r="R1191" s="9">
        <v>0.20833333333333334</v>
      </c>
      <c r="S1191" s="7">
        <v>4.5</v>
      </c>
      <c r="T1191" s="7">
        <v>5</v>
      </c>
      <c r="V1191" s="7">
        <v>23</v>
      </c>
    </row>
    <row r="1192" spans="1:23" x14ac:dyDescent="0.3">
      <c r="A1192" s="7" t="s">
        <v>7357</v>
      </c>
      <c r="B1192" s="8">
        <v>42294</v>
      </c>
      <c r="C1192" s="11">
        <f t="shared" si="54"/>
        <v>10</v>
      </c>
      <c r="D1192" s="11">
        <f t="shared" si="55"/>
        <v>2015</v>
      </c>
      <c r="E1192" s="11">
        <f t="shared" si="56"/>
        <v>7</v>
      </c>
      <c r="F1192" s="7" t="s">
        <v>7358</v>
      </c>
      <c r="G1192" s="7" t="s">
        <v>93</v>
      </c>
      <c r="H1192" s="7" t="s">
        <v>882</v>
      </c>
      <c r="L1192" s="7" t="s">
        <v>95</v>
      </c>
      <c r="M1192" s="7" t="s">
        <v>71</v>
      </c>
      <c r="N1192" s="7" t="s">
        <v>7359</v>
      </c>
      <c r="O1192" s="7" t="s">
        <v>7360</v>
      </c>
      <c r="P1192" s="7" t="s">
        <v>7361</v>
      </c>
      <c r="Q1192" s="9">
        <v>0.85763888888888884</v>
      </c>
      <c r="R1192" s="9">
        <v>8.3333333333333329E-2</v>
      </c>
      <c r="S1192" s="7">
        <v>5.4</v>
      </c>
      <c r="T1192" s="7">
        <v>6</v>
      </c>
      <c r="V1192" s="7">
        <v>32</v>
      </c>
    </row>
    <row r="1193" spans="1:23" x14ac:dyDescent="0.3">
      <c r="A1193" s="7" t="s">
        <v>7362</v>
      </c>
      <c r="B1193" s="8">
        <v>42291</v>
      </c>
      <c r="C1193" s="11">
        <f t="shared" si="54"/>
        <v>10</v>
      </c>
      <c r="D1193" s="11">
        <f t="shared" si="55"/>
        <v>2015</v>
      </c>
      <c r="E1193" s="11">
        <f t="shared" si="56"/>
        <v>4</v>
      </c>
      <c r="F1193" s="7" t="s">
        <v>7363</v>
      </c>
      <c r="G1193" s="7" t="s">
        <v>22</v>
      </c>
      <c r="H1193" s="7" t="s">
        <v>478</v>
      </c>
      <c r="J1193" s="7" t="s">
        <v>235</v>
      </c>
      <c r="K1193" s="7" t="s">
        <v>51</v>
      </c>
      <c r="L1193" s="7" t="s">
        <v>27</v>
      </c>
      <c r="M1193" s="7" t="s">
        <v>28</v>
      </c>
      <c r="N1193" s="7" t="s">
        <v>7364</v>
      </c>
      <c r="O1193" s="7" t="s">
        <v>7365</v>
      </c>
      <c r="P1193" s="7" t="s">
        <v>7366</v>
      </c>
      <c r="Q1193" s="9">
        <v>0.77152777777777781</v>
      </c>
      <c r="R1193" s="9">
        <v>0.8125</v>
      </c>
      <c r="S1193" s="7">
        <v>1</v>
      </c>
      <c r="T1193" s="7">
        <v>13</v>
      </c>
      <c r="V1193" s="7">
        <v>13</v>
      </c>
    </row>
    <row r="1194" spans="1:23" x14ac:dyDescent="0.3">
      <c r="A1194" s="7" t="s">
        <v>7367</v>
      </c>
      <c r="B1194" s="8">
        <v>42282</v>
      </c>
      <c r="C1194" s="11">
        <f t="shared" si="54"/>
        <v>10</v>
      </c>
      <c r="D1194" s="11">
        <f t="shared" si="55"/>
        <v>2015</v>
      </c>
      <c r="E1194" s="11">
        <f t="shared" si="56"/>
        <v>2</v>
      </c>
      <c r="F1194" s="7" t="s">
        <v>7368</v>
      </c>
      <c r="G1194" s="7" t="s">
        <v>117</v>
      </c>
      <c r="H1194" s="7" t="s">
        <v>69</v>
      </c>
      <c r="L1194" s="7" t="s">
        <v>39</v>
      </c>
      <c r="M1194" s="7" t="s">
        <v>119</v>
      </c>
      <c r="N1194" s="7" t="s">
        <v>7369</v>
      </c>
      <c r="O1194" s="7" t="s">
        <v>7370</v>
      </c>
      <c r="P1194" s="7" t="s">
        <v>7371</v>
      </c>
      <c r="Q1194" s="9">
        <v>0.59791666666666665</v>
      </c>
      <c r="R1194" s="9">
        <v>0.85416666666666663</v>
      </c>
      <c r="S1194" s="7">
        <v>6.2</v>
      </c>
    </row>
    <row r="1195" spans="1:23" x14ac:dyDescent="0.3">
      <c r="A1195" s="7" t="s">
        <v>7372</v>
      </c>
      <c r="B1195" s="8">
        <v>42280</v>
      </c>
      <c r="C1195" s="11">
        <f t="shared" si="54"/>
        <v>10</v>
      </c>
      <c r="D1195" s="11">
        <f t="shared" si="55"/>
        <v>2015</v>
      </c>
      <c r="E1195" s="11">
        <f t="shared" si="56"/>
        <v>7</v>
      </c>
      <c r="F1195" s="7" t="s">
        <v>7373</v>
      </c>
      <c r="G1195" s="7" t="s">
        <v>383</v>
      </c>
      <c r="H1195" s="7" t="s">
        <v>7374</v>
      </c>
      <c r="L1195" s="7" t="s">
        <v>27</v>
      </c>
      <c r="M1195" s="7" t="s">
        <v>119</v>
      </c>
      <c r="N1195" s="7" t="s">
        <v>7375</v>
      </c>
      <c r="O1195" s="7" t="s">
        <v>7376</v>
      </c>
      <c r="P1195" s="7" t="s">
        <v>7377</v>
      </c>
      <c r="Q1195" s="9">
        <v>0.91666666666666663</v>
      </c>
      <c r="R1195" s="9">
        <v>0.94444444444444442</v>
      </c>
      <c r="S1195" s="7">
        <v>0.7</v>
      </c>
      <c r="T1195" s="7">
        <v>17</v>
      </c>
      <c r="V1195" s="7">
        <v>12</v>
      </c>
    </row>
    <row r="1196" spans="1:23" x14ac:dyDescent="0.3">
      <c r="A1196" s="7" t="s">
        <v>7378</v>
      </c>
      <c r="B1196" s="8">
        <v>42280</v>
      </c>
      <c r="C1196" s="11">
        <f t="shared" si="54"/>
        <v>10</v>
      </c>
      <c r="D1196" s="11">
        <f t="shared" si="55"/>
        <v>2015</v>
      </c>
      <c r="E1196" s="11">
        <f t="shared" si="56"/>
        <v>7</v>
      </c>
      <c r="F1196" s="7" t="s">
        <v>7379</v>
      </c>
      <c r="G1196" s="7" t="s">
        <v>109</v>
      </c>
      <c r="H1196" s="7" t="s">
        <v>243</v>
      </c>
      <c r="L1196" s="7" t="s">
        <v>95</v>
      </c>
      <c r="M1196" s="7" t="s">
        <v>40</v>
      </c>
      <c r="N1196" s="7" t="s">
        <v>7380</v>
      </c>
      <c r="O1196" s="7" t="s">
        <v>7381</v>
      </c>
      <c r="P1196" s="7" t="s">
        <v>7382</v>
      </c>
      <c r="Q1196" s="9">
        <v>0.79583333333333328</v>
      </c>
      <c r="R1196" s="9">
        <v>0.89583333333333337</v>
      </c>
      <c r="S1196" s="7">
        <v>2.4</v>
      </c>
      <c r="T1196" s="7">
        <v>8</v>
      </c>
      <c r="V1196" s="7">
        <v>19</v>
      </c>
      <c r="W1196" s="7" t="s">
        <v>1799</v>
      </c>
    </row>
    <row r="1197" spans="1:23" x14ac:dyDescent="0.3">
      <c r="A1197" s="7" t="s">
        <v>7383</v>
      </c>
      <c r="B1197" s="8">
        <v>42279</v>
      </c>
      <c r="C1197" s="11">
        <f t="shared" si="54"/>
        <v>10</v>
      </c>
      <c r="D1197" s="11">
        <f t="shared" si="55"/>
        <v>2015</v>
      </c>
      <c r="E1197" s="11">
        <f t="shared" si="56"/>
        <v>6</v>
      </c>
      <c r="F1197" s="7" t="s">
        <v>7384</v>
      </c>
      <c r="G1197" s="7" t="s">
        <v>117</v>
      </c>
      <c r="H1197" s="7" t="s">
        <v>687</v>
      </c>
      <c r="L1197" s="7" t="s">
        <v>39</v>
      </c>
      <c r="M1197" s="7" t="s">
        <v>119</v>
      </c>
      <c r="N1197" s="7" t="s">
        <v>7385</v>
      </c>
      <c r="O1197" s="7" t="s">
        <v>7386</v>
      </c>
      <c r="P1197" s="7" t="s">
        <v>7387</v>
      </c>
      <c r="Q1197" s="9">
        <v>0.84583333333333333</v>
      </c>
    </row>
    <row r="1198" spans="1:23" x14ac:dyDescent="0.3">
      <c r="A1198" s="7" t="s">
        <v>7388</v>
      </c>
      <c r="B1198" s="8">
        <v>42278</v>
      </c>
      <c r="C1198" s="11">
        <f t="shared" si="54"/>
        <v>10</v>
      </c>
      <c r="D1198" s="11">
        <f t="shared" si="55"/>
        <v>2015</v>
      </c>
      <c r="E1198" s="11">
        <f t="shared" si="56"/>
        <v>5</v>
      </c>
      <c r="F1198" s="7" t="s">
        <v>7389</v>
      </c>
      <c r="G1198" s="7" t="s">
        <v>22</v>
      </c>
      <c r="H1198" s="7" t="s">
        <v>478</v>
      </c>
      <c r="K1198" s="7" t="s">
        <v>51</v>
      </c>
      <c r="L1198" s="7" t="s">
        <v>27</v>
      </c>
      <c r="M1198" s="7" t="s">
        <v>28</v>
      </c>
      <c r="N1198" s="7" t="s">
        <v>7390</v>
      </c>
      <c r="O1198" s="7" t="s">
        <v>7391</v>
      </c>
      <c r="P1198" s="7" t="s">
        <v>7392</v>
      </c>
      <c r="Q1198" s="9">
        <v>0.56388888888888888</v>
      </c>
      <c r="T1198" s="7">
        <v>12</v>
      </c>
    </row>
    <row r="1199" spans="1:23" x14ac:dyDescent="0.3">
      <c r="A1199" s="7" t="s">
        <v>7393</v>
      </c>
      <c r="B1199" s="8">
        <v>42267</v>
      </c>
      <c r="C1199" s="11">
        <f t="shared" si="54"/>
        <v>9</v>
      </c>
      <c r="D1199" s="11">
        <f t="shared" si="55"/>
        <v>2015</v>
      </c>
      <c r="E1199" s="11">
        <f t="shared" si="56"/>
        <v>1</v>
      </c>
      <c r="F1199" s="7" t="s">
        <v>7394</v>
      </c>
      <c r="G1199" s="7" t="s">
        <v>22</v>
      </c>
      <c r="H1199" s="7" t="s">
        <v>4313</v>
      </c>
      <c r="J1199" s="7" t="s">
        <v>1268</v>
      </c>
      <c r="K1199" s="7" t="s">
        <v>236</v>
      </c>
      <c r="L1199" s="7" t="s">
        <v>27</v>
      </c>
      <c r="M1199" s="7" t="s">
        <v>28</v>
      </c>
      <c r="N1199" s="7" t="s">
        <v>7395</v>
      </c>
      <c r="O1199" s="7" t="s">
        <v>7396</v>
      </c>
      <c r="P1199" s="7" t="s">
        <v>7397</v>
      </c>
      <c r="Q1199" s="9">
        <v>0.69444444444444442</v>
      </c>
      <c r="R1199" s="9">
        <v>0.875</v>
      </c>
      <c r="S1199" s="7">
        <v>4.3</v>
      </c>
      <c r="T1199" s="7">
        <v>18</v>
      </c>
      <c r="U1199" s="7" t="s">
        <v>7398</v>
      </c>
      <c r="V1199" s="7">
        <v>77</v>
      </c>
    </row>
    <row r="1200" spans="1:23" x14ac:dyDescent="0.3">
      <c r="A1200" s="7" t="s">
        <v>7399</v>
      </c>
      <c r="B1200" s="8">
        <v>42265</v>
      </c>
      <c r="C1200" s="11">
        <f t="shared" si="54"/>
        <v>9</v>
      </c>
      <c r="D1200" s="11">
        <f t="shared" si="55"/>
        <v>2015</v>
      </c>
      <c r="E1200" s="11">
        <f t="shared" si="56"/>
        <v>6</v>
      </c>
      <c r="F1200" s="7" t="s">
        <v>7400</v>
      </c>
      <c r="G1200" s="7" t="s">
        <v>383</v>
      </c>
      <c r="H1200" s="7" t="s">
        <v>1511</v>
      </c>
      <c r="L1200" s="7" t="s">
        <v>27</v>
      </c>
      <c r="M1200" s="7" t="s">
        <v>119</v>
      </c>
      <c r="N1200" s="7" t="s">
        <v>7401</v>
      </c>
      <c r="O1200" s="7" t="s">
        <v>7402</v>
      </c>
      <c r="P1200" s="7" t="s">
        <v>7403</v>
      </c>
      <c r="Q1200" s="9">
        <v>0.33333333333333331</v>
      </c>
      <c r="R1200" s="9">
        <v>0.66666666666666663</v>
      </c>
      <c r="S1200" s="7">
        <v>8</v>
      </c>
      <c r="T1200" s="7">
        <v>6</v>
      </c>
      <c r="V1200" s="7">
        <v>48</v>
      </c>
    </row>
    <row r="1201" spans="1:22" x14ac:dyDescent="0.3">
      <c r="A1201" s="7" t="s">
        <v>7404</v>
      </c>
      <c r="B1201" s="8">
        <v>42263</v>
      </c>
      <c r="C1201" s="11">
        <f t="shared" si="54"/>
        <v>9</v>
      </c>
      <c r="D1201" s="11">
        <f t="shared" si="55"/>
        <v>2015</v>
      </c>
      <c r="E1201" s="11">
        <f t="shared" si="56"/>
        <v>4</v>
      </c>
      <c r="F1201" s="7" t="s">
        <v>7405</v>
      </c>
      <c r="G1201" s="7" t="s">
        <v>35</v>
      </c>
      <c r="H1201" s="7" t="s">
        <v>500</v>
      </c>
      <c r="L1201" s="7" t="s">
        <v>39</v>
      </c>
      <c r="M1201" s="7" t="s">
        <v>40</v>
      </c>
      <c r="N1201" s="7" t="s">
        <v>7406</v>
      </c>
      <c r="O1201" s="7" t="s">
        <v>7407</v>
      </c>
      <c r="P1201" s="7" t="s">
        <v>7408</v>
      </c>
      <c r="Q1201" s="9">
        <v>0.56666666666666665</v>
      </c>
    </row>
    <row r="1202" spans="1:22" x14ac:dyDescent="0.3">
      <c r="A1202" s="7" t="s">
        <v>7409</v>
      </c>
      <c r="B1202" s="8">
        <v>42259</v>
      </c>
      <c r="C1202" s="11">
        <f t="shared" si="54"/>
        <v>9</v>
      </c>
      <c r="D1202" s="11">
        <f t="shared" si="55"/>
        <v>2015</v>
      </c>
      <c r="E1202" s="11">
        <f t="shared" si="56"/>
        <v>7</v>
      </c>
      <c r="F1202" s="7" t="s">
        <v>7410</v>
      </c>
      <c r="G1202" s="7" t="s">
        <v>102</v>
      </c>
      <c r="H1202" s="7" t="s">
        <v>727</v>
      </c>
      <c r="L1202" s="7" t="s">
        <v>27</v>
      </c>
      <c r="M1202" s="7" t="s">
        <v>71</v>
      </c>
      <c r="N1202" s="7" t="s">
        <v>7411</v>
      </c>
      <c r="O1202" s="7" t="s">
        <v>7412</v>
      </c>
      <c r="P1202" s="7" t="s">
        <v>7413</v>
      </c>
      <c r="Q1202" s="9">
        <v>0.88888888888888884</v>
      </c>
      <c r="T1202" s="7">
        <v>10</v>
      </c>
    </row>
    <row r="1203" spans="1:22" x14ac:dyDescent="0.3">
      <c r="A1203" s="7" t="s">
        <v>7414</v>
      </c>
      <c r="B1203" s="8">
        <v>42259</v>
      </c>
      <c r="C1203" s="11">
        <f t="shared" si="54"/>
        <v>9</v>
      </c>
      <c r="D1203" s="11">
        <f t="shared" si="55"/>
        <v>2015</v>
      </c>
      <c r="E1203" s="11">
        <f t="shared" si="56"/>
        <v>7</v>
      </c>
      <c r="F1203" s="7" t="s">
        <v>7415</v>
      </c>
      <c r="G1203" s="7" t="s">
        <v>102</v>
      </c>
      <c r="H1203" s="7" t="s">
        <v>2481</v>
      </c>
      <c r="L1203" s="7" t="s">
        <v>27</v>
      </c>
      <c r="M1203" s="7" t="s">
        <v>71</v>
      </c>
      <c r="N1203" s="7" t="s">
        <v>7416</v>
      </c>
      <c r="O1203" s="7" t="s">
        <v>7417</v>
      </c>
      <c r="P1203" s="7" t="s">
        <v>7418</v>
      </c>
      <c r="Q1203" s="9">
        <v>0.85416666666666663</v>
      </c>
      <c r="T1203" s="7">
        <v>8</v>
      </c>
    </row>
    <row r="1204" spans="1:22" x14ac:dyDescent="0.3">
      <c r="A1204" s="7" t="s">
        <v>7419</v>
      </c>
      <c r="B1204" s="8">
        <v>42256</v>
      </c>
      <c r="C1204" s="11">
        <f t="shared" si="54"/>
        <v>9</v>
      </c>
      <c r="D1204" s="11">
        <f t="shared" si="55"/>
        <v>2015</v>
      </c>
      <c r="E1204" s="11">
        <f t="shared" si="56"/>
        <v>4</v>
      </c>
      <c r="F1204" s="7" t="s">
        <v>7420</v>
      </c>
      <c r="G1204" s="7" t="s">
        <v>93</v>
      </c>
      <c r="H1204" s="7" t="s">
        <v>624</v>
      </c>
      <c r="J1204" s="7" t="s">
        <v>625</v>
      </c>
      <c r="L1204" s="7" t="s">
        <v>95</v>
      </c>
      <c r="M1204" s="7" t="s">
        <v>71</v>
      </c>
      <c r="N1204" s="7" t="s">
        <v>7421</v>
      </c>
      <c r="O1204" s="7" t="s">
        <v>7422</v>
      </c>
      <c r="P1204" s="7" t="s">
        <v>7423</v>
      </c>
      <c r="Q1204" s="9">
        <v>0.29166666666666669</v>
      </c>
      <c r="R1204" s="9">
        <v>0.47916666666666669</v>
      </c>
      <c r="S1204" s="7">
        <v>4.5</v>
      </c>
      <c r="T1204" s="7">
        <v>7</v>
      </c>
      <c r="U1204" s="7" t="s">
        <v>7424</v>
      </c>
      <c r="V1204" s="7">
        <v>32</v>
      </c>
    </row>
    <row r="1205" spans="1:22" x14ac:dyDescent="0.3">
      <c r="A1205" s="7" t="s">
        <v>7425</v>
      </c>
      <c r="B1205" s="8">
        <v>42254</v>
      </c>
      <c r="C1205" s="11">
        <f t="shared" si="54"/>
        <v>9</v>
      </c>
      <c r="D1205" s="11">
        <f t="shared" si="55"/>
        <v>2015</v>
      </c>
      <c r="E1205" s="11">
        <f t="shared" si="56"/>
        <v>2</v>
      </c>
      <c r="F1205" s="7" t="s">
        <v>7426</v>
      </c>
      <c r="G1205" s="7" t="s">
        <v>383</v>
      </c>
      <c r="H1205" s="7" t="s">
        <v>7427</v>
      </c>
      <c r="J1205" s="7" t="s">
        <v>7428</v>
      </c>
      <c r="L1205" s="7" t="s">
        <v>27</v>
      </c>
      <c r="M1205" s="7" t="s">
        <v>119</v>
      </c>
      <c r="N1205" s="7" t="s">
        <v>7429</v>
      </c>
      <c r="O1205" s="7" t="s">
        <v>7430</v>
      </c>
      <c r="P1205" s="7" t="s">
        <v>7431</v>
      </c>
      <c r="Q1205" s="9">
        <v>6.25E-2</v>
      </c>
      <c r="R1205" s="9">
        <v>0.95833333333333337</v>
      </c>
      <c r="S1205" s="7">
        <v>21.5</v>
      </c>
      <c r="T1205" s="7">
        <v>24</v>
      </c>
      <c r="V1205" s="7">
        <v>516</v>
      </c>
    </row>
    <row r="1206" spans="1:22" x14ac:dyDescent="0.3">
      <c r="A1206" s="7" t="s">
        <v>7432</v>
      </c>
      <c r="B1206" s="8">
        <v>42252</v>
      </c>
      <c r="C1206" s="11">
        <f t="shared" si="54"/>
        <v>9</v>
      </c>
      <c r="D1206" s="11">
        <f t="shared" si="55"/>
        <v>2015</v>
      </c>
      <c r="E1206" s="11">
        <f t="shared" si="56"/>
        <v>7</v>
      </c>
      <c r="F1206" s="7" t="s">
        <v>7433</v>
      </c>
      <c r="G1206" s="7" t="s">
        <v>22</v>
      </c>
      <c r="H1206" s="7" t="s">
        <v>763</v>
      </c>
      <c r="J1206" s="7" t="s">
        <v>7434</v>
      </c>
      <c r="K1206" s="7" t="s">
        <v>5583</v>
      </c>
      <c r="L1206" s="7" t="s">
        <v>27</v>
      </c>
      <c r="M1206" s="7" t="s">
        <v>28</v>
      </c>
      <c r="N1206" s="7" t="s">
        <v>7435</v>
      </c>
      <c r="O1206" s="7" t="s">
        <v>7436</v>
      </c>
      <c r="P1206" s="7" t="s">
        <v>7437</v>
      </c>
      <c r="Q1206" s="9">
        <v>0.1125</v>
      </c>
      <c r="R1206" s="9">
        <v>0.375</v>
      </c>
      <c r="S1206" s="7">
        <v>6.3</v>
      </c>
      <c r="T1206" s="7">
        <v>11</v>
      </c>
      <c r="U1206" s="7" t="s">
        <v>7438</v>
      </c>
      <c r="V1206" s="7">
        <v>69</v>
      </c>
    </row>
    <row r="1207" spans="1:22" x14ac:dyDescent="0.3">
      <c r="A1207" s="7" t="s">
        <v>7439</v>
      </c>
      <c r="B1207" s="8">
        <v>42250</v>
      </c>
      <c r="C1207" s="11">
        <f t="shared" si="54"/>
        <v>9</v>
      </c>
      <c r="D1207" s="11">
        <f t="shared" si="55"/>
        <v>2015</v>
      </c>
      <c r="E1207" s="11">
        <f t="shared" si="56"/>
        <v>5</v>
      </c>
      <c r="F1207" s="7" t="s">
        <v>7440</v>
      </c>
      <c r="G1207" s="7" t="s">
        <v>22</v>
      </c>
      <c r="H1207" s="7" t="s">
        <v>69</v>
      </c>
      <c r="L1207" s="7" t="s">
        <v>27</v>
      </c>
      <c r="M1207" s="7" t="s">
        <v>28</v>
      </c>
      <c r="N1207" s="7" t="s">
        <v>7441</v>
      </c>
      <c r="O1207" s="7" t="s">
        <v>7442</v>
      </c>
      <c r="P1207" s="7" t="s">
        <v>7443</v>
      </c>
      <c r="Q1207" s="9">
        <v>0.72777777777777775</v>
      </c>
      <c r="R1207" s="9">
        <v>0.83333333333333337</v>
      </c>
      <c r="S1207" s="7">
        <v>2.5</v>
      </c>
      <c r="T1207" s="7">
        <v>20</v>
      </c>
      <c r="V1207" s="7">
        <v>50</v>
      </c>
    </row>
    <row r="1208" spans="1:22" x14ac:dyDescent="0.3">
      <c r="A1208" s="7" t="s">
        <v>7444</v>
      </c>
      <c r="B1208" s="8">
        <v>42248</v>
      </c>
      <c r="C1208" s="11">
        <f t="shared" si="54"/>
        <v>9</v>
      </c>
      <c r="D1208" s="11">
        <f t="shared" si="55"/>
        <v>2015</v>
      </c>
      <c r="E1208" s="11">
        <f t="shared" si="56"/>
        <v>3</v>
      </c>
      <c r="F1208" s="7" t="s">
        <v>7445</v>
      </c>
      <c r="G1208" s="7" t="s">
        <v>58</v>
      </c>
      <c r="H1208" s="7" t="s">
        <v>243</v>
      </c>
      <c r="L1208" s="7" t="s">
        <v>27</v>
      </c>
      <c r="M1208" s="7" t="s">
        <v>40</v>
      </c>
      <c r="N1208" s="7" t="s">
        <v>7446</v>
      </c>
      <c r="O1208" s="7" t="s">
        <v>7447</v>
      </c>
      <c r="P1208" s="7" t="s">
        <v>7448</v>
      </c>
      <c r="Q1208" s="9">
        <v>0.47152777777777777</v>
      </c>
      <c r="R1208" s="9">
        <v>0.70833333333333337</v>
      </c>
      <c r="S1208" s="7">
        <v>5.7</v>
      </c>
      <c r="T1208" s="7">
        <v>19</v>
      </c>
      <c r="U1208" s="7" t="s">
        <v>7449</v>
      </c>
      <c r="V1208" s="7">
        <v>108</v>
      </c>
    </row>
    <row r="1209" spans="1:22" x14ac:dyDescent="0.3">
      <c r="A1209" s="7" t="s">
        <v>7450</v>
      </c>
      <c r="B1209" s="8">
        <v>42246</v>
      </c>
      <c r="C1209" s="11">
        <f t="shared" si="54"/>
        <v>8</v>
      </c>
      <c r="D1209" s="11">
        <f t="shared" si="55"/>
        <v>2015</v>
      </c>
      <c r="E1209" s="11">
        <f t="shared" si="56"/>
        <v>1</v>
      </c>
      <c r="F1209" s="7" t="s">
        <v>7451</v>
      </c>
      <c r="G1209" s="7" t="s">
        <v>117</v>
      </c>
      <c r="H1209" s="7" t="s">
        <v>69</v>
      </c>
      <c r="L1209" s="7" t="s">
        <v>39</v>
      </c>
      <c r="M1209" s="7" t="s">
        <v>119</v>
      </c>
      <c r="N1209" s="7" t="s">
        <v>7452</v>
      </c>
      <c r="O1209" s="7" t="s">
        <v>7453</v>
      </c>
      <c r="P1209" s="7" t="s">
        <v>7454</v>
      </c>
      <c r="Q1209" s="9">
        <v>0.20972222222222223</v>
      </c>
    </row>
    <row r="1210" spans="1:22" x14ac:dyDescent="0.3">
      <c r="A1210" s="7" t="s">
        <v>7455</v>
      </c>
      <c r="B1210" s="8">
        <v>42245</v>
      </c>
      <c r="C1210" s="11">
        <f t="shared" si="54"/>
        <v>8</v>
      </c>
      <c r="D1210" s="11">
        <f t="shared" si="55"/>
        <v>2015</v>
      </c>
      <c r="E1210" s="11">
        <f t="shared" si="56"/>
        <v>7</v>
      </c>
      <c r="F1210" s="7" t="s">
        <v>7456</v>
      </c>
      <c r="G1210" s="7" t="s">
        <v>48</v>
      </c>
      <c r="H1210" s="7" t="s">
        <v>69</v>
      </c>
      <c r="J1210" s="7" t="s">
        <v>50</v>
      </c>
      <c r="K1210" s="7" t="s">
        <v>236</v>
      </c>
      <c r="L1210" s="7" t="s">
        <v>39</v>
      </c>
      <c r="M1210" s="7" t="s">
        <v>28</v>
      </c>
      <c r="N1210" s="7" t="s">
        <v>7457</v>
      </c>
      <c r="O1210" s="7" t="s">
        <v>7458</v>
      </c>
      <c r="P1210" s="7" t="s">
        <v>7459</v>
      </c>
      <c r="Q1210" s="9">
        <v>0.86388888888888893</v>
      </c>
      <c r="R1210" s="9">
        <v>0.88749999999999996</v>
      </c>
      <c r="S1210" s="7">
        <v>0.6</v>
      </c>
    </row>
    <row r="1211" spans="1:22" x14ac:dyDescent="0.3">
      <c r="A1211" s="7" t="s">
        <v>7460</v>
      </c>
      <c r="B1211" s="8">
        <v>42245</v>
      </c>
      <c r="C1211" s="11">
        <f t="shared" si="54"/>
        <v>8</v>
      </c>
      <c r="D1211" s="11">
        <f t="shared" si="55"/>
        <v>2015</v>
      </c>
      <c r="E1211" s="11">
        <f t="shared" si="56"/>
        <v>7</v>
      </c>
      <c r="F1211" s="7" t="s">
        <v>7461</v>
      </c>
      <c r="G1211" s="7" t="s">
        <v>22</v>
      </c>
      <c r="H1211" s="7" t="s">
        <v>23</v>
      </c>
      <c r="J1211" s="7" t="s">
        <v>7462</v>
      </c>
      <c r="L1211" s="7" t="s">
        <v>27</v>
      </c>
      <c r="M1211" s="7" t="s">
        <v>28</v>
      </c>
      <c r="N1211" s="7" t="s">
        <v>7463</v>
      </c>
      <c r="O1211" s="7" t="s">
        <v>7464</v>
      </c>
      <c r="P1211" s="7" t="s">
        <v>7465</v>
      </c>
      <c r="Q1211" s="9">
        <v>0.5625</v>
      </c>
      <c r="R1211" s="9">
        <v>0.72916666666666663</v>
      </c>
      <c r="S1211" s="7">
        <v>4</v>
      </c>
      <c r="T1211" s="7">
        <v>15</v>
      </c>
      <c r="V1211" s="7">
        <v>60</v>
      </c>
    </row>
    <row r="1212" spans="1:22" x14ac:dyDescent="0.3">
      <c r="A1212" s="7" t="s">
        <v>7466</v>
      </c>
      <c r="B1212" s="8">
        <v>42244</v>
      </c>
      <c r="C1212" s="11">
        <f t="shared" si="54"/>
        <v>8</v>
      </c>
      <c r="D1212" s="11">
        <f t="shared" si="55"/>
        <v>2015</v>
      </c>
      <c r="E1212" s="11">
        <f t="shared" si="56"/>
        <v>6</v>
      </c>
      <c r="F1212" s="7" t="s">
        <v>7467</v>
      </c>
      <c r="G1212" s="7" t="s">
        <v>22</v>
      </c>
      <c r="H1212" s="7" t="s">
        <v>7468</v>
      </c>
      <c r="J1212" s="7" t="s">
        <v>7469</v>
      </c>
      <c r="K1212" s="7" t="s">
        <v>51</v>
      </c>
      <c r="L1212" s="7" t="s">
        <v>27</v>
      </c>
      <c r="M1212" s="7" t="s">
        <v>28</v>
      </c>
      <c r="N1212" s="7" t="s">
        <v>7470</v>
      </c>
      <c r="O1212" s="7" t="s">
        <v>7471</v>
      </c>
      <c r="P1212" s="7" t="s">
        <v>7472</v>
      </c>
      <c r="Q1212" s="9">
        <v>0.69027777777777777</v>
      </c>
      <c r="R1212" s="9">
        <v>0.79166666666666663</v>
      </c>
      <c r="S1212" s="7">
        <v>2.4</v>
      </c>
      <c r="T1212" s="7">
        <v>19</v>
      </c>
      <c r="V1212" s="7">
        <v>46</v>
      </c>
    </row>
    <row r="1213" spans="1:22" x14ac:dyDescent="0.3">
      <c r="A1213" s="7" t="s">
        <v>7473</v>
      </c>
      <c r="B1213" s="8">
        <v>42242</v>
      </c>
      <c r="C1213" s="11">
        <f t="shared" si="54"/>
        <v>8</v>
      </c>
      <c r="D1213" s="11">
        <f t="shared" si="55"/>
        <v>2015</v>
      </c>
      <c r="E1213" s="11">
        <f t="shared" si="56"/>
        <v>4</v>
      </c>
      <c r="F1213" s="7" t="s">
        <v>7474</v>
      </c>
      <c r="G1213" s="7" t="s">
        <v>93</v>
      </c>
      <c r="H1213" s="7" t="s">
        <v>69</v>
      </c>
      <c r="L1213" s="7" t="s">
        <v>95</v>
      </c>
      <c r="M1213" s="7" t="s">
        <v>71</v>
      </c>
      <c r="N1213" s="7" t="s">
        <v>7475</v>
      </c>
      <c r="O1213" s="7" t="s">
        <v>7476</v>
      </c>
      <c r="P1213" s="7" t="s">
        <v>7477</v>
      </c>
      <c r="Q1213" s="9">
        <v>0.67291666666666672</v>
      </c>
      <c r="R1213" s="9">
        <v>0.94444444444444442</v>
      </c>
      <c r="S1213" s="7">
        <v>6.5</v>
      </c>
      <c r="T1213" s="7">
        <v>12</v>
      </c>
      <c r="U1213" s="7" t="s">
        <v>7478</v>
      </c>
      <c r="V1213" s="7">
        <v>78</v>
      </c>
    </row>
    <row r="1214" spans="1:22" x14ac:dyDescent="0.3">
      <c r="A1214" s="7" t="s">
        <v>7479</v>
      </c>
      <c r="B1214" s="8">
        <v>42240</v>
      </c>
      <c r="C1214" s="11">
        <f t="shared" si="54"/>
        <v>8</v>
      </c>
      <c r="D1214" s="11">
        <f t="shared" si="55"/>
        <v>2015</v>
      </c>
      <c r="E1214" s="11">
        <f t="shared" si="56"/>
        <v>2</v>
      </c>
      <c r="F1214" s="7" t="s">
        <v>7480</v>
      </c>
      <c r="G1214" s="7" t="s">
        <v>22</v>
      </c>
      <c r="H1214" s="7" t="s">
        <v>252</v>
      </c>
      <c r="K1214" s="7" t="s">
        <v>609</v>
      </c>
      <c r="L1214" s="7" t="s">
        <v>27</v>
      </c>
      <c r="M1214" s="7" t="s">
        <v>28</v>
      </c>
      <c r="N1214" s="7" t="s">
        <v>7481</v>
      </c>
      <c r="O1214" s="7" t="s">
        <v>7482</v>
      </c>
      <c r="P1214" s="7" t="s">
        <v>7483</v>
      </c>
      <c r="Q1214" s="9">
        <v>0.51597222222222228</v>
      </c>
      <c r="R1214" s="9">
        <v>0.60416666666666663</v>
      </c>
      <c r="S1214" s="7">
        <v>2.1</v>
      </c>
      <c r="T1214" s="7">
        <v>18</v>
      </c>
      <c r="U1214" s="7" t="s">
        <v>7484</v>
      </c>
      <c r="V1214" s="7">
        <v>38</v>
      </c>
    </row>
    <row r="1215" spans="1:22" x14ac:dyDescent="0.3">
      <c r="A1215" s="7" t="s">
        <v>7485</v>
      </c>
      <c r="B1215" s="8">
        <v>42239</v>
      </c>
      <c r="C1215" s="11">
        <f t="shared" si="54"/>
        <v>8</v>
      </c>
      <c r="D1215" s="11">
        <f t="shared" si="55"/>
        <v>2015</v>
      </c>
      <c r="E1215" s="11">
        <f t="shared" si="56"/>
        <v>1</v>
      </c>
      <c r="F1215" s="7" t="s">
        <v>7486</v>
      </c>
      <c r="G1215" s="7" t="s">
        <v>22</v>
      </c>
      <c r="H1215" s="7" t="s">
        <v>2174</v>
      </c>
      <c r="L1215" s="7" t="s">
        <v>27</v>
      </c>
      <c r="M1215" s="7" t="s">
        <v>28</v>
      </c>
      <c r="N1215" s="7" t="s">
        <v>7487</v>
      </c>
      <c r="O1215" s="7" t="s">
        <v>7488</v>
      </c>
      <c r="P1215" s="7" t="s">
        <v>7489</v>
      </c>
      <c r="Q1215" s="9">
        <v>0.85277777777777775</v>
      </c>
      <c r="R1215" s="9">
        <v>2.0833333333333332E-2</v>
      </c>
      <c r="S1215" s="7">
        <v>4</v>
      </c>
      <c r="T1215" s="7">
        <v>16</v>
      </c>
      <c r="U1215" s="7" t="s">
        <v>7490</v>
      </c>
      <c r="V1215" s="7">
        <v>64</v>
      </c>
    </row>
    <row r="1216" spans="1:22" x14ac:dyDescent="0.3">
      <c r="A1216" s="7" t="s">
        <v>7491</v>
      </c>
      <c r="B1216" s="8">
        <v>42239</v>
      </c>
      <c r="C1216" s="11">
        <f t="shared" si="54"/>
        <v>8</v>
      </c>
      <c r="D1216" s="11">
        <f t="shared" si="55"/>
        <v>2015</v>
      </c>
      <c r="E1216" s="11">
        <f t="shared" si="56"/>
        <v>1</v>
      </c>
      <c r="F1216" s="7" t="s">
        <v>7492</v>
      </c>
      <c r="G1216" s="7" t="s">
        <v>22</v>
      </c>
      <c r="H1216" s="7" t="s">
        <v>665</v>
      </c>
      <c r="K1216" s="7" t="s">
        <v>236</v>
      </c>
      <c r="L1216" s="7" t="s">
        <v>27</v>
      </c>
      <c r="M1216" s="7" t="s">
        <v>28</v>
      </c>
      <c r="N1216" s="7" t="s">
        <v>7493</v>
      </c>
      <c r="O1216" s="7" t="s">
        <v>7494</v>
      </c>
      <c r="P1216" s="7" t="s">
        <v>7495</v>
      </c>
      <c r="Q1216" s="9">
        <v>0.66666666666666663</v>
      </c>
    </row>
    <row r="1217" spans="1:22" x14ac:dyDescent="0.3">
      <c r="A1217" s="7" t="s">
        <v>7496</v>
      </c>
      <c r="B1217" s="8">
        <v>42239</v>
      </c>
      <c r="C1217" s="11">
        <f t="shared" si="54"/>
        <v>8</v>
      </c>
      <c r="D1217" s="11">
        <f t="shared" si="55"/>
        <v>2015</v>
      </c>
      <c r="E1217" s="11">
        <f t="shared" si="56"/>
        <v>1</v>
      </c>
      <c r="F1217" s="7" t="s">
        <v>7497</v>
      </c>
      <c r="G1217" s="7" t="s">
        <v>22</v>
      </c>
      <c r="H1217" s="7" t="s">
        <v>193</v>
      </c>
      <c r="J1217" s="7" t="s">
        <v>7498</v>
      </c>
      <c r="K1217" s="7" t="s">
        <v>26</v>
      </c>
      <c r="L1217" s="7" t="s">
        <v>27</v>
      </c>
      <c r="M1217" s="7" t="s">
        <v>28</v>
      </c>
      <c r="N1217" s="7" t="s">
        <v>7499</v>
      </c>
      <c r="O1217" s="7" t="s">
        <v>7500</v>
      </c>
      <c r="P1217" s="7" t="s">
        <v>7501</v>
      </c>
      <c r="Q1217" s="9">
        <v>0.6430555555555556</v>
      </c>
      <c r="T1217" s="7">
        <v>23</v>
      </c>
      <c r="U1217" s="7" t="s">
        <v>7502</v>
      </c>
    </row>
    <row r="1218" spans="1:22" x14ac:dyDescent="0.3">
      <c r="A1218" s="7" t="s">
        <v>7503</v>
      </c>
      <c r="B1218" s="8">
        <v>42238</v>
      </c>
      <c r="C1218" s="11">
        <f t="shared" si="54"/>
        <v>8</v>
      </c>
      <c r="D1218" s="11">
        <f t="shared" si="55"/>
        <v>2015</v>
      </c>
      <c r="E1218" s="11">
        <f t="shared" si="56"/>
        <v>7</v>
      </c>
      <c r="F1218" s="7" t="s">
        <v>7504</v>
      </c>
      <c r="G1218" s="7" t="s">
        <v>58</v>
      </c>
      <c r="H1218" s="7" t="s">
        <v>23</v>
      </c>
      <c r="L1218" s="7" t="s">
        <v>27</v>
      </c>
      <c r="M1218" s="7" t="s">
        <v>40</v>
      </c>
      <c r="N1218" s="7" t="s">
        <v>7505</v>
      </c>
      <c r="O1218" s="7" t="s">
        <v>7506</v>
      </c>
      <c r="P1218" s="7" t="s">
        <v>7507</v>
      </c>
      <c r="Q1218" s="9">
        <v>0.68194444444444446</v>
      </c>
      <c r="R1218" s="9">
        <v>0.78125</v>
      </c>
      <c r="S1218" s="7">
        <v>2.4</v>
      </c>
      <c r="T1218" s="7">
        <v>21</v>
      </c>
      <c r="V1218" s="7">
        <v>50</v>
      </c>
    </row>
    <row r="1219" spans="1:22" x14ac:dyDescent="0.3">
      <c r="A1219" s="7" t="s">
        <v>7508</v>
      </c>
      <c r="B1219" s="8">
        <v>42237</v>
      </c>
      <c r="C1219" s="11">
        <f t="shared" ref="C1219:C1282" si="57">MONTH(B1219)</f>
        <v>8</v>
      </c>
      <c r="D1219" s="11">
        <f t="shared" ref="D1219:D1282" si="58">YEAR(B1219)</f>
        <v>2015</v>
      </c>
      <c r="E1219" s="11">
        <f t="shared" ref="E1219:E1282" si="59">WEEKDAY(B1219)</f>
        <v>6</v>
      </c>
      <c r="F1219" s="7" t="s">
        <v>7509</v>
      </c>
      <c r="G1219" s="7" t="s">
        <v>383</v>
      </c>
      <c r="H1219" s="7" t="s">
        <v>69</v>
      </c>
      <c r="J1219" s="7" t="s">
        <v>1268</v>
      </c>
      <c r="L1219" s="7" t="s">
        <v>27</v>
      </c>
      <c r="M1219" s="7" t="s">
        <v>119</v>
      </c>
      <c r="N1219" s="7" t="s">
        <v>7510</v>
      </c>
      <c r="O1219" s="7" t="s">
        <v>7511</v>
      </c>
      <c r="P1219" s="7" t="s">
        <v>7512</v>
      </c>
      <c r="Q1219" s="9">
        <v>0.75624999999999998</v>
      </c>
      <c r="R1219" s="9">
        <v>0.9375</v>
      </c>
      <c r="S1219" s="7">
        <v>4.4000000000000004</v>
      </c>
      <c r="T1219" s="7">
        <v>19</v>
      </c>
      <c r="U1219" s="7" t="s">
        <v>7513</v>
      </c>
      <c r="V1219" s="7">
        <v>84</v>
      </c>
    </row>
    <row r="1220" spans="1:22" x14ac:dyDescent="0.3">
      <c r="A1220" s="7" t="s">
        <v>7514</v>
      </c>
      <c r="B1220" s="8">
        <v>42233</v>
      </c>
      <c r="C1220" s="11">
        <f t="shared" si="57"/>
        <v>8</v>
      </c>
      <c r="D1220" s="11">
        <f t="shared" si="58"/>
        <v>2015</v>
      </c>
      <c r="E1220" s="11">
        <f t="shared" si="59"/>
        <v>2</v>
      </c>
      <c r="F1220" s="7" t="s">
        <v>7515</v>
      </c>
      <c r="G1220" s="7" t="s">
        <v>22</v>
      </c>
      <c r="H1220" s="7" t="s">
        <v>79</v>
      </c>
      <c r="J1220" s="7" t="s">
        <v>7516</v>
      </c>
      <c r="L1220" s="7" t="s">
        <v>27</v>
      </c>
      <c r="M1220" s="7" t="s">
        <v>28</v>
      </c>
      <c r="N1220" s="7" t="s">
        <v>7517</v>
      </c>
      <c r="O1220" s="7" t="s">
        <v>7518</v>
      </c>
      <c r="P1220" s="7" t="s">
        <v>7519</v>
      </c>
      <c r="Q1220" s="9">
        <v>0.67500000000000004</v>
      </c>
      <c r="R1220" s="9">
        <v>0.85416666666666663</v>
      </c>
      <c r="S1220" s="7">
        <v>4.3</v>
      </c>
      <c r="T1220" s="7">
        <v>23</v>
      </c>
      <c r="U1220" s="7" t="s">
        <v>7520</v>
      </c>
      <c r="V1220" s="7">
        <v>99</v>
      </c>
    </row>
    <row r="1221" spans="1:22" x14ac:dyDescent="0.3">
      <c r="A1221" s="7" t="s">
        <v>7521</v>
      </c>
      <c r="B1221" s="8">
        <v>42232</v>
      </c>
      <c r="C1221" s="11">
        <f t="shared" si="57"/>
        <v>8</v>
      </c>
      <c r="D1221" s="11">
        <f t="shared" si="58"/>
        <v>2015</v>
      </c>
      <c r="E1221" s="11">
        <f t="shared" si="59"/>
        <v>1</v>
      </c>
      <c r="F1221" s="7" t="s">
        <v>7522</v>
      </c>
      <c r="G1221" s="7" t="s">
        <v>68</v>
      </c>
      <c r="H1221" s="7" t="s">
        <v>478</v>
      </c>
      <c r="L1221" s="7" t="s">
        <v>39</v>
      </c>
      <c r="M1221" s="7" t="s">
        <v>71</v>
      </c>
      <c r="N1221" s="7" t="s">
        <v>7523</v>
      </c>
      <c r="O1221" s="7" t="s">
        <v>7524</v>
      </c>
      <c r="P1221" s="7" t="s">
        <v>7525</v>
      </c>
      <c r="Q1221" s="9">
        <v>0.68263888888888891</v>
      </c>
      <c r="R1221" s="9">
        <v>0.75555555555555554</v>
      </c>
      <c r="S1221" s="7">
        <v>1.8</v>
      </c>
    </row>
    <row r="1222" spans="1:22" x14ac:dyDescent="0.3">
      <c r="A1222" s="7" t="s">
        <v>7526</v>
      </c>
      <c r="B1222" s="8">
        <v>42230</v>
      </c>
      <c r="C1222" s="11">
        <f t="shared" si="57"/>
        <v>8</v>
      </c>
      <c r="D1222" s="11">
        <f t="shared" si="58"/>
        <v>2015</v>
      </c>
      <c r="E1222" s="11">
        <f t="shared" si="59"/>
        <v>6</v>
      </c>
      <c r="F1222" s="7" t="s">
        <v>7527</v>
      </c>
      <c r="G1222" s="7" t="s">
        <v>93</v>
      </c>
      <c r="H1222" s="7" t="s">
        <v>36</v>
      </c>
      <c r="L1222" s="7" t="s">
        <v>95</v>
      </c>
      <c r="M1222" s="7" t="s">
        <v>71</v>
      </c>
      <c r="N1222" s="7" t="s">
        <v>7528</v>
      </c>
      <c r="O1222" s="7" t="s">
        <v>7529</v>
      </c>
      <c r="P1222" s="7" t="s">
        <v>7530</v>
      </c>
      <c r="Q1222" s="9">
        <v>0.81388888888888888</v>
      </c>
      <c r="R1222" s="9">
        <v>1.3888888888888888E-2</v>
      </c>
      <c r="S1222" s="7">
        <v>4.8</v>
      </c>
      <c r="T1222" s="7">
        <v>9</v>
      </c>
      <c r="U1222" s="7" t="s">
        <v>7531</v>
      </c>
      <c r="V1222" s="7">
        <v>43</v>
      </c>
    </row>
    <row r="1223" spans="1:22" x14ac:dyDescent="0.3">
      <c r="A1223" s="7" t="s">
        <v>7532</v>
      </c>
      <c r="B1223" s="8">
        <v>42227</v>
      </c>
      <c r="C1223" s="11">
        <f t="shared" si="57"/>
        <v>8</v>
      </c>
      <c r="D1223" s="11">
        <f t="shared" si="58"/>
        <v>2015</v>
      </c>
      <c r="E1223" s="11">
        <f t="shared" si="59"/>
        <v>3</v>
      </c>
      <c r="F1223" s="7" t="s">
        <v>7533</v>
      </c>
      <c r="G1223" s="7" t="s">
        <v>68</v>
      </c>
      <c r="H1223" s="7" t="s">
        <v>454</v>
      </c>
      <c r="L1223" s="7" t="s">
        <v>39</v>
      </c>
      <c r="M1223" s="7" t="s">
        <v>71</v>
      </c>
      <c r="N1223" s="7" t="s">
        <v>7534</v>
      </c>
      <c r="O1223" s="7" t="s">
        <v>7535</v>
      </c>
      <c r="P1223" s="7" t="s">
        <v>7536</v>
      </c>
      <c r="Q1223" s="9">
        <v>0.77361111111111114</v>
      </c>
    </row>
    <row r="1224" spans="1:22" x14ac:dyDescent="0.3">
      <c r="A1224" s="7" t="s">
        <v>7537</v>
      </c>
      <c r="B1224" s="8">
        <v>42222</v>
      </c>
      <c r="C1224" s="11">
        <f t="shared" si="57"/>
        <v>8</v>
      </c>
      <c r="D1224" s="11">
        <f t="shared" si="58"/>
        <v>2015</v>
      </c>
      <c r="E1224" s="11">
        <f t="shared" si="59"/>
        <v>5</v>
      </c>
      <c r="F1224" s="7" t="s">
        <v>7538</v>
      </c>
      <c r="G1224" s="7" t="s">
        <v>22</v>
      </c>
      <c r="H1224" s="7" t="s">
        <v>3949</v>
      </c>
      <c r="J1224" s="7" t="s">
        <v>3618</v>
      </c>
      <c r="K1224" s="7" t="s">
        <v>51</v>
      </c>
      <c r="L1224" s="7" t="s">
        <v>27</v>
      </c>
      <c r="M1224" s="7" t="s">
        <v>28</v>
      </c>
      <c r="N1224" s="7" t="s">
        <v>7539</v>
      </c>
      <c r="O1224" s="7" t="s">
        <v>7540</v>
      </c>
      <c r="P1224" s="7" t="s">
        <v>7541</v>
      </c>
      <c r="Q1224" s="9">
        <v>0.62291666666666667</v>
      </c>
      <c r="R1224" s="9">
        <v>0.72916666666666663</v>
      </c>
      <c r="S1224" s="7">
        <v>2.6</v>
      </c>
      <c r="T1224" s="7">
        <v>18</v>
      </c>
      <c r="U1224" s="7" t="s">
        <v>7542</v>
      </c>
      <c r="V1224" s="7">
        <v>47</v>
      </c>
    </row>
    <row r="1225" spans="1:22" x14ac:dyDescent="0.3">
      <c r="A1225" s="7" t="s">
        <v>7543</v>
      </c>
      <c r="B1225" s="8">
        <v>42219</v>
      </c>
      <c r="C1225" s="11">
        <f t="shared" si="57"/>
        <v>8</v>
      </c>
      <c r="D1225" s="11">
        <f t="shared" si="58"/>
        <v>2015</v>
      </c>
      <c r="E1225" s="11">
        <f t="shared" si="59"/>
        <v>2</v>
      </c>
      <c r="F1225" s="7" t="s">
        <v>7544</v>
      </c>
      <c r="G1225" s="7" t="s">
        <v>117</v>
      </c>
      <c r="H1225" s="7" t="s">
        <v>392</v>
      </c>
      <c r="L1225" s="7" t="s">
        <v>39</v>
      </c>
      <c r="M1225" s="7" t="s">
        <v>119</v>
      </c>
      <c r="N1225" s="7" t="s">
        <v>7545</v>
      </c>
      <c r="O1225" s="7" t="s">
        <v>7546</v>
      </c>
      <c r="P1225" s="7" t="s">
        <v>7547</v>
      </c>
      <c r="Q1225" s="9">
        <v>0.82291666666666663</v>
      </c>
    </row>
    <row r="1226" spans="1:22" x14ac:dyDescent="0.3">
      <c r="A1226" s="7" t="s">
        <v>7548</v>
      </c>
      <c r="B1226" s="8">
        <v>42219</v>
      </c>
      <c r="C1226" s="11">
        <f t="shared" si="57"/>
        <v>8</v>
      </c>
      <c r="D1226" s="11">
        <f t="shared" si="58"/>
        <v>2015</v>
      </c>
      <c r="E1226" s="11">
        <f t="shared" si="59"/>
        <v>2</v>
      </c>
      <c r="F1226" s="7" t="s">
        <v>7549</v>
      </c>
      <c r="G1226" s="7" t="s">
        <v>58</v>
      </c>
      <c r="H1226" s="7" t="s">
        <v>23</v>
      </c>
      <c r="L1226" s="7" t="s">
        <v>27</v>
      </c>
      <c r="M1226" s="7" t="s">
        <v>40</v>
      </c>
      <c r="N1226" s="7" t="s">
        <v>7550</v>
      </c>
      <c r="O1226" s="7" t="s">
        <v>7551</v>
      </c>
      <c r="P1226" s="7" t="s">
        <v>7552</v>
      </c>
      <c r="Q1226" s="9">
        <v>0.64583333333333337</v>
      </c>
      <c r="R1226" s="9">
        <v>0.70833333333333337</v>
      </c>
      <c r="S1226" s="7">
        <v>1.5</v>
      </c>
      <c r="T1226" s="7">
        <v>18</v>
      </c>
      <c r="V1226" s="7">
        <v>27</v>
      </c>
    </row>
    <row r="1227" spans="1:22" x14ac:dyDescent="0.3">
      <c r="A1227" s="7" t="s">
        <v>7553</v>
      </c>
      <c r="B1227" s="8">
        <v>42218</v>
      </c>
      <c r="C1227" s="11">
        <f t="shared" si="57"/>
        <v>8</v>
      </c>
      <c r="D1227" s="11">
        <f t="shared" si="58"/>
        <v>2015</v>
      </c>
      <c r="E1227" s="11">
        <f t="shared" si="59"/>
        <v>1</v>
      </c>
      <c r="F1227" s="7" t="s">
        <v>7554</v>
      </c>
      <c r="G1227" s="7" t="s">
        <v>109</v>
      </c>
      <c r="H1227" s="7" t="s">
        <v>500</v>
      </c>
      <c r="L1227" s="7" t="s">
        <v>95</v>
      </c>
      <c r="M1227" s="7" t="s">
        <v>40</v>
      </c>
      <c r="N1227" s="7" t="s">
        <v>7555</v>
      </c>
      <c r="O1227" s="7" t="s">
        <v>7556</v>
      </c>
      <c r="P1227" s="7" t="s">
        <v>7557</v>
      </c>
      <c r="Q1227" s="9">
        <v>0.75</v>
      </c>
      <c r="R1227" s="9">
        <v>0.9375</v>
      </c>
      <c r="S1227" s="7">
        <v>4.5</v>
      </c>
      <c r="T1227" s="7">
        <v>13</v>
      </c>
      <c r="U1227" s="7" t="s">
        <v>7558</v>
      </c>
      <c r="V1227" s="7">
        <v>59</v>
      </c>
    </row>
    <row r="1228" spans="1:22" x14ac:dyDescent="0.3">
      <c r="A1228" s="7" t="s">
        <v>7559</v>
      </c>
      <c r="B1228" s="8">
        <v>42217</v>
      </c>
      <c r="C1228" s="11">
        <f t="shared" si="57"/>
        <v>8</v>
      </c>
      <c r="D1228" s="11">
        <f t="shared" si="58"/>
        <v>2015</v>
      </c>
      <c r="E1228" s="11">
        <f t="shared" si="59"/>
        <v>7</v>
      </c>
      <c r="F1228" s="7" t="s">
        <v>7560</v>
      </c>
      <c r="G1228" s="7" t="s">
        <v>117</v>
      </c>
      <c r="H1228" s="7" t="s">
        <v>392</v>
      </c>
      <c r="L1228" s="7" t="s">
        <v>39</v>
      </c>
      <c r="M1228" s="7" t="s">
        <v>119</v>
      </c>
      <c r="N1228" s="7" t="s">
        <v>7561</v>
      </c>
      <c r="O1228" s="7" t="s">
        <v>7562</v>
      </c>
      <c r="P1228" s="7" t="s">
        <v>7563</v>
      </c>
      <c r="Q1228" s="9">
        <v>0.34583333333333333</v>
      </c>
    </row>
    <row r="1229" spans="1:22" x14ac:dyDescent="0.3">
      <c r="A1229" s="7" t="s">
        <v>7564</v>
      </c>
      <c r="B1229" s="8">
        <v>42214</v>
      </c>
      <c r="C1229" s="11">
        <f t="shared" si="57"/>
        <v>7</v>
      </c>
      <c r="D1229" s="11">
        <f t="shared" si="58"/>
        <v>2015</v>
      </c>
      <c r="E1229" s="11">
        <f t="shared" si="59"/>
        <v>4</v>
      </c>
      <c r="F1229" s="7" t="s">
        <v>7565</v>
      </c>
      <c r="G1229" s="7" t="s">
        <v>261</v>
      </c>
      <c r="H1229" s="7" t="s">
        <v>727</v>
      </c>
      <c r="L1229" s="7" t="s">
        <v>39</v>
      </c>
      <c r="M1229" s="7" t="s">
        <v>211</v>
      </c>
      <c r="N1229" s="7" t="s">
        <v>7566</v>
      </c>
      <c r="O1229" s="7" t="s">
        <v>7567</v>
      </c>
      <c r="P1229" s="7" t="s">
        <v>7568</v>
      </c>
      <c r="Q1229" s="9">
        <v>0.18472222222222223</v>
      </c>
    </row>
    <row r="1230" spans="1:22" x14ac:dyDescent="0.3">
      <c r="A1230" s="7" t="s">
        <v>7569</v>
      </c>
      <c r="B1230" s="8">
        <v>42212</v>
      </c>
      <c r="C1230" s="11">
        <f t="shared" si="57"/>
        <v>7</v>
      </c>
      <c r="D1230" s="11">
        <f t="shared" si="58"/>
        <v>2015</v>
      </c>
      <c r="E1230" s="11">
        <f t="shared" si="59"/>
        <v>2</v>
      </c>
      <c r="F1230" s="7" t="s">
        <v>7570</v>
      </c>
      <c r="G1230" s="7" t="s">
        <v>68</v>
      </c>
      <c r="H1230" s="7" t="s">
        <v>69</v>
      </c>
      <c r="L1230" s="7" t="s">
        <v>39</v>
      </c>
      <c r="M1230" s="7" t="s">
        <v>71</v>
      </c>
      <c r="N1230" s="7" t="s">
        <v>7571</v>
      </c>
      <c r="O1230" s="7" t="s">
        <v>7572</v>
      </c>
      <c r="P1230" s="7" t="s">
        <v>7573</v>
      </c>
      <c r="Q1230" s="9">
        <v>0.45694444444444443</v>
      </c>
    </row>
    <row r="1231" spans="1:22" x14ac:dyDescent="0.3">
      <c r="A1231" s="7" t="s">
        <v>7574</v>
      </c>
      <c r="B1231" s="8">
        <v>42211</v>
      </c>
      <c r="C1231" s="11">
        <f t="shared" si="57"/>
        <v>7</v>
      </c>
      <c r="D1231" s="11">
        <f t="shared" si="58"/>
        <v>2015</v>
      </c>
      <c r="E1231" s="11">
        <f t="shared" si="59"/>
        <v>1</v>
      </c>
      <c r="F1231" s="7" t="s">
        <v>7575</v>
      </c>
      <c r="G1231" s="7" t="s">
        <v>261</v>
      </c>
      <c r="H1231" s="7" t="s">
        <v>961</v>
      </c>
      <c r="L1231" s="7" t="s">
        <v>39</v>
      </c>
      <c r="M1231" s="7" t="s">
        <v>211</v>
      </c>
      <c r="N1231" s="7" t="s">
        <v>7576</v>
      </c>
      <c r="O1231" s="7" t="s">
        <v>7577</v>
      </c>
      <c r="P1231" s="7" t="s">
        <v>7578</v>
      </c>
      <c r="Q1231" s="9">
        <v>2.4305555555555556E-2</v>
      </c>
    </row>
    <row r="1232" spans="1:22" x14ac:dyDescent="0.3">
      <c r="A1232" s="7" t="s">
        <v>7579</v>
      </c>
      <c r="B1232" s="8">
        <v>42205</v>
      </c>
      <c r="C1232" s="11">
        <f t="shared" si="57"/>
        <v>7</v>
      </c>
      <c r="D1232" s="11">
        <f t="shared" si="58"/>
        <v>2015</v>
      </c>
      <c r="E1232" s="11">
        <f t="shared" si="59"/>
        <v>2</v>
      </c>
      <c r="F1232" s="7" t="s">
        <v>7580</v>
      </c>
      <c r="G1232" s="7" t="s">
        <v>22</v>
      </c>
      <c r="H1232" s="7" t="s">
        <v>2589</v>
      </c>
      <c r="K1232" s="7" t="s">
        <v>5583</v>
      </c>
      <c r="L1232" s="7" t="s">
        <v>27</v>
      </c>
      <c r="M1232" s="7" t="s">
        <v>28</v>
      </c>
      <c r="N1232" s="7" t="s">
        <v>7581</v>
      </c>
      <c r="O1232" s="7" t="s">
        <v>7582</v>
      </c>
      <c r="P1232" s="7" t="s">
        <v>7583</v>
      </c>
      <c r="Q1232" s="9">
        <v>0.61250000000000004</v>
      </c>
      <c r="R1232" s="9">
        <v>0.79166666666666663</v>
      </c>
      <c r="S1232" s="7">
        <v>4.3</v>
      </c>
      <c r="T1232" s="7">
        <v>25</v>
      </c>
      <c r="U1232" s="7" t="s">
        <v>7584</v>
      </c>
      <c r="V1232" s="7">
        <v>108</v>
      </c>
    </row>
    <row r="1233" spans="1:23" x14ac:dyDescent="0.3">
      <c r="A1233" s="7" t="s">
        <v>7585</v>
      </c>
      <c r="B1233" s="8">
        <v>42204</v>
      </c>
      <c r="C1233" s="11">
        <f t="shared" si="57"/>
        <v>7</v>
      </c>
      <c r="D1233" s="11">
        <f t="shared" si="58"/>
        <v>2015</v>
      </c>
      <c r="E1233" s="11">
        <f t="shared" si="59"/>
        <v>1</v>
      </c>
      <c r="F1233" s="7" t="s">
        <v>7586</v>
      </c>
      <c r="G1233" s="7" t="s">
        <v>22</v>
      </c>
      <c r="H1233" s="7" t="s">
        <v>69</v>
      </c>
      <c r="J1233" s="7" t="s">
        <v>3618</v>
      </c>
      <c r="K1233" s="7" t="s">
        <v>236</v>
      </c>
      <c r="L1233" s="7" t="s">
        <v>27</v>
      </c>
      <c r="M1233" s="7" t="s">
        <v>28</v>
      </c>
      <c r="N1233" s="7" t="s">
        <v>7587</v>
      </c>
      <c r="O1233" s="7" t="s">
        <v>7588</v>
      </c>
      <c r="P1233" s="7" t="s">
        <v>7589</v>
      </c>
      <c r="Q1233" s="9">
        <v>0.65972222222222221</v>
      </c>
      <c r="R1233" s="9">
        <v>0.79166666666666663</v>
      </c>
      <c r="S1233" s="7">
        <v>3.2</v>
      </c>
      <c r="T1233" s="7">
        <v>17</v>
      </c>
      <c r="U1233" s="7" t="s">
        <v>7590</v>
      </c>
      <c r="V1233" s="7">
        <v>54</v>
      </c>
    </row>
    <row r="1234" spans="1:23" x14ac:dyDescent="0.3">
      <c r="A1234" s="7" t="s">
        <v>7591</v>
      </c>
      <c r="B1234" s="8">
        <v>42197</v>
      </c>
      <c r="C1234" s="11">
        <f t="shared" si="57"/>
        <v>7</v>
      </c>
      <c r="D1234" s="11">
        <f t="shared" si="58"/>
        <v>2015</v>
      </c>
      <c r="E1234" s="11">
        <f t="shared" si="59"/>
        <v>1</v>
      </c>
      <c r="F1234" s="7" t="s">
        <v>7592</v>
      </c>
      <c r="G1234" s="7" t="s">
        <v>117</v>
      </c>
      <c r="H1234" s="7" t="s">
        <v>69</v>
      </c>
      <c r="L1234" s="7" t="s">
        <v>39</v>
      </c>
      <c r="M1234" s="7" t="s">
        <v>119</v>
      </c>
      <c r="N1234" s="7" t="s">
        <v>7593</v>
      </c>
      <c r="O1234" s="7" t="s">
        <v>7594</v>
      </c>
      <c r="P1234" s="7" t="s">
        <v>7595</v>
      </c>
      <c r="Q1234" s="9">
        <v>0.71319444444444446</v>
      </c>
    </row>
    <row r="1235" spans="1:23" x14ac:dyDescent="0.3">
      <c r="A1235" s="7" t="s">
        <v>7596</v>
      </c>
      <c r="B1235" s="8">
        <v>42196</v>
      </c>
      <c r="C1235" s="11">
        <f t="shared" si="57"/>
        <v>7</v>
      </c>
      <c r="D1235" s="11">
        <f t="shared" si="58"/>
        <v>2015</v>
      </c>
      <c r="E1235" s="11">
        <f t="shared" si="59"/>
        <v>7</v>
      </c>
      <c r="F1235" s="7" t="s">
        <v>7597</v>
      </c>
      <c r="G1235" s="7" t="s">
        <v>117</v>
      </c>
      <c r="H1235" s="7" t="s">
        <v>69</v>
      </c>
      <c r="L1235" s="7" t="s">
        <v>39</v>
      </c>
      <c r="M1235" s="7" t="s">
        <v>119</v>
      </c>
      <c r="N1235" s="7" t="s">
        <v>7598</v>
      </c>
      <c r="O1235" s="7" t="s">
        <v>7599</v>
      </c>
      <c r="P1235" s="7" t="s">
        <v>7600</v>
      </c>
      <c r="Q1235" s="9">
        <v>0.4513888888888889</v>
      </c>
      <c r="W1235" s="7" t="s">
        <v>4748</v>
      </c>
    </row>
    <row r="1236" spans="1:23" x14ac:dyDescent="0.3">
      <c r="A1236" s="7" t="s">
        <v>7601</v>
      </c>
      <c r="B1236" s="8">
        <v>42194</v>
      </c>
      <c r="C1236" s="11">
        <f t="shared" si="57"/>
        <v>7</v>
      </c>
      <c r="D1236" s="11">
        <f t="shared" si="58"/>
        <v>2015</v>
      </c>
      <c r="E1236" s="11">
        <f t="shared" si="59"/>
        <v>5</v>
      </c>
      <c r="F1236" s="7" t="s">
        <v>7602</v>
      </c>
      <c r="G1236" s="7" t="s">
        <v>261</v>
      </c>
      <c r="H1236" s="7" t="s">
        <v>2081</v>
      </c>
      <c r="L1236" s="7" t="s">
        <v>39</v>
      </c>
      <c r="M1236" s="7" t="s">
        <v>211</v>
      </c>
      <c r="N1236" s="7" t="s">
        <v>7603</v>
      </c>
      <c r="O1236" s="7" t="s">
        <v>7604</v>
      </c>
      <c r="P1236" s="7" t="s">
        <v>7605</v>
      </c>
      <c r="Q1236" s="9">
        <v>0.80833333333333335</v>
      </c>
    </row>
    <row r="1237" spans="1:23" x14ac:dyDescent="0.3">
      <c r="A1237" s="7" t="s">
        <v>7606</v>
      </c>
      <c r="B1237" s="8">
        <v>42192</v>
      </c>
      <c r="C1237" s="11">
        <f t="shared" si="57"/>
        <v>7</v>
      </c>
      <c r="D1237" s="11">
        <f t="shared" si="58"/>
        <v>2015</v>
      </c>
      <c r="E1237" s="11">
        <f t="shared" si="59"/>
        <v>3</v>
      </c>
      <c r="F1237" s="7" t="s">
        <v>7607</v>
      </c>
      <c r="G1237" s="7" t="s">
        <v>68</v>
      </c>
      <c r="H1237" s="7" t="s">
        <v>6766</v>
      </c>
      <c r="L1237" s="7" t="s">
        <v>39</v>
      </c>
      <c r="M1237" s="7" t="s">
        <v>71</v>
      </c>
      <c r="N1237" s="7" t="s">
        <v>7608</v>
      </c>
      <c r="O1237" s="7" t="s">
        <v>7609</v>
      </c>
      <c r="P1237" s="7" t="s">
        <v>7610</v>
      </c>
      <c r="Q1237" s="9">
        <v>0.45069444444444445</v>
      </c>
      <c r="R1237" s="9">
        <v>0.78125</v>
      </c>
      <c r="S1237" s="7">
        <v>7.9</v>
      </c>
      <c r="U1237" s="7" t="s">
        <v>7611</v>
      </c>
    </row>
    <row r="1238" spans="1:23" x14ac:dyDescent="0.3">
      <c r="A1238" s="7" t="s">
        <v>7612</v>
      </c>
      <c r="B1238" s="8">
        <v>42191</v>
      </c>
      <c r="C1238" s="11">
        <f t="shared" si="57"/>
        <v>7</v>
      </c>
      <c r="D1238" s="11">
        <f t="shared" si="58"/>
        <v>2015</v>
      </c>
      <c r="E1238" s="11">
        <f t="shared" si="59"/>
        <v>2</v>
      </c>
      <c r="F1238" s="7" t="s">
        <v>7613</v>
      </c>
      <c r="G1238" s="7" t="s">
        <v>68</v>
      </c>
      <c r="H1238" s="7" t="s">
        <v>23</v>
      </c>
      <c r="L1238" s="7" t="s">
        <v>39</v>
      </c>
      <c r="M1238" s="7" t="s">
        <v>71</v>
      </c>
      <c r="N1238" s="7" t="s">
        <v>7614</v>
      </c>
      <c r="O1238" s="7" t="s">
        <v>7615</v>
      </c>
      <c r="P1238" s="7" t="s">
        <v>7616</v>
      </c>
      <c r="Q1238" s="9">
        <v>0.67847222222222225</v>
      </c>
      <c r="R1238" s="9">
        <v>0.83333333333333337</v>
      </c>
      <c r="S1238" s="7">
        <v>3.7</v>
      </c>
    </row>
    <row r="1239" spans="1:23" x14ac:dyDescent="0.3">
      <c r="A1239" s="7" t="s">
        <v>7617</v>
      </c>
      <c r="B1239" s="8">
        <v>42190</v>
      </c>
      <c r="C1239" s="11">
        <f t="shared" si="57"/>
        <v>7</v>
      </c>
      <c r="D1239" s="11">
        <f t="shared" si="58"/>
        <v>2015</v>
      </c>
      <c r="E1239" s="11">
        <f t="shared" si="59"/>
        <v>1</v>
      </c>
      <c r="F1239" s="7" t="s">
        <v>7618</v>
      </c>
      <c r="G1239" s="7" t="s">
        <v>93</v>
      </c>
      <c r="H1239" s="7" t="s">
        <v>69</v>
      </c>
      <c r="L1239" s="7" t="s">
        <v>95</v>
      </c>
      <c r="M1239" s="7" t="s">
        <v>71</v>
      </c>
      <c r="N1239" s="7" t="s">
        <v>7619</v>
      </c>
      <c r="O1239" s="7" t="s">
        <v>7620</v>
      </c>
      <c r="P1239" s="7" t="s">
        <v>7621</v>
      </c>
      <c r="Q1239" s="9">
        <v>0.72916666666666663</v>
      </c>
      <c r="R1239" s="9">
        <v>0.95833333333333337</v>
      </c>
      <c r="S1239" s="7">
        <v>5.5</v>
      </c>
      <c r="T1239" s="7">
        <v>11</v>
      </c>
      <c r="V1239" s="7">
        <v>61</v>
      </c>
    </row>
    <row r="1240" spans="1:23" x14ac:dyDescent="0.3">
      <c r="A1240" s="7" t="s">
        <v>7622</v>
      </c>
      <c r="B1240" s="8">
        <v>42185</v>
      </c>
      <c r="C1240" s="11">
        <f t="shared" si="57"/>
        <v>6</v>
      </c>
      <c r="D1240" s="11">
        <f t="shared" si="58"/>
        <v>2015</v>
      </c>
      <c r="E1240" s="11">
        <f t="shared" si="59"/>
        <v>3</v>
      </c>
      <c r="F1240" s="7" t="s">
        <v>7623</v>
      </c>
      <c r="G1240" s="7" t="s">
        <v>22</v>
      </c>
      <c r="H1240" s="7" t="s">
        <v>7624</v>
      </c>
      <c r="L1240" s="7" t="s">
        <v>27</v>
      </c>
      <c r="M1240" s="7" t="s">
        <v>28</v>
      </c>
      <c r="N1240" s="7" t="s">
        <v>7625</v>
      </c>
      <c r="O1240" s="7" t="s">
        <v>7626</v>
      </c>
      <c r="P1240" s="7" t="s">
        <v>7627</v>
      </c>
      <c r="Q1240" s="9">
        <v>0.51736111111111116</v>
      </c>
      <c r="R1240" s="9">
        <v>0.57291666666666663</v>
      </c>
      <c r="S1240" s="7">
        <v>1.3</v>
      </c>
      <c r="T1240" s="7">
        <v>15</v>
      </c>
      <c r="U1240" s="7" t="s">
        <v>7628</v>
      </c>
      <c r="V1240" s="7">
        <v>20</v>
      </c>
    </row>
    <row r="1241" spans="1:23" x14ac:dyDescent="0.3">
      <c r="A1241" s="7" t="s">
        <v>7629</v>
      </c>
      <c r="B1241" s="8">
        <v>42183</v>
      </c>
      <c r="C1241" s="11">
        <f t="shared" si="57"/>
        <v>6</v>
      </c>
      <c r="D1241" s="11">
        <f t="shared" si="58"/>
        <v>2015</v>
      </c>
      <c r="E1241" s="11">
        <f t="shared" si="59"/>
        <v>1</v>
      </c>
      <c r="F1241" s="7" t="s">
        <v>7630</v>
      </c>
      <c r="G1241" s="7" t="s">
        <v>117</v>
      </c>
      <c r="H1241" s="7" t="s">
        <v>69</v>
      </c>
      <c r="L1241" s="7" t="s">
        <v>39</v>
      </c>
      <c r="M1241" s="7" t="s">
        <v>119</v>
      </c>
      <c r="N1241" s="7" t="s">
        <v>7631</v>
      </c>
      <c r="O1241" s="7" t="s">
        <v>7632</v>
      </c>
      <c r="P1241" s="7" t="s">
        <v>7633</v>
      </c>
      <c r="Q1241" s="9">
        <v>0.44930555555555557</v>
      </c>
    </row>
    <row r="1242" spans="1:23" x14ac:dyDescent="0.3">
      <c r="A1242" s="7" t="s">
        <v>7629</v>
      </c>
      <c r="B1242" s="8">
        <v>42183</v>
      </c>
      <c r="C1242" s="11">
        <f t="shared" si="57"/>
        <v>6</v>
      </c>
      <c r="D1242" s="11">
        <f t="shared" si="58"/>
        <v>2015</v>
      </c>
      <c r="E1242" s="11">
        <f t="shared" si="59"/>
        <v>1</v>
      </c>
      <c r="F1242" s="7" t="s">
        <v>7630</v>
      </c>
      <c r="G1242" s="7" t="s">
        <v>117</v>
      </c>
      <c r="H1242" s="7" t="s">
        <v>69</v>
      </c>
      <c r="L1242" s="7" t="s">
        <v>39</v>
      </c>
      <c r="M1242" s="7" t="s">
        <v>119</v>
      </c>
      <c r="N1242" s="7" t="s">
        <v>7631</v>
      </c>
      <c r="O1242" s="7" t="s">
        <v>7632</v>
      </c>
      <c r="P1242" s="7" t="s">
        <v>7633</v>
      </c>
      <c r="Q1242" s="9">
        <v>0.44930555555555557</v>
      </c>
    </row>
    <row r="1243" spans="1:23" x14ac:dyDescent="0.3">
      <c r="A1243" s="7" t="s">
        <v>7634</v>
      </c>
      <c r="B1243" s="8">
        <v>42182</v>
      </c>
      <c r="C1243" s="11">
        <f t="shared" si="57"/>
        <v>6</v>
      </c>
      <c r="D1243" s="11">
        <f t="shared" si="58"/>
        <v>2015</v>
      </c>
      <c r="E1243" s="11">
        <f t="shared" si="59"/>
        <v>7</v>
      </c>
      <c r="F1243" s="7" t="s">
        <v>7635</v>
      </c>
      <c r="G1243" s="7" t="s">
        <v>117</v>
      </c>
      <c r="H1243" s="7" t="s">
        <v>69</v>
      </c>
      <c r="J1243" s="7" t="s">
        <v>625</v>
      </c>
      <c r="L1243" s="7" t="s">
        <v>39</v>
      </c>
      <c r="M1243" s="7" t="s">
        <v>119</v>
      </c>
      <c r="N1243" s="7" t="s">
        <v>7636</v>
      </c>
      <c r="O1243" s="7" t="s">
        <v>7637</v>
      </c>
      <c r="P1243" s="7" t="s">
        <v>7638</v>
      </c>
      <c r="Q1243" s="9">
        <v>0.97916666666666663</v>
      </c>
    </row>
    <row r="1244" spans="1:23" x14ac:dyDescent="0.3">
      <c r="A1244" s="7" t="s">
        <v>7639</v>
      </c>
      <c r="B1244" s="8">
        <v>42182</v>
      </c>
      <c r="C1244" s="11">
        <f t="shared" si="57"/>
        <v>6</v>
      </c>
      <c r="D1244" s="11">
        <f t="shared" si="58"/>
        <v>2015</v>
      </c>
      <c r="E1244" s="11">
        <f t="shared" si="59"/>
        <v>7</v>
      </c>
      <c r="F1244" s="7" t="s">
        <v>7640</v>
      </c>
      <c r="G1244" s="7" t="s">
        <v>22</v>
      </c>
      <c r="H1244" s="7" t="s">
        <v>1466</v>
      </c>
      <c r="J1244" s="7" t="s">
        <v>7434</v>
      </c>
      <c r="K1244" s="7" t="s">
        <v>26</v>
      </c>
      <c r="L1244" s="7" t="s">
        <v>27</v>
      </c>
      <c r="M1244" s="7" t="s">
        <v>28</v>
      </c>
      <c r="N1244" s="7" t="s">
        <v>7641</v>
      </c>
      <c r="O1244" s="7" t="s">
        <v>7642</v>
      </c>
      <c r="P1244" s="7" t="s">
        <v>7643</v>
      </c>
      <c r="Q1244" s="9">
        <v>0.84583333333333333</v>
      </c>
      <c r="R1244" s="9">
        <v>0</v>
      </c>
      <c r="S1244" s="7">
        <v>3.7</v>
      </c>
      <c r="T1244" s="7">
        <v>4</v>
      </c>
      <c r="U1244" s="7" t="s">
        <v>7644</v>
      </c>
      <c r="V1244" s="7">
        <v>15</v>
      </c>
    </row>
    <row r="1245" spans="1:23" x14ac:dyDescent="0.3">
      <c r="A1245" s="7" t="s">
        <v>7645</v>
      </c>
      <c r="B1245" s="8">
        <v>42182</v>
      </c>
      <c r="C1245" s="11">
        <f t="shared" si="57"/>
        <v>6</v>
      </c>
      <c r="D1245" s="11">
        <f t="shared" si="58"/>
        <v>2015</v>
      </c>
      <c r="E1245" s="11">
        <f t="shared" si="59"/>
        <v>7</v>
      </c>
      <c r="F1245" s="7" t="s">
        <v>7646</v>
      </c>
      <c r="G1245" s="7" t="s">
        <v>22</v>
      </c>
      <c r="H1245" s="7" t="s">
        <v>500</v>
      </c>
      <c r="J1245" s="7" t="s">
        <v>5968</v>
      </c>
      <c r="K1245" s="7" t="s">
        <v>236</v>
      </c>
      <c r="L1245" s="7" t="s">
        <v>27</v>
      </c>
      <c r="M1245" s="7" t="s">
        <v>28</v>
      </c>
      <c r="N1245" s="7" t="s">
        <v>7647</v>
      </c>
      <c r="O1245" s="7" t="s">
        <v>7648</v>
      </c>
      <c r="P1245" s="7" t="s">
        <v>7649</v>
      </c>
      <c r="Q1245" s="9">
        <v>0.80833333333333335</v>
      </c>
      <c r="R1245" s="9">
        <v>2.0833333333333332E-2</v>
      </c>
      <c r="S1245" s="7">
        <v>5.0999999999999996</v>
      </c>
      <c r="T1245" s="7">
        <v>15</v>
      </c>
      <c r="U1245" s="7" t="s">
        <v>7650</v>
      </c>
      <c r="V1245" s="7">
        <v>77</v>
      </c>
    </row>
    <row r="1246" spans="1:23" x14ac:dyDescent="0.3">
      <c r="A1246" s="7" t="s">
        <v>7651</v>
      </c>
      <c r="B1246" s="8">
        <v>42182</v>
      </c>
      <c r="C1246" s="11">
        <f t="shared" si="57"/>
        <v>6</v>
      </c>
      <c r="D1246" s="11">
        <f t="shared" si="58"/>
        <v>2015</v>
      </c>
      <c r="E1246" s="11">
        <f t="shared" si="59"/>
        <v>7</v>
      </c>
      <c r="F1246" s="7" t="s">
        <v>7652</v>
      </c>
      <c r="G1246" s="7" t="s">
        <v>22</v>
      </c>
      <c r="H1246" s="7" t="s">
        <v>6095</v>
      </c>
      <c r="J1246" s="7" t="s">
        <v>7653</v>
      </c>
      <c r="K1246" s="7" t="s">
        <v>609</v>
      </c>
      <c r="L1246" s="7" t="s">
        <v>27</v>
      </c>
      <c r="M1246" s="7" t="s">
        <v>28</v>
      </c>
      <c r="N1246" s="7" t="s">
        <v>7654</v>
      </c>
      <c r="O1246" s="7" t="s">
        <v>7655</v>
      </c>
      <c r="P1246" s="7" t="s">
        <v>7656</v>
      </c>
      <c r="Q1246" s="9">
        <v>0.65277777777777779</v>
      </c>
      <c r="R1246" s="9">
        <v>0.79166666666666663</v>
      </c>
      <c r="S1246" s="7">
        <v>3.3</v>
      </c>
      <c r="T1246" s="7">
        <v>14</v>
      </c>
      <c r="U1246" s="7" t="s">
        <v>7657</v>
      </c>
      <c r="V1246" s="7">
        <v>46</v>
      </c>
    </row>
    <row r="1247" spans="1:23" x14ac:dyDescent="0.3">
      <c r="A1247" s="7" t="s">
        <v>7658</v>
      </c>
      <c r="B1247" s="8">
        <v>42181</v>
      </c>
      <c r="C1247" s="11">
        <f t="shared" si="57"/>
        <v>6</v>
      </c>
      <c r="D1247" s="11">
        <f t="shared" si="58"/>
        <v>2015</v>
      </c>
      <c r="E1247" s="11">
        <f t="shared" si="59"/>
        <v>6</v>
      </c>
      <c r="F1247" s="7" t="s">
        <v>7659</v>
      </c>
      <c r="G1247" s="7" t="s">
        <v>22</v>
      </c>
      <c r="H1247" s="7" t="s">
        <v>69</v>
      </c>
      <c r="J1247" s="7" t="s">
        <v>7660</v>
      </c>
      <c r="K1247" s="7" t="s">
        <v>236</v>
      </c>
      <c r="L1247" s="7" t="s">
        <v>27</v>
      </c>
      <c r="M1247" s="7" t="s">
        <v>28</v>
      </c>
      <c r="N1247" s="7" t="s">
        <v>7661</v>
      </c>
      <c r="O1247" s="7" t="s">
        <v>7662</v>
      </c>
      <c r="P1247" s="7" t="s">
        <v>7663</v>
      </c>
      <c r="Q1247" s="9">
        <v>0.69791666666666663</v>
      </c>
      <c r="R1247" s="9">
        <v>0.91666666666666663</v>
      </c>
      <c r="S1247" s="7">
        <v>5.3</v>
      </c>
      <c r="U1247" s="7" t="s">
        <v>7664</v>
      </c>
    </row>
    <row r="1248" spans="1:23" x14ac:dyDescent="0.3">
      <c r="A1248" s="7" t="s">
        <v>7665</v>
      </c>
      <c r="B1248" s="8">
        <v>42179</v>
      </c>
      <c r="C1248" s="11">
        <f t="shared" si="57"/>
        <v>6</v>
      </c>
      <c r="D1248" s="11">
        <f t="shared" si="58"/>
        <v>2015</v>
      </c>
      <c r="E1248" s="11">
        <f t="shared" si="59"/>
        <v>4</v>
      </c>
      <c r="F1248" s="7" t="s">
        <v>7666</v>
      </c>
      <c r="G1248" s="7" t="s">
        <v>68</v>
      </c>
      <c r="H1248" s="7" t="s">
        <v>616</v>
      </c>
      <c r="L1248" s="7" t="s">
        <v>39</v>
      </c>
      <c r="M1248" s="7" t="s">
        <v>71</v>
      </c>
      <c r="N1248" s="7" t="s">
        <v>7667</v>
      </c>
      <c r="O1248" s="7" t="s">
        <v>7668</v>
      </c>
      <c r="P1248" s="7" t="s">
        <v>7669</v>
      </c>
      <c r="Q1248" s="9">
        <v>0.36736111111111114</v>
      </c>
      <c r="R1248" s="9">
        <v>0.5805555555555556</v>
      </c>
      <c r="S1248" s="7">
        <v>5.0999999999999996</v>
      </c>
    </row>
    <row r="1249" spans="1:23" x14ac:dyDescent="0.3">
      <c r="A1249" s="7" t="s">
        <v>7670</v>
      </c>
      <c r="B1249" s="8">
        <v>42178</v>
      </c>
      <c r="C1249" s="11">
        <f t="shared" si="57"/>
        <v>6</v>
      </c>
      <c r="D1249" s="11">
        <f t="shared" si="58"/>
        <v>2015</v>
      </c>
      <c r="E1249" s="11">
        <f t="shared" si="59"/>
        <v>3</v>
      </c>
      <c r="F1249" s="7" t="s">
        <v>7671</v>
      </c>
      <c r="G1249" s="7" t="s">
        <v>117</v>
      </c>
      <c r="H1249" s="7" t="s">
        <v>1480</v>
      </c>
      <c r="J1249" s="7" t="s">
        <v>625</v>
      </c>
      <c r="L1249" s="7" t="s">
        <v>39</v>
      </c>
      <c r="M1249" s="7" t="s">
        <v>119</v>
      </c>
      <c r="N1249" s="7" t="s">
        <v>7672</v>
      </c>
      <c r="O1249" s="7" t="s">
        <v>7673</v>
      </c>
      <c r="P1249" s="7" t="s">
        <v>7674</v>
      </c>
      <c r="Q1249" s="9">
        <v>0.82638888888888884</v>
      </c>
    </row>
    <row r="1250" spans="1:23" x14ac:dyDescent="0.3">
      <c r="A1250" s="7" t="s">
        <v>7675</v>
      </c>
      <c r="B1250" s="8">
        <v>42178</v>
      </c>
      <c r="C1250" s="11">
        <f t="shared" si="57"/>
        <v>6</v>
      </c>
      <c r="D1250" s="11">
        <f t="shared" si="58"/>
        <v>2015</v>
      </c>
      <c r="E1250" s="11">
        <f t="shared" si="59"/>
        <v>3</v>
      </c>
      <c r="F1250" s="7" t="s">
        <v>7676</v>
      </c>
      <c r="G1250" s="7" t="s">
        <v>383</v>
      </c>
      <c r="H1250" s="7" t="s">
        <v>7677</v>
      </c>
      <c r="J1250" s="7" t="s">
        <v>7678</v>
      </c>
      <c r="L1250" s="7" t="s">
        <v>27</v>
      </c>
      <c r="M1250" s="7" t="s">
        <v>119</v>
      </c>
      <c r="N1250" s="7" t="s">
        <v>7679</v>
      </c>
      <c r="O1250" s="7" t="s">
        <v>7680</v>
      </c>
      <c r="P1250" s="7" t="s">
        <v>7681</v>
      </c>
      <c r="Q1250" s="9">
        <v>0.58333333333333337</v>
      </c>
      <c r="T1250" s="7">
        <v>15</v>
      </c>
      <c r="U1250" s="7" t="s">
        <v>7682</v>
      </c>
    </row>
    <row r="1251" spans="1:23" x14ac:dyDescent="0.3">
      <c r="A1251" s="7" t="s">
        <v>7683</v>
      </c>
      <c r="B1251" s="8">
        <v>42176</v>
      </c>
      <c r="C1251" s="11">
        <f t="shared" si="57"/>
        <v>6</v>
      </c>
      <c r="D1251" s="11">
        <f t="shared" si="58"/>
        <v>2015</v>
      </c>
      <c r="E1251" s="11">
        <f t="shared" si="59"/>
        <v>1</v>
      </c>
      <c r="F1251" s="7" t="s">
        <v>7684</v>
      </c>
      <c r="G1251" s="7" t="s">
        <v>68</v>
      </c>
      <c r="H1251" s="7" t="s">
        <v>69</v>
      </c>
      <c r="L1251" s="7" t="s">
        <v>39</v>
      </c>
      <c r="M1251" s="7" t="s">
        <v>71</v>
      </c>
      <c r="N1251" s="7" t="s">
        <v>7685</v>
      </c>
      <c r="O1251" s="7" t="s">
        <v>7686</v>
      </c>
      <c r="P1251" s="7" t="s">
        <v>7687</v>
      </c>
      <c r="Q1251" s="9">
        <v>0.22222222222222221</v>
      </c>
      <c r="R1251" s="9">
        <v>0.34375</v>
      </c>
      <c r="S1251" s="7">
        <v>2.9</v>
      </c>
      <c r="W1251" s="7" t="s">
        <v>4748</v>
      </c>
    </row>
    <row r="1252" spans="1:23" x14ac:dyDescent="0.3">
      <c r="A1252" s="7" t="s">
        <v>7688</v>
      </c>
      <c r="B1252" s="8">
        <v>42172</v>
      </c>
      <c r="C1252" s="11">
        <f t="shared" si="57"/>
        <v>6</v>
      </c>
      <c r="D1252" s="11">
        <f t="shared" si="58"/>
        <v>2015</v>
      </c>
      <c r="E1252" s="11">
        <f t="shared" si="59"/>
        <v>4</v>
      </c>
      <c r="F1252" s="7" t="s">
        <v>7689</v>
      </c>
      <c r="G1252" s="7" t="s">
        <v>68</v>
      </c>
      <c r="H1252" s="7" t="s">
        <v>69</v>
      </c>
      <c r="L1252" s="7" t="s">
        <v>39</v>
      </c>
      <c r="M1252" s="7" t="s">
        <v>71</v>
      </c>
      <c r="N1252" s="7" t="s">
        <v>7690</v>
      </c>
      <c r="O1252" s="7" t="s">
        <v>7691</v>
      </c>
      <c r="P1252" s="7" t="s">
        <v>7692</v>
      </c>
      <c r="Q1252" s="9">
        <v>0.11736111111111111</v>
      </c>
      <c r="W1252" s="7" t="s">
        <v>4748</v>
      </c>
    </row>
    <row r="1253" spans="1:23" x14ac:dyDescent="0.3">
      <c r="A1253" s="7" t="s">
        <v>7693</v>
      </c>
      <c r="B1253" s="8">
        <v>42161</v>
      </c>
      <c r="C1253" s="11">
        <f t="shared" si="57"/>
        <v>6</v>
      </c>
      <c r="D1253" s="11">
        <f t="shared" si="58"/>
        <v>2015</v>
      </c>
      <c r="E1253" s="11">
        <f t="shared" si="59"/>
        <v>7</v>
      </c>
      <c r="F1253" s="7" t="s">
        <v>7694</v>
      </c>
      <c r="G1253" s="7" t="s">
        <v>68</v>
      </c>
      <c r="H1253" s="7" t="s">
        <v>454</v>
      </c>
      <c r="L1253" s="7" t="s">
        <v>39</v>
      </c>
      <c r="M1253" s="7" t="s">
        <v>71</v>
      </c>
      <c r="N1253" s="7" t="s">
        <v>7695</v>
      </c>
      <c r="O1253" s="7" t="s">
        <v>7696</v>
      </c>
      <c r="P1253" s="7" t="s">
        <v>7697</v>
      </c>
      <c r="Q1253" s="9">
        <v>0.68055555555555558</v>
      </c>
      <c r="R1253" s="9">
        <v>0.80694444444444446</v>
      </c>
      <c r="S1253" s="7">
        <v>3</v>
      </c>
    </row>
    <row r="1254" spans="1:23" x14ac:dyDescent="0.3">
      <c r="A1254" s="7" t="s">
        <v>7698</v>
      </c>
      <c r="B1254" s="8">
        <v>42159</v>
      </c>
      <c r="C1254" s="11">
        <f t="shared" si="57"/>
        <v>6</v>
      </c>
      <c r="D1254" s="11">
        <f t="shared" si="58"/>
        <v>2015</v>
      </c>
      <c r="E1254" s="11">
        <f t="shared" si="59"/>
        <v>5</v>
      </c>
      <c r="F1254" s="7" t="s">
        <v>7699</v>
      </c>
      <c r="G1254" s="7" t="s">
        <v>93</v>
      </c>
      <c r="H1254" s="7" t="s">
        <v>500</v>
      </c>
      <c r="L1254" s="7" t="s">
        <v>95</v>
      </c>
      <c r="M1254" s="7" t="s">
        <v>71</v>
      </c>
      <c r="N1254" s="7" t="s">
        <v>7700</v>
      </c>
      <c r="O1254" s="7" t="s">
        <v>7701</v>
      </c>
      <c r="P1254" s="7" t="s">
        <v>7702</v>
      </c>
      <c r="Q1254" s="9">
        <v>6.9444444444444448E-2</v>
      </c>
      <c r="R1254" s="9">
        <v>0.17222222222222222</v>
      </c>
      <c r="S1254" s="7">
        <v>2.5</v>
      </c>
      <c r="T1254" s="7">
        <v>3</v>
      </c>
      <c r="V1254" s="7">
        <v>8</v>
      </c>
    </row>
    <row r="1255" spans="1:23" x14ac:dyDescent="0.3">
      <c r="A1255" s="7" t="s">
        <v>7703</v>
      </c>
      <c r="B1255" s="8">
        <v>42158</v>
      </c>
      <c r="C1255" s="11">
        <f t="shared" si="57"/>
        <v>6</v>
      </c>
      <c r="D1255" s="11">
        <f t="shared" si="58"/>
        <v>2015</v>
      </c>
      <c r="E1255" s="11">
        <f t="shared" si="59"/>
        <v>4</v>
      </c>
      <c r="F1255" s="7" t="s">
        <v>7704</v>
      </c>
      <c r="G1255" s="7" t="s">
        <v>22</v>
      </c>
      <c r="H1255" s="7" t="s">
        <v>727</v>
      </c>
      <c r="K1255" s="7" t="s">
        <v>236</v>
      </c>
      <c r="L1255" s="7" t="s">
        <v>27</v>
      </c>
      <c r="M1255" s="7" t="s">
        <v>28</v>
      </c>
      <c r="N1255" s="7" t="s">
        <v>7705</v>
      </c>
      <c r="O1255" s="7" t="s">
        <v>7706</v>
      </c>
      <c r="P1255" s="7" t="s">
        <v>7707</v>
      </c>
      <c r="Q1255" s="9">
        <v>0.81944444444444442</v>
      </c>
      <c r="R1255" s="9">
        <v>0.93055555555555558</v>
      </c>
      <c r="S1255" s="7">
        <v>2.7</v>
      </c>
      <c r="T1255" s="7">
        <v>19</v>
      </c>
      <c r="U1255" s="7" t="s">
        <v>7708</v>
      </c>
      <c r="V1255" s="7">
        <v>51</v>
      </c>
    </row>
    <row r="1256" spans="1:23" x14ac:dyDescent="0.3">
      <c r="A1256" s="7" t="s">
        <v>7709</v>
      </c>
      <c r="B1256" s="8">
        <v>42158</v>
      </c>
      <c r="C1256" s="11">
        <f t="shared" si="57"/>
        <v>6</v>
      </c>
      <c r="D1256" s="11">
        <f t="shared" si="58"/>
        <v>2015</v>
      </c>
      <c r="E1256" s="11">
        <f t="shared" si="59"/>
        <v>4</v>
      </c>
      <c r="F1256" s="7" t="s">
        <v>7710</v>
      </c>
      <c r="G1256" s="7" t="s">
        <v>68</v>
      </c>
      <c r="H1256" s="7" t="s">
        <v>4009</v>
      </c>
      <c r="L1256" s="7" t="s">
        <v>39</v>
      </c>
      <c r="M1256" s="7" t="s">
        <v>71</v>
      </c>
      <c r="N1256" s="7" t="s">
        <v>7711</v>
      </c>
      <c r="O1256" s="7" t="s">
        <v>7712</v>
      </c>
      <c r="P1256" s="7" t="s">
        <v>7713</v>
      </c>
      <c r="Q1256" s="9">
        <v>0.75</v>
      </c>
      <c r="R1256" s="9">
        <v>0.89236111111111116</v>
      </c>
      <c r="S1256" s="7">
        <v>3.4</v>
      </c>
    </row>
    <row r="1257" spans="1:23" x14ac:dyDescent="0.3">
      <c r="A1257" s="7" t="s">
        <v>7714</v>
      </c>
      <c r="B1257" s="8">
        <v>42158</v>
      </c>
      <c r="C1257" s="11">
        <f t="shared" si="57"/>
        <v>6</v>
      </c>
      <c r="D1257" s="11">
        <f t="shared" si="58"/>
        <v>2015</v>
      </c>
      <c r="E1257" s="11">
        <f t="shared" si="59"/>
        <v>4</v>
      </c>
      <c r="F1257" s="7" t="s">
        <v>7715</v>
      </c>
      <c r="G1257" s="7" t="s">
        <v>22</v>
      </c>
      <c r="H1257" s="7" t="s">
        <v>742</v>
      </c>
      <c r="J1257" s="7" t="s">
        <v>6214</v>
      </c>
      <c r="K1257" s="7" t="s">
        <v>236</v>
      </c>
      <c r="L1257" s="7" t="s">
        <v>27</v>
      </c>
      <c r="M1257" s="7" t="s">
        <v>28</v>
      </c>
      <c r="N1257" s="7" t="s">
        <v>7716</v>
      </c>
      <c r="O1257" s="7" t="s">
        <v>7717</v>
      </c>
      <c r="P1257" s="7" t="s">
        <v>7718</v>
      </c>
      <c r="Q1257" s="9">
        <v>0.71944444444444444</v>
      </c>
      <c r="R1257" s="9">
        <v>0.76111111111111107</v>
      </c>
      <c r="S1257" s="7">
        <v>1</v>
      </c>
      <c r="T1257" s="7">
        <v>15</v>
      </c>
      <c r="U1257" s="7" t="s">
        <v>7719</v>
      </c>
      <c r="V1257" s="7">
        <v>15</v>
      </c>
    </row>
    <row r="1258" spans="1:23" x14ac:dyDescent="0.3">
      <c r="A1258" s="7" t="s">
        <v>7720</v>
      </c>
      <c r="B1258" s="8">
        <v>42154</v>
      </c>
      <c r="C1258" s="11">
        <f t="shared" si="57"/>
        <v>5</v>
      </c>
      <c r="D1258" s="11">
        <f t="shared" si="58"/>
        <v>2015</v>
      </c>
      <c r="E1258" s="11">
        <f t="shared" si="59"/>
        <v>7</v>
      </c>
      <c r="F1258" s="7" t="s">
        <v>7721</v>
      </c>
      <c r="G1258" s="7" t="s">
        <v>58</v>
      </c>
      <c r="H1258" s="7" t="s">
        <v>1939</v>
      </c>
      <c r="J1258" s="7" t="s">
        <v>7722</v>
      </c>
      <c r="L1258" s="7" t="s">
        <v>27</v>
      </c>
      <c r="M1258" s="7" t="s">
        <v>40</v>
      </c>
      <c r="N1258" s="7" t="s">
        <v>7723</v>
      </c>
      <c r="O1258" s="7" t="s">
        <v>7724</v>
      </c>
      <c r="P1258" s="7" t="s">
        <v>7725</v>
      </c>
      <c r="Q1258" s="9">
        <v>0.83333333333333337</v>
      </c>
      <c r="R1258" s="9">
        <v>0.10416666666666667</v>
      </c>
      <c r="S1258" s="7">
        <v>6.5</v>
      </c>
      <c r="T1258" s="7">
        <v>20</v>
      </c>
      <c r="U1258" s="7" t="s">
        <v>7726</v>
      </c>
      <c r="V1258" s="7">
        <v>130</v>
      </c>
    </row>
    <row r="1259" spans="1:23" x14ac:dyDescent="0.3">
      <c r="A1259" s="7" t="s">
        <v>7727</v>
      </c>
      <c r="B1259" s="8">
        <v>42153</v>
      </c>
      <c r="C1259" s="11">
        <f t="shared" si="57"/>
        <v>5</v>
      </c>
      <c r="D1259" s="11">
        <f t="shared" si="58"/>
        <v>2015</v>
      </c>
      <c r="E1259" s="11">
        <f t="shared" si="59"/>
        <v>6</v>
      </c>
      <c r="F1259" s="7" t="s">
        <v>7728</v>
      </c>
      <c r="G1259" s="7" t="s">
        <v>48</v>
      </c>
      <c r="H1259" s="7" t="s">
        <v>448</v>
      </c>
      <c r="J1259" s="7" t="s">
        <v>1752</v>
      </c>
      <c r="L1259" s="7" t="s">
        <v>39</v>
      </c>
      <c r="M1259" s="7" t="s">
        <v>28</v>
      </c>
      <c r="N1259" s="7" t="s">
        <v>7729</v>
      </c>
      <c r="O1259" s="7" t="s">
        <v>7730</v>
      </c>
      <c r="P1259" s="7" t="s">
        <v>7731</v>
      </c>
      <c r="Q1259" s="9">
        <v>0.54027777777777775</v>
      </c>
      <c r="R1259" s="9">
        <v>0.55069444444444449</v>
      </c>
      <c r="S1259" s="7">
        <v>0.3</v>
      </c>
    </row>
    <row r="1260" spans="1:23" x14ac:dyDescent="0.3">
      <c r="A1260" s="7" t="s">
        <v>7732</v>
      </c>
      <c r="B1260" s="8">
        <v>42152</v>
      </c>
      <c r="C1260" s="11">
        <f t="shared" si="57"/>
        <v>5</v>
      </c>
      <c r="D1260" s="11">
        <f t="shared" si="58"/>
        <v>2015</v>
      </c>
      <c r="E1260" s="11">
        <f t="shared" si="59"/>
        <v>5</v>
      </c>
      <c r="F1260" s="7" t="s">
        <v>7733</v>
      </c>
      <c r="G1260" s="7" t="s">
        <v>209</v>
      </c>
      <c r="H1260" s="7" t="s">
        <v>454</v>
      </c>
      <c r="L1260" s="7" t="s">
        <v>95</v>
      </c>
      <c r="M1260" s="7" t="s">
        <v>211</v>
      </c>
      <c r="N1260" s="7" t="s">
        <v>7734</v>
      </c>
      <c r="O1260" s="7" t="s">
        <v>7735</v>
      </c>
      <c r="P1260" s="7" t="s">
        <v>7736</v>
      </c>
      <c r="Q1260" s="9">
        <v>0.69791666666666663</v>
      </c>
      <c r="R1260" s="9">
        <v>0.83333333333333337</v>
      </c>
      <c r="S1260" s="7">
        <v>3.3</v>
      </c>
      <c r="T1260" s="7">
        <v>10</v>
      </c>
      <c r="U1260" s="7" t="s">
        <v>7737</v>
      </c>
      <c r="V1260" s="7">
        <v>33</v>
      </c>
      <c r="W1260" s="7" t="s">
        <v>2107</v>
      </c>
    </row>
    <row r="1261" spans="1:23" x14ac:dyDescent="0.3">
      <c r="A1261" s="7" t="s">
        <v>7738</v>
      </c>
      <c r="B1261" s="8">
        <v>42149</v>
      </c>
      <c r="C1261" s="11">
        <f t="shared" si="57"/>
        <v>5</v>
      </c>
      <c r="D1261" s="11">
        <f t="shared" si="58"/>
        <v>2015</v>
      </c>
      <c r="E1261" s="11">
        <f t="shared" si="59"/>
        <v>2</v>
      </c>
      <c r="F1261" s="7" t="s">
        <v>7739</v>
      </c>
      <c r="G1261" s="7" t="s">
        <v>22</v>
      </c>
      <c r="H1261" s="7" t="s">
        <v>742</v>
      </c>
      <c r="K1261" s="7" t="s">
        <v>236</v>
      </c>
      <c r="L1261" s="7" t="s">
        <v>27</v>
      </c>
      <c r="M1261" s="7" t="s">
        <v>28</v>
      </c>
      <c r="N1261" s="7" t="s">
        <v>7740</v>
      </c>
      <c r="O1261" s="7" t="s">
        <v>7741</v>
      </c>
      <c r="P1261" s="7" t="s">
        <v>7742</v>
      </c>
      <c r="Q1261" s="9">
        <v>0.64236111111111116</v>
      </c>
      <c r="R1261" s="9">
        <v>0.77083333333333337</v>
      </c>
      <c r="S1261" s="7">
        <v>3.1</v>
      </c>
      <c r="T1261" s="7">
        <v>19</v>
      </c>
      <c r="U1261" s="7" t="s">
        <v>7743</v>
      </c>
      <c r="V1261" s="7">
        <v>59</v>
      </c>
    </row>
    <row r="1262" spans="1:23" x14ac:dyDescent="0.3">
      <c r="A1262" s="7" t="s">
        <v>7744</v>
      </c>
      <c r="B1262" s="8">
        <v>42148</v>
      </c>
      <c r="C1262" s="11">
        <f t="shared" si="57"/>
        <v>5</v>
      </c>
      <c r="D1262" s="11">
        <f t="shared" si="58"/>
        <v>2015</v>
      </c>
      <c r="E1262" s="11">
        <f t="shared" si="59"/>
        <v>1</v>
      </c>
      <c r="F1262" s="7" t="s">
        <v>7745</v>
      </c>
      <c r="G1262" s="7" t="s">
        <v>68</v>
      </c>
      <c r="H1262" s="7" t="s">
        <v>69</v>
      </c>
      <c r="L1262" s="7" t="s">
        <v>39</v>
      </c>
      <c r="M1262" s="7" t="s">
        <v>71</v>
      </c>
      <c r="N1262" s="7" t="s">
        <v>7746</v>
      </c>
      <c r="O1262" s="7" t="s">
        <v>7747</v>
      </c>
      <c r="P1262" s="7" t="s">
        <v>7748</v>
      </c>
      <c r="Q1262" s="9">
        <v>0.43402777777777779</v>
      </c>
      <c r="U1262" s="7" t="s">
        <v>7749</v>
      </c>
    </row>
    <row r="1263" spans="1:23" x14ac:dyDescent="0.3">
      <c r="A1263" s="7" t="s">
        <v>7750</v>
      </c>
      <c r="B1263" s="8">
        <v>42148</v>
      </c>
      <c r="C1263" s="11">
        <f t="shared" si="57"/>
        <v>5</v>
      </c>
      <c r="D1263" s="11">
        <f t="shared" si="58"/>
        <v>2015</v>
      </c>
      <c r="E1263" s="11">
        <f t="shared" si="59"/>
        <v>1</v>
      </c>
      <c r="F1263" s="7" t="s">
        <v>7751</v>
      </c>
      <c r="G1263" s="7" t="s">
        <v>383</v>
      </c>
      <c r="H1263" s="7" t="s">
        <v>392</v>
      </c>
      <c r="J1263" s="7" t="s">
        <v>7752</v>
      </c>
      <c r="L1263" s="7" t="s">
        <v>27</v>
      </c>
      <c r="M1263" s="7" t="s">
        <v>119</v>
      </c>
      <c r="N1263" s="7" t="s">
        <v>7753</v>
      </c>
      <c r="O1263" s="7" t="s">
        <v>7754</v>
      </c>
      <c r="P1263" s="7" t="s">
        <v>7755</v>
      </c>
      <c r="Q1263" s="9">
        <v>0.33333333333333331</v>
      </c>
      <c r="R1263" s="9">
        <v>0.5</v>
      </c>
      <c r="S1263" s="7">
        <v>4</v>
      </c>
      <c r="T1263" s="7">
        <v>17</v>
      </c>
      <c r="V1263" s="7">
        <v>68</v>
      </c>
    </row>
    <row r="1264" spans="1:23" x14ac:dyDescent="0.3">
      <c r="A1264" s="7" t="s">
        <v>7756</v>
      </c>
      <c r="B1264" s="8">
        <v>42146</v>
      </c>
      <c r="C1264" s="11">
        <f t="shared" si="57"/>
        <v>5</v>
      </c>
      <c r="D1264" s="11">
        <f t="shared" si="58"/>
        <v>2015</v>
      </c>
      <c r="E1264" s="11">
        <f t="shared" si="59"/>
        <v>6</v>
      </c>
      <c r="F1264" s="7" t="s">
        <v>7757</v>
      </c>
      <c r="G1264" s="7" t="s">
        <v>68</v>
      </c>
      <c r="H1264" s="7" t="s">
        <v>69</v>
      </c>
      <c r="L1264" s="7" t="s">
        <v>39</v>
      </c>
      <c r="M1264" s="7" t="s">
        <v>71</v>
      </c>
      <c r="N1264" s="7" t="s">
        <v>7758</v>
      </c>
      <c r="O1264" s="7" t="s">
        <v>7759</v>
      </c>
      <c r="P1264" s="7" t="s">
        <v>7760</v>
      </c>
      <c r="Q1264" s="9">
        <v>0.47222222222222221</v>
      </c>
      <c r="R1264" s="9">
        <v>0.54861111111111116</v>
      </c>
      <c r="S1264" s="7">
        <v>1.8</v>
      </c>
    </row>
    <row r="1265" spans="1:22" x14ac:dyDescent="0.3">
      <c r="A1265" s="7" t="s">
        <v>7761</v>
      </c>
      <c r="B1265" s="8">
        <v>42146</v>
      </c>
      <c r="C1265" s="11">
        <f t="shared" si="57"/>
        <v>5</v>
      </c>
      <c r="D1265" s="11">
        <f t="shared" si="58"/>
        <v>2015</v>
      </c>
      <c r="E1265" s="11">
        <f t="shared" si="59"/>
        <v>6</v>
      </c>
      <c r="F1265" s="7" t="s">
        <v>7762</v>
      </c>
      <c r="G1265" s="7" t="s">
        <v>117</v>
      </c>
      <c r="H1265" s="7" t="s">
        <v>478</v>
      </c>
      <c r="L1265" s="7" t="s">
        <v>39</v>
      </c>
      <c r="M1265" s="7" t="s">
        <v>119</v>
      </c>
      <c r="N1265" s="7" t="s">
        <v>7763</v>
      </c>
      <c r="O1265" s="7" t="s">
        <v>7764</v>
      </c>
      <c r="P1265" s="7" t="s">
        <v>7765</v>
      </c>
      <c r="Q1265" s="9">
        <v>0.45833333333333331</v>
      </c>
      <c r="R1265" s="9">
        <v>0.47361111111111109</v>
      </c>
      <c r="S1265" s="7">
        <v>0.4</v>
      </c>
    </row>
    <row r="1266" spans="1:22" x14ac:dyDescent="0.3">
      <c r="A1266" s="7" t="s">
        <v>7766</v>
      </c>
      <c r="B1266" s="8">
        <v>42141</v>
      </c>
      <c r="C1266" s="11">
        <f t="shared" si="57"/>
        <v>5</v>
      </c>
      <c r="D1266" s="11">
        <f t="shared" si="58"/>
        <v>2015</v>
      </c>
      <c r="E1266" s="11">
        <f t="shared" si="59"/>
        <v>1</v>
      </c>
      <c r="F1266" s="7" t="s">
        <v>7767</v>
      </c>
      <c r="G1266" s="7" t="s">
        <v>102</v>
      </c>
      <c r="H1266" s="7" t="s">
        <v>36</v>
      </c>
      <c r="J1266" s="7" t="s">
        <v>7768</v>
      </c>
      <c r="L1266" s="7" t="s">
        <v>27</v>
      </c>
      <c r="M1266" s="7" t="s">
        <v>71</v>
      </c>
      <c r="N1266" s="7" t="s">
        <v>7769</v>
      </c>
      <c r="O1266" s="7" t="s">
        <v>7770</v>
      </c>
      <c r="P1266" s="7" t="s">
        <v>7771</v>
      </c>
      <c r="Q1266" s="9">
        <v>0.875</v>
      </c>
      <c r="R1266" s="9">
        <v>0.625</v>
      </c>
      <c r="S1266" s="7">
        <v>18</v>
      </c>
      <c r="T1266" s="7">
        <v>29</v>
      </c>
      <c r="V1266" s="7">
        <v>522</v>
      </c>
    </row>
    <row r="1267" spans="1:22" x14ac:dyDescent="0.3">
      <c r="A1267" s="7" t="s">
        <v>7772</v>
      </c>
      <c r="B1267" s="8">
        <v>42133</v>
      </c>
      <c r="C1267" s="11">
        <f t="shared" si="57"/>
        <v>5</v>
      </c>
      <c r="D1267" s="11">
        <f t="shared" si="58"/>
        <v>2015</v>
      </c>
      <c r="E1267" s="11">
        <f t="shared" si="59"/>
        <v>7</v>
      </c>
      <c r="F1267" s="7" t="s">
        <v>7773</v>
      </c>
      <c r="G1267" s="7" t="s">
        <v>22</v>
      </c>
      <c r="H1267" s="7" t="s">
        <v>742</v>
      </c>
      <c r="K1267" s="7" t="s">
        <v>236</v>
      </c>
      <c r="L1267" s="7" t="s">
        <v>27</v>
      </c>
      <c r="M1267" s="7" t="s">
        <v>28</v>
      </c>
      <c r="N1267" s="7" t="s">
        <v>7774</v>
      </c>
      <c r="O1267" s="7" t="s">
        <v>7775</v>
      </c>
      <c r="P1267" s="7" t="s">
        <v>7776</v>
      </c>
      <c r="Q1267" s="9">
        <v>0.61041666666666672</v>
      </c>
      <c r="R1267" s="9">
        <v>0.65972222222222221</v>
      </c>
      <c r="S1267" s="7">
        <v>1.2</v>
      </c>
      <c r="T1267" s="7">
        <v>14</v>
      </c>
      <c r="V1267" s="7">
        <v>17</v>
      </c>
    </row>
    <row r="1268" spans="1:22" x14ac:dyDescent="0.3">
      <c r="A1268" s="7" t="s">
        <v>7777</v>
      </c>
      <c r="B1268" s="8">
        <v>42129</v>
      </c>
      <c r="C1268" s="11">
        <f t="shared" si="57"/>
        <v>5</v>
      </c>
      <c r="D1268" s="11">
        <f t="shared" si="58"/>
        <v>2015</v>
      </c>
      <c r="E1268" s="11">
        <f t="shared" si="59"/>
        <v>3</v>
      </c>
      <c r="F1268" s="7" t="s">
        <v>7778</v>
      </c>
      <c r="G1268" s="7" t="s">
        <v>68</v>
      </c>
      <c r="H1268" s="7" t="s">
        <v>69</v>
      </c>
      <c r="L1268" s="7" t="s">
        <v>39</v>
      </c>
      <c r="M1268" s="7" t="s">
        <v>71</v>
      </c>
      <c r="N1268" s="7" t="s">
        <v>7779</v>
      </c>
      <c r="O1268" s="7" t="s">
        <v>7780</v>
      </c>
      <c r="P1268" s="7" t="s">
        <v>7781</v>
      </c>
      <c r="Q1268" s="9">
        <v>0.51388888888888884</v>
      </c>
      <c r="R1268" s="9">
        <v>0.56597222222222221</v>
      </c>
      <c r="S1268" s="7">
        <v>1.3</v>
      </c>
    </row>
    <row r="1269" spans="1:22" x14ac:dyDescent="0.3">
      <c r="A1269" s="7" t="s">
        <v>7782</v>
      </c>
      <c r="B1269" s="8">
        <v>42128</v>
      </c>
      <c r="C1269" s="11">
        <f t="shared" si="57"/>
        <v>5</v>
      </c>
      <c r="D1269" s="11">
        <f t="shared" si="58"/>
        <v>2015</v>
      </c>
      <c r="E1269" s="11">
        <f t="shared" si="59"/>
        <v>2</v>
      </c>
      <c r="F1269" s="7" t="s">
        <v>7783</v>
      </c>
      <c r="G1269" s="7" t="s">
        <v>22</v>
      </c>
      <c r="H1269" s="7" t="s">
        <v>500</v>
      </c>
      <c r="J1269" s="7" t="s">
        <v>7462</v>
      </c>
      <c r="L1269" s="7" t="s">
        <v>27</v>
      </c>
      <c r="M1269" s="7" t="s">
        <v>28</v>
      </c>
      <c r="N1269" s="7" t="s">
        <v>7784</v>
      </c>
      <c r="O1269" s="7" t="s">
        <v>7785</v>
      </c>
      <c r="P1269" s="7" t="s">
        <v>7786</v>
      </c>
      <c r="Q1269" s="9">
        <v>0.59791666666666665</v>
      </c>
      <c r="R1269" s="9">
        <v>0.77083333333333337</v>
      </c>
      <c r="S1269" s="7">
        <v>4.2</v>
      </c>
      <c r="T1269" s="7">
        <v>21</v>
      </c>
      <c r="U1269" s="7" t="s">
        <v>7787</v>
      </c>
      <c r="V1269" s="7">
        <v>88</v>
      </c>
    </row>
    <row r="1270" spans="1:22" x14ac:dyDescent="0.3">
      <c r="A1270" s="7" t="s">
        <v>7788</v>
      </c>
      <c r="B1270" s="8">
        <v>42127</v>
      </c>
      <c r="C1270" s="11">
        <f t="shared" si="57"/>
        <v>5</v>
      </c>
      <c r="D1270" s="11">
        <f t="shared" si="58"/>
        <v>2015</v>
      </c>
      <c r="E1270" s="11">
        <f t="shared" si="59"/>
        <v>1</v>
      </c>
      <c r="F1270" s="7" t="s">
        <v>7789</v>
      </c>
      <c r="G1270" s="7" t="s">
        <v>102</v>
      </c>
      <c r="H1270" s="7" t="s">
        <v>616</v>
      </c>
      <c r="L1270" s="7" t="s">
        <v>27</v>
      </c>
      <c r="M1270" s="7" t="s">
        <v>71</v>
      </c>
      <c r="N1270" s="7" t="s">
        <v>7790</v>
      </c>
      <c r="O1270" s="7" t="s">
        <v>7791</v>
      </c>
      <c r="P1270" s="7" t="s">
        <v>7792</v>
      </c>
      <c r="Q1270" s="9">
        <v>0.75</v>
      </c>
      <c r="R1270" s="9">
        <v>0.89583333333333337</v>
      </c>
      <c r="S1270" s="7">
        <v>3.5</v>
      </c>
      <c r="T1270" s="7">
        <v>21</v>
      </c>
      <c r="U1270" s="7" t="s">
        <v>7793</v>
      </c>
      <c r="V1270" s="7">
        <v>74</v>
      </c>
    </row>
    <row r="1271" spans="1:22" x14ac:dyDescent="0.3">
      <c r="A1271" s="7" t="s">
        <v>7794</v>
      </c>
      <c r="B1271" s="8">
        <v>42127</v>
      </c>
      <c r="C1271" s="11">
        <f t="shared" si="57"/>
        <v>5</v>
      </c>
      <c r="D1271" s="11">
        <f t="shared" si="58"/>
        <v>2015</v>
      </c>
      <c r="E1271" s="11">
        <f t="shared" si="59"/>
        <v>1</v>
      </c>
      <c r="F1271" s="7" t="s">
        <v>7795</v>
      </c>
      <c r="G1271" s="7" t="s">
        <v>117</v>
      </c>
      <c r="H1271" s="7" t="s">
        <v>69</v>
      </c>
      <c r="L1271" s="7" t="s">
        <v>39</v>
      </c>
      <c r="M1271" s="7" t="s">
        <v>119</v>
      </c>
      <c r="N1271" s="7" t="s">
        <v>7796</v>
      </c>
      <c r="O1271" s="7" t="s">
        <v>7797</v>
      </c>
      <c r="P1271" s="7" t="s">
        <v>7798</v>
      </c>
      <c r="Q1271" s="9">
        <v>0.31944444444444442</v>
      </c>
      <c r="R1271" s="9">
        <v>0.38333333333333336</v>
      </c>
      <c r="S1271" s="7">
        <v>1.5</v>
      </c>
    </row>
    <row r="1272" spans="1:22" x14ac:dyDescent="0.3">
      <c r="A1272" s="7" t="s">
        <v>7799</v>
      </c>
      <c r="B1272" s="8">
        <v>42118</v>
      </c>
      <c r="C1272" s="11">
        <f t="shared" si="57"/>
        <v>4</v>
      </c>
      <c r="D1272" s="11">
        <f t="shared" si="58"/>
        <v>2015</v>
      </c>
      <c r="E1272" s="11">
        <f t="shared" si="59"/>
        <v>6</v>
      </c>
      <c r="F1272" s="7" t="s">
        <v>7800</v>
      </c>
      <c r="G1272" s="7" t="s">
        <v>383</v>
      </c>
      <c r="H1272" s="7" t="s">
        <v>69</v>
      </c>
      <c r="J1272" s="7" t="s">
        <v>1268</v>
      </c>
      <c r="L1272" s="7" t="s">
        <v>27</v>
      </c>
      <c r="M1272" s="7" t="s">
        <v>119</v>
      </c>
      <c r="N1272" s="7" t="s">
        <v>7801</v>
      </c>
      <c r="O1272" s="7" t="s">
        <v>7802</v>
      </c>
      <c r="P1272" s="7" t="s">
        <v>7803</v>
      </c>
      <c r="Q1272" s="9">
        <v>0.88541666666666663</v>
      </c>
      <c r="R1272" s="9">
        <v>0.9375</v>
      </c>
      <c r="S1272" s="7">
        <v>1.3</v>
      </c>
      <c r="T1272" s="7">
        <v>18</v>
      </c>
      <c r="V1272" s="7">
        <v>23</v>
      </c>
    </row>
    <row r="1273" spans="1:22" x14ac:dyDescent="0.3">
      <c r="A1273" s="7" t="s">
        <v>7799</v>
      </c>
      <c r="B1273" s="8">
        <v>42118</v>
      </c>
      <c r="C1273" s="11">
        <f t="shared" si="57"/>
        <v>4</v>
      </c>
      <c r="D1273" s="11">
        <f t="shared" si="58"/>
        <v>2015</v>
      </c>
      <c r="E1273" s="11">
        <f t="shared" si="59"/>
        <v>6</v>
      </c>
      <c r="F1273" s="7" t="s">
        <v>7804</v>
      </c>
      <c r="G1273" s="7" t="s">
        <v>117</v>
      </c>
      <c r="H1273" s="7" t="s">
        <v>69</v>
      </c>
      <c r="L1273" s="7" t="s">
        <v>39</v>
      </c>
      <c r="M1273" s="7" t="s">
        <v>119</v>
      </c>
      <c r="N1273" s="7" t="s">
        <v>7805</v>
      </c>
      <c r="O1273" s="7" t="s">
        <v>7806</v>
      </c>
      <c r="P1273" s="7" t="s">
        <v>7807</v>
      </c>
      <c r="Q1273" s="9">
        <v>0.71527777777777779</v>
      </c>
      <c r="R1273" s="9">
        <v>0.72569444444444442</v>
      </c>
      <c r="S1273" s="7">
        <v>0.3</v>
      </c>
    </row>
    <row r="1274" spans="1:22" x14ac:dyDescent="0.3">
      <c r="A1274" s="7" t="s">
        <v>7808</v>
      </c>
      <c r="B1274" s="8">
        <v>42105</v>
      </c>
      <c r="C1274" s="11">
        <f t="shared" si="57"/>
        <v>4</v>
      </c>
      <c r="D1274" s="11">
        <f t="shared" si="58"/>
        <v>2015</v>
      </c>
      <c r="E1274" s="11">
        <f t="shared" si="59"/>
        <v>7</v>
      </c>
      <c r="F1274" s="7" t="s">
        <v>7809</v>
      </c>
      <c r="G1274" s="7" t="s">
        <v>102</v>
      </c>
      <c r="H1274" s="7" t="s">
        <v>69</v>
      </c>
      <c r="J1274" s="7" t="s">
        <v>3190</v>
      </c>
      <c r="L1274" s="7" t="s">
        <v>27</v>
      </c>
      <c r="M1274" s="7" t="s">
        <v>71</v>
      </c>
      <c r="N1274" s="7" t="s">
        <v>7810</v>
      </c>
      <c r="O1274" s="7" t="s">
        <v>7811</v>
      </c>
      <c r="P1274" s="7" t="s">
        <v>7812</v>
      </c>
      <c r="Q1274" s="9">
        <v>3.125E-2</v>
      </c>
      <c r="R1274" s="9">
        <v>0.35416666666666669</v>
      </c>
      <c r="S1274" s="7">
        <v>7.8</v>
      </c>
      <c r="T1274" s="7">
        <v>17</v>
      </c>
      <c r="V1274" s="7">
        <v>133</v>
      </c>
    </row>
    <row r="1275" spans="1:22" x14ac:dyDescent="0.3">
      <c r="A1275" s="7" t="s">
        <v>7813</v>
      </c>
      <c r="B1275" s="8">
        <v>42098</v>
      </c>
      <c r="C1275" s="11">
        <f t="shared" si="57"/>
        <v>4</v>
      </c>
      <c r="D1275" s="11">
        <f t="shared" si="58"/>
        <v>2015</v>
      </c>
      <c r="E1275" s="11">
        <f t="shared" si="59"/>
        <v>7</v>
      </c>
      <c r="F1275" s="7" t="s">
        <v>7814</v>
      </c>
      <c r="G1275" s="7" t="s">
        <v>68</v>
      </c>
      <c r="H1275" s="7" t="s">
        <v>69</v>
      </c>
      <c r="L1275" s="7" t="s">
        <v>39</v>
      </c>
      <c r="M1275" s="7" t="s">
        <v>71</v>
      </c>
      <c r="N1275" s="7" t="s">
        <v>7815</v>
      </c>
      <c r="O1275" s="7" t="s">
        <v>7816</v>
      </c>
      <c r="P1275" s="7" t="s">
        <v>7817</v>
      </c>
      <c r="Q1275" s="9">
        <v>0.88194444444444442</v>
      </c>
      <c r="R1275" s="9">
        <v>3.125E-2</v>
      </c>
      <c r="S1275" s="7">
        <v>3.6</v>
      </c>
    </row>
    <row r="1276" spans="1:22" x14ac:dyDescent="0.3">
      <c r="A1276" s="7" t="s">
        <v>7818</v>
      </c>
      <c r="B1276" s="8">
        <v>42097</v>
      </c>
      <c r="C1276" s="11">
        <f t="shared" si="57"/>
        <v>4</v>
      </c>
      <c r="D1276" s="11">
        <f t="shared" si="58"/>
        <v>2015</v>
      </c>
      <c r="E1276" s="11">
        <f t="shared" si="59"/>
        <v>6</v>
      </c>
      <c r="F1276" s="7" t="s">
        <v>7819</v>
      </c>
      <c r="G1276" s="7" t="s">
        <v>68</v>
      </c>
      <c r="H1276" s="7" t="s">
        <v>69</v>
      </c>
      <c r="L1276" s="7" t="s">
        <v>39</v>
      </c>
      <c r="M1276" s="7" t="s">
        <v>71</v>
      </c>
      <c r="N1276" s="7" t="s">
        <v>7820</v>
      </c>
      <c r="O1276" s="7" t="s">
        <v>7821</v>
      </c>
      <c r="P1276" s="7" t="s">
        <v>7822</v>
      </c>
      <c r="Q1276" s="9">
        <v>0.60416666666666663</v>
      </c>
      <c r="R1276" s="9">
        <v>0.67013888888888884</v>
      </c>
      <c r="S1276" s="7">
        <v>1.6</v>
      </c>
    </row>
    <row r="1277" spans="1:22" x14ac:dyDescent="0.3">
      <c r="A1277" s="7" t="s">
        <v>7823</v>
      </c>
      <c r="B1277" s="8">
        <v>42091</v>
      </c>
      <c r="C1277" s="11">
        <f t="shared" si="57"/>
        <v>3</v>
      </c>
      <c r="D1277" s="11">
        <f t="shared" si="58"/>
        <v>2015</v>
      </c>
      <c r="E1277" s="11">
        <f t="shared" si="59"/>
        <v>7</v>
      </c>
      <c r="F1277" s="7" t="s">
        <v>7824</v>
      </c>
      <c r="G1277" s="7" t="s">
        <v>68</v>
      </c>
      <c r="H1277" s="7" t="s">
        <v>69</v>
      </c>
      <c r="L1277" s="7" t="s">
        <v>39</v>
      </c>
      <c r="M1277" s="7" t="s">
        <v>71</v>
      </c>
      <c r="N1277" s="7" t="s">
        <v>7825</v>
      </c>
      <c r="O1277" s="7" t="s">
        <v>7826</v>
      </c>
      <c r="P1277" s="7" t="s">
        <v>7827</v>
      </c>
      <c r="Q1277" s="9">
        <v>0.61805555555555558</v>
      </c>
    </row>
    <row r="1278" spans="1:22" x14ac:dyDescent="0.3">
      <c r="A1278" s="7" t="s">
        <v>7828</v>
      </c>
      <c r="B1278" s="8">
        <v>42091</v>
      </c>
      <c r="C1278" s="11">
        <f t="shared" si="57"/>
        <v>3</v>
      </c>
      <c r="D1278" s="11">
        <f t="shared" si="58"/>
        <v>2015</v>
      </c>
      <c r="E1278" s="11">
        <f t="shared" si="59"/>
        <v>7</v>
      </c>
      <c r="F1278" s="7" t="s">
        <v>7829</v>
      </c>
      <c r="G1278" s="7" t="s">
        <v>22</v>
      </c>
      <c r="H1278" s="7" t="s">
        <v>202</v>
      </c>
      <c r="J1278" s="7" t="s">
        <v>4214</v>
      </c>
      <c r="K1278" s="7" t="s">
        <v>236</v>
      </c>
      <c r="L1278" s="7" t="s">
        <v>27</v>
      </c>
      <c r="M1278" s="7" t="s">
        <v>28</v>
      </c>
      <c r="N1278" s="7" t="s">
        <v>7830</v>
      </c>
      <c r="O1278" s="7" t="s">
        <v>7831</v>
      </c>
      <c r="P1278" s="7" t="s">
        <v>7832</v>
      </c>
      <c r="Q1278" s="9">
        <v>0.58333333333333337</v>
      </c>
      <c r="T1278" s="7">
        <v>12</v>
      </c>
      <c r="U1278" s="7" t="s">
        <v>7833</v>
      </c>
    </row>
    <row r="1279" spans="1:22" x14ac:dyDescent="0.3">
      <c r="A1279" s="7" t="s">
        <v>7834</v>
      </c>
      <c r="B1279" s="8">
        <v>42081</v>
      </c>
      <c r="C1279" s="11">
        <f t="shared" si="57"/>
        <v>3</v>
      </c>
      <c r="D1279" s="11">
        <f t="shared" si="58"/>
        <v>2015</v>
      </c>
      <c r="E1279" s="11">
        <f t="shared" si="59"/>
        <v>4</v>
      </c>
      <c r="F1279" s="7" t="s">
        <v>7835</v>
      </c>
      <c r="G1279" s="7" t="s">
        <v>374</v>
      </c>
      <c r="H1279" s="7" t="s">
        <v>262</v>
      </c>
      <c r="L1279" s="7" t="s">
        <v>27</v>
      </c>
      <c r="M1279" s="7" t="s">
        <v>211</v>
      </c>
      <c r="N1279" s="7" t="s">
        <v>7836</v>
      </c>
      <c r="O1279" s="7" t="s">
        <v>7837</v>
      </c>
      <c r="P1279" s="7" t="s">
        <v>7838</v>
      </c>
      <c r="T1279" s="7">
        <v>14</v>
      </c>
    </row>
    <row r="1280" spans="1:22" x14ac:dyDescent="0.3">
      <c r="A1280" s="7" t="s">
        <v>7839</v>
      </c>
      <c r="B1280" s="8">
        <v>42087</v>
      </c>
      <c r="C1280" s="11">
        <f t="shared" si="57"/>
        <v>3</v>
      </c>
      <c r="D1280" s="11">
        <f t="shared" si="58"/>
        <v>2015</v>
      </c>
      <c r="E1280" s="11">
        <f t="shared" si="59"/>
        <v>3</v>
      </c>
      <c r="F1280" s="7" t="s">
        <v>7840</v>
      </c>
      <c r="G1280" s="7" t="s">
        <v>117</v>
      </c>
      <c r="H1280" s="7" t="s">
        <v>69</v>
      </c>
      <c r="L1280" s="7" t="s">
        <v>39</v>
      </c>
      <c r="M1280" s="7" t="s">
        <v>119</v>
      </c>
      <c r="N1280" s="7" t="s">
        <v>7841</v>
      </c>
      <c r="O1280" s="7" t="s">
        <v>7842</v>
      </c>
      <c r="P1280" s="7" t="s">
        <v>7843</v>
      </c>
      <c r="Q1280" s="9">
        <v>0.91666666666666663</v>
      </c>
      <c r="R1280" s="9">
        <v>0.9243055555555556</v>
      </c>
      <c r="S1280" s="7">
        <v>0.2</v>
      </c>
    </row>
    <row r="1281" spans="1:22" x14ac:dyDescent="0.3">
      <c r="A1281" s="7" t="s">
        <v>7844</v>
      </c>
      <c r="B1281" s="8">
        <v>42084</v>
      </c>
      <c r="C1281" s="11">
        <f t="shared" si="57"/>
        <v>3</v>
      </c>
      <c r="D1281" s="11">
        <f t="shared" si="58"/>
        <v>2015</v>
      </c>
      <c r="E1281" s="11">
        <f t="shared" si="59"/>
        <v>7</v>
      </c>
      <c r="F1281" s="7" t="s">
        <v>7845</v>
      </c>
      <c r="G1281" s="7" t="s">
        <v>102</v>
      </c>
      <c r="H1281" s="7" t="s">
        <v>624</v>
      </c>
      <c r="L1281" s="7" t="s">
        <v>27</v>
      </c>
      <c r="M1281" s="7" t="s">
        <v>71</v>
      </c>
      <c r="N1281" s="7" t="s">
        <v>7846</v>
      </c>
      <c r="O1281" s="7" t="s">
        <v>7847</v>
      </c>
      <c r="P1281" s="7" t="s">
        <v>7848</v>
      </c>
      <c r="Q1281" s="9">
        <v>0.72222222222222221</v>
      </c>
      <c r="R1281" s="9">
        <v>0.85416666666666663</v>
      </c>
      <c r="S1281" s="7">
        <v>3.2</v>
      </c>
      <c r="T1281" s="7">
        <v>15</v>
      </c>
      <c r="V1281" s="7">
        <v>48</v>
      </c>
    </row>
    <row r="1282" spans="1:22" x14ac:dyDescent="0.3">
      <c r="A1282" s="7" t="s">
        <v>7849</v>
      </c>
      <c r="B1282" s="8">
        <v>42066</v>
      </c>
      <c r="C1282" s="11">
        <f t="shared" si="57"/>
        <v>3</v>
      </c>
      <c r="D1282" s="11">
        <f t="shared" si="58"/>
        <v>2015</v>
      </c>
      <c r="E1282" s="11">
        <f t="shared" si="59"/>
        <v>3</v>
      </c>
      <c r="F1282" s="7" t="s">
        <v>7850</v>
      </c>
      <c r="G1282" s="7" t="s">
        <v>383</v>
      </c>
      <c r="H1282" s="7" t="s">
        <v>3647</v>
      </c>
      <c r="J1282" s="7" t="s">
        <v>3190</v>
      </c>
      <c r="L1282" s="7" t="s">
        <v>27</v>
      </c>
      <c r="M1282" s="7" t="s">
        <v>119</v>
      </c>
      <c r="N1282" s="7" t="s">
        <v>7851</v>
      </c>
      <c r="O1282" s="7" t="s">
        <v>7852</v>
      </c>
      <c r="P1282" s="7" t="s">
        <v>7853</v>
      </c>
      <c r="Q1282" s="9">
        <v>6.25E-2</v>
      </c>
      <c r="R1282" s="9">
        <v>0.45833333333333331</v>
      </c>
      <c r="S1282" s="7">
        <v>9.5</v>
      </c>
      <c r="T1282" s="7">
        <v>21</v>
      </c>
      <c r="V1282" s="7">
        <v>200</v>
      </c>
    </row>
    <row r="1283" spans="1:22" x14ac:dyDescent="0.3">
      <c r="A1283" s="7" t="s">
        <v>7854</v>
      </c>
      <c r="B1283" s="8">
        <v>42052</v>
      </c>
      <c r="C1283" s="11">
        <f t="shared" ref="C1283:C1346" si="60">MONTH(B1283)</f>
        <v>2</v>
      </c>
      <c r="D1283" s="11">
        <f t="shared" ref="D1283:D1346" si="61">YEAR(B1283)</f>
        <v>2015</v>
      </c>
      <c r="E1283" s="11">
        <f t="shared" ref="E1283:E1346" si="62">WEEKDAY(B1283)</f>
        <v>3</v>
      </c>
      <c r="F1283" s="7" t="s">
        <v>7855</v>
      </c>
      <c r="G1283" s="7" t="s">
        <v>68</v>
      </c>
      <c r="H1283" s="7" t="s">
        <v>616</v>
      </c>
      <c r="L1283" s="7" t="s">
        <v>39</v>
      </c>
      <c r="M1283" s="7" t="s">
        <v>71</v>
      </c>
      <c r="N1283" s="7" t="s">
        <v>7856</v>
      </c>
      <c r="O1283" s="7" t="s">
        <v>7857</v>
      </c>
      <c r="P1283" s="7" t="s">
        <v>7858</v>
      </c>
      <c r="Q1283" s="9">
        <v>0.60416666666666663</v>
      </c>
      <c r="R1283" s="9">
        <v>0.6875</v>
      </c>
      <c r="S1283" s="7">
        <v>2</v>
      </c>
    </row>
    <row r="1284" spans="1:22" x14ac:dyDescent="0.3">
      <c r="A1284" s="7" t="s">
        <v>7859</v>
      </c>
      <c r="B1284" s="8">
        <v>42049</v>
      </c>
      <c r="C1284" s="11">
        <f t="shared" si="60"/>
        <v>2</v>
      </c>
      <c r="D1284" s="11">
        <f t="shared" si="61"/>
        <v>2015</v>
      </c>
      <c r="E1284" s="11">
        <f t="shared" si="62"/>
        <v>7</v>
      </c>
      <c r="F1284" s="7" t="s">
        <v>7860</v>
      </c>
      <c r="G1284" s="7" t="s">
        <v>22</v>
      </c>
      <c r="H1284" s="7" t="s">
        <v>805</v>
      </c>
      <c r="J1284" s="7" t="s">
        <v>1268</v>
      </c>
      <c r="K1284" s="7" t="s">
        <v>609</v>
      </c>
      <c r="L1284" s="7" t="s">
        <v>27</v>
      </c>
      <c r="M1284" s="7" t="s">
        <v>28</v>
      </c>
      <c r="N1284" s="7" t="s">
        <v>7861</v>
      </c>
      <c r="O1284" s="7" t="s">
        <v>7862</v>
      </c>
      <c r="P1284" s="7" t="s">
        <v>7863</v>
      </c>
      <c r="Q1284" s="9">
        <v>0.67013888888888884</v>
      </c>
      <c r="R1284" s="9">
        <v>0.85416666666666663</v>
      </c>
      <c r="S1284" s="7">
        <v>4.4000000000000004</v>
      </c>
      <c r="T1284" s="7">
        <v>18</v>
      </c>
      <c r="U1284" s="7" t="s">
        <v>7864</v>
      </c>
      <c r="V1284" s="7">
        <v>79</v>
      </c>
    </row>
    <row r="1285" spans="1:22" x14ac:dyDescent="0.3">
      <c r="A1285" s="7" t="s">
        <v>7865</v>
      </c>
      <c r="B1285" s="8">
        <v>42042</v>
      </c>
      <c r="C1285" s="11">
        <f t="shared" si="60"/>
        <v>2</v>
      </c>
      <c r="D1285" s="11">
        <f t="shared" si="61"/>
        <v>2015</v>
      </c>
      <c r="E1285" s="11">
        <f t="shared" si="62"/>
        <v>7</v>
      </c>
      <c r="F1285" s="7" t="s">
        <v>7866</v>
      </c>
      <c r="G1285" s="7" t="s">
        <v>117</v>
      </c>
      <c r="H1285" s="7" t="s">
        <v>392</v>
      </c>
      <c r="L1285" s="7" t="s">
        <v>39</v>
      </c>
      <c r="M1285" s="7" t="s">
        <v>119</v>
      </c>
      <c r="N1285" s="7" t="s">
        <v>7867</v>
      </c>
      <c r="O1285" s="7" t="s">
        <v>7868</v>
      </c>
      <c r="P1285" s="7" t="s">
        <v>5081</v>
      </c>
    </row>
    <row r="1286" spans="1:22" x14ac:dyDescent="0.3">
      <c r="A1286" s="7" t="s">
        <v>7869</v>
      </c>
      <c r="B1286" s="8">
        <v>42041</v>
      </c>
      <c r="C1286" s="11">
        <f t="shared" si="60"/>
        <v>2</v>
      </c>
      <c r="D1286" s="11">
        <f t="shared" si="61"/>
        <v>2015</v>
      </c>
      <c r="E1286" s="11">
        <f t="shared" si="62"/>
        <v>6</v>
      </c>
      <c r="F1286" s="7" t="s">
        <v>7870</v>
      </c>
      <c r="G1286" s="7" t="s">
        <v>117</v>
      </c>
      <c r="H1286" s="7" t="s">
        <v>69</v>
      </c>
      <c r="L1286" s="7" t="s">
        <v>39</v>
      </c>
      <c r="M1286" s="7" t="s">
        <v>119</v>
      </c>
      <c r="N1286" s="7" t="s">
        <v>7871</v>
      </c>
      <c r="O1286" s="7" t="s">
        <v>7872</v>
      </c>
      <c r="P1286" s="7" t="s">
        <v>5081</v>
      </c>
    </row>
    <row r="1287" spans="1:22" x14ac:dyDescent="0.3">
      <c r="A1287" s="7" t="s">
        <v>7873</v>
      </c>
      <c r="B1287" s="8">
        <v>42029</v>
      </c>
      <c r="C1287" s="11">
        <f t="shared" si="60"/>
        <v>1</v>
      </c>
      <c r="D1287" s="11">
        <f t="shared" si="61"/>
        <v>2015</v>
      </c>
      <c r="E1287" s="11">
        <f t="shared" si="62"/>
        <v>1</v>
      </c>
      <c r="F1287" s="7" t="s">
        <v>7874</v>
      </c>
      <c r="G1287" s="7" t="s">
        <v>22</v>
      </c>
      <c r="H1287" s="7" t="s">
        <v>193</v>
      </c>
      <c r="K1287" s="7" t="s">
        <v>236</v>
      </c>
      <c r="L1287" s="7" t="s">
        <v>27</v>
      </c>
      <c r="M1287" s="7" t="s">
        <v>28</v>
      </c>
      <c r="N1287" s="7" t="s">
        <v>7875</v>
      </c>
      <c r="O1287" s="7" t="s">
        <v>7876</v>
      </c>
      <c r="P1287" s="7" t="s">
        <v>7877</v>
      </c>
      <c r="Q1287" s="9">
        <v>0.73055555555555551</v>
      </c>
      <c r="R1287" s="9">
        <v>0.95833333333333337</v>
      </c>
      <c r="S1287" s="7">
        <v>5.5</v>
      </c>
      <c r="T1287" s="7">
        <v>26</v>
      </c>
      <c r="U1287" s="7" t="s">
        <v>7878</v>
      </c>
      <c r="V1287" s="7">
        <v>143</v>
      </c>
    </row>
    <row r="1288" spans="1:22" x14ac:dyDescent="0.3">
      <c r="A1288" s="7" t="s">
        <v>7879</v>
      </c>
      <c r="B1288" s="8">
        <v>42013</v>
      </c>
      <c r="C1288" s="11">
        <f t="shared" si="60"/>
        <v>1</v>
      </c>
      <c r="D1288" s="11">
        <f t="shared" si="61"/>
        <v>2015</v>
      </c>
      <c r="E1288" s="11">
        <f t="shared" si="62"/>
        <v>6</v>
      </c>
      <c r="F1288" s="7" t="s">
        <v>7880</v>
      </c>
      <c r="G1288" s="7" t="s">
        <v>374</v>
      </c>
      <c r="H1288" s="7" t="s">
        <v>234</v>
      </c>
      <c r="J1288" s="7" t="s">
        <v>38</v>
      </c>
      <c r="L1288" s="7" t="s">
        <v>27</v>
      </c>
      <c r="M1288" s="7" t="s">
        <v>211</v>
      </c>
      <c r="N1288" s="7" t="s">
        <v>7881</v>
      </c>
      <c r="O1288" s="7" t="s">
        <v>7882</v>
      </c>
      <c r="P1288" s="7" t="s">
        <v>7883</v>
      </c>
      <c r="Q1288" s="9">
        <v>0.41666666666666669</v>
      </c>
      <c r="R1288" s="9">
        <v>0.66666666666666663</v>
      </c>
      <c r="S1288" s="7">
        <v>6</v>
      </c>
      <c r="T1288" s="7">
        <v>19</v>
      </c>
      <c r="V1288" s="7">
        <v>114</v>
      </c>
    </row>
    <row r="1289" spans="1:22" x14ac:dyDescent="0.3">
      <c r="A1289" s="7" t="s">
        <v>7884</v>
      </c>
      <c r="B1289" s="8">
        <v>42011</v>
      </c>
      <c r="C1289" s="11">
        <f t="shared" si="60"/>
        <v>1</v>
      </c>
      <c r="D1289" s="11">
        <f t="shared" si="61"/>
        <v>2015</v>
      </c>
      <c r="E1289" s="11">
        <f t="shared" si="62"/>
        <v>4</v>
      </c>
      <c r="F1289" s="7" t="s">
        <v>7885</v>
      </c>
      <c r="G1289" s="7" t="s">
        <v>5147</v>
      </c>
      <c r="H1289" s="7" t="s">
        <v>234</v>
      </c>
      <c r="J1289" s="7" t="s">
        <v>1268</v>
      </c>
      <c r="L1289" s="7" t="s">
        <v>4334</v>
      </c>
      <c r="M1289" s="7" t="s">
        <v>211</v>
      </c>
      <c r="N1289" s="7" t="s">
        <v>7886</v>
      </c>
      <c r="O1289" s="7" t="s">
        <v>7887</v>
      </c>
      <c r="P1289" s="7" t="s">
        <v>7888</v>
      </c>
      <c r="Q1289" s="9">
        <v>0.55347222222222225</v>
      </c>
      <c r="R1289" s="9">
        <v>0.72916666666666663</v>
      </c>
      <c r="S1289" s="7">
        <v>4.2</v>
      </c>
      <c r="T1289" s="7">
        <v>11</v>
      </c>
      <c r="V1289" s="7">
        <v>46</v>
      </c>
    </row>
    <row r="1290" spans="1:22" x14ac:dyDescent="0.3">
      <c r="A1290" s="7" t="s">
        <v>7889</v>
      </c>
      <c r="B1290" s="8">
        <v>42010</v>
      </c>
      <c r="C1290" s="11">
        <f t="shared" si="60"/>
        <v>1</v>
      </c>
      <c r="D1290" s="11">
        <f t="shared" si="61"/>
        <v>2015</v>
      </c>
      <c r="E1290" s="11">
        <f t="shared" si="62"/>
        <v>3</v>
      </c>
      <c r="F1290" s="7" t="s">
        <v>7890</v>
      </c>
      <c r="G1290" s="7" t="s">
        <v>93</v>
      </c>
      <c r="H1290" s="7" t="s">
        <v>36</v>
      </c>
      <c r="L1290" s="7" t="s">
        <v>95</v>
      </c>
      <c r="M1290" s="7" t="s">
        <v>71</v>
      </c>
      <c r="N1290" s="7" t="s">
        <v>7891</v>
      </c>
      <c r="O1290" s="7" t="s">
        <v>7892</v>
      </c>
      <c r="P1290" s="7" t="s">
        <v>7893</v>
      </c>
      <c r="Q1290" s="9">
        <v>0.69930555555555551</v>
      </c>
      <c r="R1290" s="9">
        <v>0.875</v>
      </c>
      <c r="S1290" s="7">
        <v>4.2</v>
      </c>
      <c r="T1290" s="7">
        <v>13</v>
      </c>
      <c r="U1290" s="7" t="s">
        <v>7894</v>
      </c>
      <c r="V1290" s="7">
        <v>55</v>
      </c>
    </row>
    <row r="1291" spans="1:22" x14ac:dyDescent="0.3">
      <c r="A1291" s="7" t="s">
        <v>7895</v>
      </c>
      <c r="B1291" s="8">
        <v>42005</v>
      </c>
      <c r="C1291" s="11">
        <f t="shared" si="60"/>
        <v>1</v>
      </c>
      <c r="D1291" s="11">
        <f t="shared" si="61"/>
        <v>2015</v>
      </c>
      <c r="E1291" s="11">
        <f t="shared" si="62"/>
        <v>5</v>
      </c>
      <c r="F1291" s="7" t="s">
        <v>7896</v>
      </c>
      <c r="G1291" s="7" t="s">
        <v>383</v>
      </c>
      <c r="H1291" s="7" t="s">
        <v>69</v>
      </c>
      <c r="J1291" s="7" t="s">
        <v>1268</v>
      </c>
      <c r="L1291" s="7" t="s">
        <v>27</v>
      </c>
      <c r="M1291" s="7" t="s">
        <v>119</v>
      </c>
      <c r="N1291" s="7" t="s">
        <v>7897</v>
      </c>
      <c r="O1291" s="7" t="s">
        <v>7898</v>
      </c>
      <c r="P1291" s="7" t="s">
        <v>7899</v>
      </c>
      <c r="Q1291" s="9">
        <v>0.73472222222222228</v>
      </c>
      <c r="R1291" s="9">
        <v>0.8125</v>
      </c>
      <c r="S1291" s="7">
        <v>1.9</v>
      </c>
      <c r="T1291" s="7">
        <v>20</v>
      </c>
      <c r="V1291" s="7">
        <v>38</v>
      </c>
    </row>
    <row r="1292" spans="1:22" x14ac:dyDescent="0.3">
      <c r="A1292" s="7" t="s">
        <v>7900</v>
      </c>
      <c r="B1292" s="8">
        <v>42003</v>
      </c>
      <c r="C1292" s="11">
        <f t="shared" si="60"/>
        <v>12</v>
      </c>
      <c r="D1292" s="11">
        <f t="shared" si="61"/>
        <v>2014</v>
      </c>
      <c r="E1292" s="11">
        <f t="shared" si="62"/>
        <v>3</v>
      </c>
      <c r="F1292" s="7" t="s">
        <v>7901</v>
      </c>
      <c r="G1292" s="7" t="s">
        <v>102</v>
      </c>
      <c r="H1292" s="7" t="s">
        <v>616</v>
      </c>
      <c r="L1292" s="7" t="s">
        <v>27</v>
      </c>
      <c r="M1292" s="7" t="s">
        <v>71</v>
      </c>
      <c r="N1292" s="7" t="s">
        <v>7902</v>
      </c>
      <c r="O1292" s="7" t="s">
        <v>7903</v>
      </c>
      <c r="P1292" s="7" t="s">
        <v>7904</v>
      </c>
      <c r="Q1292" s="9">
        <v>0.68055555555555558</v>
      </c>
      <c r="R1292" s="9">
        <v>0.89583333333333337</v>
      </c>
      <c r="S1292" s="7">
        <v>5.2</v>
      </c>
      <c r="T1292" s="7">
        <v>15</v>
      </c>
      <c r="U1292" s="7" t="s">
        <v>7905</v>
      </c>
      <c r="V1292" s="7">
        <v>78</v>
      </c>
    </row>
    <row r="1293" spans="1:22" x14ac:dyDescent="0.3">
      <c r="A1293" s="7" t="s">
        <v>7906</v>
      </c>
      <c r="B1293" s="8">
        <v>41997</v>
      </c>
      <c r="C1293" s="11">
        <f t="shared" si="60"/>
        <v>12</v>
      </c>
      <c r="D1293" s="11">
        <f t="shared" si="61"/>
        <v>2014</v>
      </c>
      <c r="E1293" s="11">
        <f t="shared" si="62"/>
        <v>4</v>
      </c>
      <c r="F1293" s="7" t="s">
        <v>7907</v>
      </c>
      <c r="G1293" s="7" t="s">
        <v>117</v>
      </c>
      <c r="H1293" s="7" t="s">
        <v>2088</v>
      </c>
      <c r="J1293" s="7" t="s">
        <v>50</v>
      </c>
      <c r="L1293" s="7" t="s">
        <v>39</v>
      </c>
      <c r="M1293" s="7" t="s">
        <v>119</v>
      </c>
      <c r="N1293" s="7" t="s">
        <v>7908</v>
      </c>
      <c r="O1293" s="7" t="s">
        <v>7909</v>
      </c>
      <c r="P1293" s="7" t="s">
        <v>7910</v>
      </c>
      <c r="Q1293" s="9">
        <v>0.85902777777777772</v>
      </c>
    </row>
    <row r="1294" spans="1:22" x14ac:dyDescent="0.3">
      <c r="A1294" s="7" t="s">
        <v>7911</v>
      </c>
      <c r="B1294" s="8">
        <v>41937</v>
      </c>
      <c r="C1294" s="11">
        <f t="shared" si="60"/>
        <v>10</v>
      </c>
      <c r="D1294" s="11">
        <f t="shared" si="61"/>
        <v>2014</v>
      </c>
      <c r="E1294" s="11">
        <f t="shared" si="62"/>
        <v>7</v>
      </c>
      <c r="F1294" s="7" t="s">
        <v>7912</v>
      </c>
      <c r="G1294" s="7" t="s">
        <v>22</v>
      </c>
      <c r="H1294" s="7" t="s">
        <v>478</v>
      </c>
      <c r="J1294" s="7" t="s">
        <v>7913</v>
      </c>
      <c r="K1294" s="7" t="s">
        <v>51</v>
      </c>
      <c r="L1294" s="7" t="s">
        <v>27</v>
      </c>
      <c r="M1294" s="7" t="s">
        <v>28</v>
      </c>
      <c r="N1294" s="7" t="s">
        <v>7914</v>
      </c>
      <c r="O1294" s="7" t="s">
        <v>7915</v>
      </c>
      <c r="P1294" s="7" t="s">
        <v>7916</v>
      </c>
      <c r="T1294" s="7">
        <v>11</v>
      </c>
    </row>
    <row r="1295" spans="1:22" x14ac:dyDescent="0.3">
      <c r="A1295" s="7" t="s">
        <v>7917</v>
      </c>
      <c r="B1295" s="8">
        <v>41954</v>
      </c>
      <c r="C1295" s="11">
        <f t="shared" si="60"/>
        <v>11</v>
      </c>
      <c r="D1295" s="11">
        <f t="shared" si="61"/>
        <v>2014</v>
      </c>
      <c r="E1295" s="11">
        <f t="shared" si="62"/>
        <v>3</v>
      </c>
      <c r="F1295" s="7" t="s">
        <v>7918</v>
      </c>
      <c r="G1295" s="7" t="s">
        <v>383</v>
      </c>
      <c r="H1295" s="7" t="s">
        <v>2281</v>
      </c>
      <c r="L1295" s="7" t="s">
        <v>27</v>
      </c>
      <c r="M1295" s="7" t="s">
        <v>119</v>
      </c>
      <c r="N1295" s="7" t="s">
        <v>7919</v>
      </c>
      <c r="O1295" s="7" t="s">
        <v>7920</v>
      </c>
      <c r="P1295" s="7" t="s">
        <v>7921</v>
      </c>
      <c r="Q1295" s="9">
        <v>0.60902777777777772</v>
      </c>
      <c r="R1295" s="9">
        <v>0.62916666666666665</v>
      </c>
      <c r="S1295" s="7">
        <v>0.5</v>
      </c>
      <c r="T1295" s="7">
        <v>11</v>
      </c>
      <c r="V1295" s="7">
        <v>6</v>
      </c>
    </row>
    <row r="1296" spans="1:22" x14ac:dyDescent="0.3">
      <c r="A1296" s="7" t="s">
        <v>7922</v>
      </c>
      <c r="B1296" s="8">
        <v>41952</v>
      </c>
      <c r="C1296" s="11">
        <f t="shared" si="60"/>
        <v>11</v>
      </c>
      <c r="D1296" s="11">
        <f t="shared" si="61"/>
        <v>2014</v>
      </c>
      <c r="E1296" s="11">
        <f t="shared" si="62"/>
        <v>1</v>
      </c>
      <c r="F1296" s="7" t="s">
        <v>7923</v>
      </c>
      <c r="G1296" s="7" t="s">
        <v>93</v>
      </c>
      <c r="H1296" s="7" t="s">
        <v>69</v>
      </c>
      <c r="L1296" s="7" t="s">
        <v>95</v>
      </c>
      <c r="M1296" s="7" t="s">
        <v>71</v>
      </c>
      <c r="N1296" s="7" t="s">
        <v>7924</v>
      </c>
      <c r="O1296" s="7" t="s">
        <v>7925</v>
      </c>
      <c r="P1296" s="7" t="s">
        <v>7926</v>
      </c>
      <c r="Q1296" s="9">
        <v>0.67361111111111116</v>
      </c>
      <c r="R1296" s="9">
        <v>0.8125</v>
      </c>
      <c r="S1296" s="7">
        <v>3.3</v>
      </c>
      <c r="T1296" s="7">
        <v>12</v>
      </c>
      <c r="U1296" s="7" t="s">
        <v>7927</v>
      </c>
      <c r="V1296" s="7">
        <v>40</v>
      </c>
    </row>
    <row r="1297" spans="1:23" x14ac:dyDescent="0.3">
      <c r="A1297" s="7" t="s">
        <v>7928</v>
      </c>
      <c r="B1297" s="8">
        <v>41949</v>
      </c>
      <c r="C1297" s="11">
        <f t="shared" si="60"/>
        <v>11</v>
      </c>
      <c r="D1297" s="11">
        <f t="shared" si="61"/>
        <v>2014</v>
      </c>
      <c r="E1297" s="11">
        <f t="shared" si="62"/>
        <v>5</v>
      </c>
      <c r="F1297" s="7" t="s">
        <v>7929</v>
      </c>
      <c r="G1297" s="7" t="s">
        <v>5147</v>
      </c>
      <c r="H1297" s="7" t="s">
        <v>763</v>
      </c>
      <c r="L1297" s="7" t="s">
        <v>4334</v>
      </c>
      <c r="M1297" s="7" t="s">
        <v>211</v>
      </c>
      <c r="N1297" s="7" t="s">
        <v>7930</v>
      </c>
      <c r="O1297" s="7" t="s">
        <v>7931</v>
      </c>
      <c r="P1297" s="7" t="s">
        <v>7932</v>
      </c>
      <c r="Q1297" s="9">
        <v>0.11458333333333333</v>
      </c>
      <c r="R1297" s="9">
        <v>0.38541666666666669</v>
      </c>
      <c r="S1297" s="7">
        <v>6.5</v>
      </c>
      <c r="T1297" s="7">
        <v>9</v>
      </c>
      <c r="U1297" s="7" t="s">
        <v>7933</v>
      </c>
      <c r="V1297" s="7">
        <v>59</v>
      </c>
    </row>
    <row r="1298" spans="1:23" x14ac:dyDescent="0.3">
      <c r="A1298" s="7" t="s">
        <v>7934</v>
      </c>
      <c r="B1298" s="8">
        <v>41944</v>
      </c>
      <c r="C1298" s="11">
        <f t="shared" si="60"/>
        <v>11</v>
      </c>
      <c r="D1298" s="11">
        <f t="shared" si="61"/>
        <v>2014</v>
      </c>
      <c r="E1298" s="11">
        <f t="shared" si="62"/>
        <v>7</v>
      </c>
      <c r="F1298" s="7" t="s">
        <v>7935</v>
      </c>
      <c r="G1298" s="7" t="s">
        <v>102</v>
      </c>
      <c r="H1298" s="7" t="s">
        <v>69</v>
      </c>
      <c r="J1298" s="7" t="s">
        <v>1268</v>
      </c>
      <c r="L1298" s="7" t="s">
        <v>27</v>
      </c>
      <c r="M1298" s="7" t="s">
        <v>71</v>
      </c>
      <c r="N1298" s="7" t="s">
        <v>7936</v>
      </c>
      <c r="O1298" s="7" t="s">
        <v>7937</v>
      </c>
      <c r="P1298" s="7" t="s">
        <v>7938</v>
      </c>
      <c r="Q1298" s="9">
        <v>0.70625000000000004</v>
      </c>
      <c r="R1298" s="9">
        <v>0.85416666666666663</v>
      </c>
      <c r="S1298" s="7">
        <v>3.6</v>
      </c>
      <c r="T1298" s="7">
        <v>14</v>
      </c>
      <c r="V1298" s="7">
        <v>50</v>
      </c>
    </row>
    <row r="1299" spans="1:23" x14ac:dyDescent="0.3">
      <c r="A1299" s="7" t="s">
        <v>7939</v>
      </c>
      <c r="B1299" s="8">
        <v>41941</v>
      </c>
      <c r="C1299" s="11">
        <f t="shared" si="60"/>
        <v>10</v>
      </c>
      <c r="D1299" s="11">
        <f t="shared" si="61"/>
        <v>2014</v>
      </c>
      <c r="E1299" s="11">
        <f t="shared" si="62"/>
        <v>4</v>
      </c>
      <c r="F1299" s="7" t="s">
        <v>7940</v>
      </c>
      <c r="G1299" s="7" t="s">
        <v>58</v>
      </c>
      <c r="H1299" s="7" t="s">
        <v>470</v>
      </c>
      <c r="L1299" s="7" t="s">
        <v>27</v>
      </c>
      <c r="M1299" s="7" t="s">
        <v>40</v>
      </c>
      <c r="N1299" s="7" t="s">
        <v>7941</v>
      </c>
      <c r="O1299" s="7" t="s">
        <v>7942</v>
      </c>
      <c r="P1299" s="7" t="s">
        <v>7943</v>
      </c>
      <c r="Q1299" s="9">
        <v>0.63680555555555551</v>
      </c>
      <c r="R1299" s="9">
        <v>0</v>
      </c>
      <c r="S1299" s="7">
        <v>8.6999999999999993</v>
      </c>
      <c r="T1299" s="7">
        <v>15</v>
      </c>
      <c r="U1299" s="7" t="s">
        <v>7944</v>
      </c>
      <c r="V1299" s="7">
        <v>131</v>
      </c>
    </row>
    <row r="1300" spans="1:23" x14ac:dyDescent="0.3">
      <c r="A1300" s="7" t="s">
        <v>7945</v>
      </c>
      <c r="B1300" s="8">
        <v>41936</v>
      </c>
      <c r="C1300" s="11">
        <f t="shared" si="60"/>
        <v>10</v>
      </c>
      <c r="D1300" s="11">
        <f t="shared" si="61"/>
        <v>2014</v>
      </c>
      <c r="E1300" s="11">
        <f t="shared" si="62"/>
        <v>6</v>
      </c>
      <c r="F1300" s="7" t="s">
        <v>7946</v>
      </c>
      <c r="G1300" s="7" t="s">
        <v>22</v>
      </c>
      <c r="H1300" s="7" t="s">
        <v>3949</v>
      </c>
      <c r="J1300" s="7" t="s">
        <v>7434</v>
      </c>
      <c r="L1300" s="7" t="s">
        <v>27</v>
      </c>
      <c r="M1300" s="7" t="s">
        <v>28</v>
      </c>
      <c r="N1300" s="7" t="s">
        <v>7947</v>
      </c>
      <c r="O1300" s="7" t="s">
        <v>7948</v>
      </c>
      <c r="P1300" s="7" t="s">
        <v>7949</v>
      </c>
      <c r="Q1300" s="9">
        <v>0.54513888888888884</v>
      </c>
      <c r="R1300" s="9">
        <v>0.70833333333333337</v>
      </c>
      <c r="S1300" s="7">
        <v>3.9</v>
      </c>
      <c r="T1300" s="7">
        <v>10</v>
      </c>
      <c r="V1300" s="7">
        <v>39</v>
      </c>
    </row>
    <row r="1301" spans="1:23" x14ac:dyDescent="0.3">
      <c r="A1301" s="7" t="s">
        <v>7950</v>
      </c>
      <c r="B1301" s="8">
        <v>41923</v>
      </c>
      <c r="C1301" s="11">
        <f t="shared" si="60"/>
        <v>10</v>
      </c>
      <c r="D1301" s="11">
        <f t="shared" si="61"/>
        <v>2014</v>
      </c>
      <c r="E1301" s="11">
        <f t="shared" si="62"/>
        <v>7</v>
      </c>
      <c r="F1301" s="7" t="s">
        <v>7951</v>
      </c>
      <c r="G1301" s="7" t="s">
        <v>117</v>
      </c>
      <c r="H1301" s="7" t="s">
        <v>69</v>
      </c>
      <c r="L1301" s="7" t="s">
        <v>39</v>
      </c>
      <c r="M1301" s="7" t="s">
        <v>119</v>
      </c>
      <c r="N1301" s="7" t="s">
        <v>7952</v>
      </c>
      <c r="O1301" s="7" t="s">
        <v>7953</v>
      </c>
      <c r="P1301" s="7" t="s">
        <v>7954</v>
      </c>
      <c r="Q1301" s="9">
        <v>0.84375</v>
      </c>
    </row>
    <row r="1302" spans="1:23" x14ac:dyDescent="0.3">
      <c r="A1302" s="7" t="s">
        <v>7955</v>
      </c>
      <c r="B1302" s="8">
        <v>41919</v>
      </c>
      <c r="C1302" s="11">
        <f t="shared" si="60"/>
        <v>10</v>
      </c>
      <c r="D1302" s="11">
        <f t="shared" si="61"/>
        <v>2014</v>
      </c>
      <c r="E1302" s="11">
        <f t="shared" si="62"/>
        <v>3</v>
      </c>
      <c r="F1302" s="7" t="s">
        <v>7956</v>
      </c>
      <c r="G1302" s="7" t="s">
        <v>374</v>
      </c>
      <c r="H1302" s="7" t="s">
        <v>5967</v>
      </c>
      <c r="J1302" s="7" t="s">
        <v>1268</v>
      </c>
      <c r="L1302" s="7" t="s">
        <v>27</v>
      </c>
      <c r="M1302" s="7" t="s">
        <v>211</v>
      </c>
      <c r="N1302" s="7" t="s">
        <v>7957</v>
      </c>
      <c r="O1302" s="7" t="s">
        <v>7958</v>
      </c>
      <c r="P1302" s="7" t="s">
        <v>7959</v>
      </c>
      <c r="Q1302" s="9">
        <v>0.69027777777777777</v>
      </c>
      <c r="T1302" s="7">
        <v>14</v>
      </c>
    </row>
    <row r="1303" spans="1:23" x14ac:dyDescent="0.3">
      <c r="A1303" s="7" t="s">
        <v>7960</v>
      </c>
      <c r="B1303" s="8">
        <v>41921</v>
      </c>
      <c r="C1303" s="11">
        <f t="shared" si="60"/>
        <v>10</v>
      </c>
      <c r="D1303" s="11">
        <f t="shared" si="61"/>
        <v>2014</v>
      </c>
      <c r="E1303" s="11">
        <f t="shared" si="62"/>
        <v>5</v>
      </c>
      <c r="F1303" s="7" t="s">
        <v>7961</v>
      </c>
      <c r="G1303" s="7" t="s">
        <v>48</v>
      </c>
      <c r="H1303" s="7" t="s">
        <v>69</v>
      </c>
      <c r="K1303" s="7" t="s">
        <v>236</v>
      </c>
      <c r="L1303" s="7" t="s">
        <v>39</v>
      </c>
      <c r="M1303" s="7" t="s">
        <v>28</v>
      </c>
      <c r="N1303" s="7" t="s">
        <v>7962</v>
      </c>
      <c r="O1303" s="7" t="s">
        <v>7963</v>
      </c>
      <c r="P1303" s="7" t="s">
        <v>7964</v>
      </c>
      <c r="Q1303" s="9">
        <v>0.8354166666666667</v>
      </c>
    </row>
    <row r="1304" spans="1:23" x14ac:dyDescent="0.3">
      <c r="A1304" s="7" t="s">
        <v>7965</v>
      </c>
      <c r="B1304" s="8">
        <v>41917</v>
      </c>
      <c r="C1304" s="11">
        <f t="shared" si="60"/>
        <v>10</v>
      </c>
      <c r="D1304" s="11">
        <f t="shared" si="61"/>
        <v>2014</v>
      </c>
      <c r="E1304" s="11">
        <f t="shared" si="62"/>
        <v>1</v>
      </c>
      <c r="F1304" s="7" t="s">
        <v>7966</v>
      </c>
      <c r="G1304" s="7" t="s">
        <v>117</v>
      </c>
      <c r="H1304" s="7" t="s">
        <v>69</v>
      </c>
      <c r="L1304" s="7" t="s">
        <v>39</v>
      </c>
      <c r="M1304" s="7" t="s">
        <v>119</v>
      </c>
      <c r="N1304" s="7" t="s">
        <v>7967</v>
      </c>
      <c r="O1304" s="7" t="s">
        <v>7968</v>
      </c>
      <c r="P1304" s="7" t="s">
        <v>7969</v>
      </c>
      <c r="Q1304" s="9">
        <v>0.79027777777777775</v>
      </c>
    </row>
    <row r="1305" spans="1:23" x14ac:dyDescent="0.3">
      <c r="A1305" s="7" t="s">
        <v>7970</v>
      </c>
      <c r="B1305" s="8">
        <v>41911</v>
      </c>
      <c r="C1305" s="11">
        <f t="shared" si="60"/>
        <v>9</v>
      </c>
      <c r="D1305" s="11">
        <f t="shared" si="61"/>
        <v>2014</v>
      </c>
      <c r="E1305" s="11">
        <f t="shared" si="62"/>
        <v>2</v>
      </c>
      <c r="F1305" s="7" t="s">
        <v>7971</v>
      </c>
      <c r="G1305" s="7" t="s">
        <v>22</v>
      </c>
      <c r="H1305" s="7" t="s">
        <v>5187</v>
      </c>
      <c r="J1305" s="7" t="s">
        <v>1921</v>
      </c>
      <c r="L1305" s="7" t="s">
        <v>27</v>
      </c>
      <c r="M1305" s="7" t="s">
        <v>28</v>
      </c>
      <c r="N1305" s="7" t="s">
        <v>7972</v>
      </c>
      <c r="O1305" s="7" t="s">
        <v>7973</v>
      </c>
      <c r="P1305" s="7" t="s">
        <v>7974</v>
      </c>
      <c r="Q1305" s="9">
        <v>0.5083333333333333</v>
      </c>
      <c r="R1305" s="9">
        <v>0.58333333333333337</v>
      </c>
      <c r="S1305" s="7">
        <v>1.8</v>
      </c>
      <c r="T1305" s="7">
        <v>11</v>
      </c>
      <c r="V1305" s="7">
        <v>20</v>
      </c>
    </row>
    <row r="1306" spans="1:23" x14ac:dyDescent="0.3">
      <c r="A1306" s="7" t="s">
        <v>7975</v>
      </c>
      <c r="B1306" s="8">
        <v>41910</v>
      </c>
      <c r="C1306" s="11">
        <f t="shared" si="60"/>
        <v>9</v>
      </c>
      <c r="D1306" s="11">
        <f t="shared" si="61"/>
        <v>2014</v>
      </c>
      <c r="E1306" s="11">
        <f t="shared" si="62"/>
        <v>1</v>
      </c>
      <c r="F1306" s="7" t="s">
        <v>7976</v>
      </c>
      <c r="G1306" s="7" t="s">
        <v>383</v>
      </c>
      <c r="H1306" s="7" t="s">
        <v>7977</v>
      </c>
      <c r="J1306" s="7" t="s">
        <v>1016</v>
      </c>
      <c r="L1306" s="7" t="s">
        <v>27</v>
      </c>
      <c r="M1306" s="7" t="s">
        <v>119</v>
      </c>
      <c r="N1306" s="7" t="s">
        <v>7978</v>
      </c>
      <c r="O1306" s="7" t="s">
        <v>7979</v>
      </c>
      <c r="P1306" s="7" t="s">
        <v>7980</v>
      </c>
      <c r="Q1306" s="9">
        <v>0.85416666666666663</v>
      </c>
      <c r="R1306" s="9">
        <v>0.125</v>
      </c>
      <c r="S1306" s="7">
        <v>6.5</v>
      </c>
      <c r="T1306" s="7">
        <v>13</v>
      </c>
      <c r="V1306" s="7">
        <v>85</v>
      </c>
    </row>
    <row r="1307" spans="1:23" x14ac:dyDescent="0.3">
      <c r="A1307" s="7" t="s">
        <v>7981</v>
      </c>
      <c r="B1307" s="8">
        <v>41910</v>
      </c>
      <c r="C1307" s="11">
        <f t="shared" si="60"/>
        <v>9</v>
      </c>
      <c r="D1307" s="11">
        <f t="shared" si="61"/>
        <v>2014</v>
      </c>
      <c r="E1307" s="11">
        <f t="shared" si="62"/>
        <v>1</v>
      </c>
      <c r="F1307" s="7" t="s">
        <v>7982</v>
      </c>
      <c r="G1307" s="7" t="s">
        <v>22</v>
      </c>
      <c r="H1307" s="7" t="s">
        <v>3647</v>
      </c>
      <c r="K1307" s="7" t="s">
        <v>236</v>
      </c>
      <c r="L1307" s="7" t="s">
        <v>27</v>
      </c>
      <c r="M1307" s="7" t="s">
        <v>28</v>
      </c>
      <c r="N1307" s="7" t="s">
        <v>7983</v>
      </c>
      <c r="O1307" s="7" t="s">
        <v>7984</v>
      </c>
      <c r="P1307" s="7" t="s">
        <v>7985</v>
      </c>
      <c r="Q1307" s="9">
        <v>0.74305555555555558</v>
      </c>
      <c r="R1307" s="9">
        <v>0.875</v>
      </c>
      <c r="S1307" s="7">
        <v>3.2</v>
      </c>
      <c r="T1307" s="7">
        <v>17</v>
      </c>
      <c r="U1307" s="7" t="s">
        <v>7986</v>
      </c>
      <c r="V1307" s="7">
        <v>54</v>
      </c>
      <c r="W1307" s="7" t="s">
        <v>7987</v>
      </c>
    </row>
    <row r="1308" spans="1:23" x14ac:dyDescent="0.3">
      <c r="A1308" s="7" t="s">
        <v>7988</v>
      </c>
      <c r="B1308" s="8">
        <v>41909</v>
      </c>
      <c r="C1308" s="11">
        <f t="shared" si="60"/>
        <v>9</v>
      </c>
      <c r="D1308" s="11">
        <f t="shared" si="61"/>
        <v>2014</v>
      </c>
      <c r="E1308" s="11">
        <f t="shared" si="62"/>
        <v>7</v>
      </c>
      <c r="F1308" s="7" t="s">
        <v>7989</v>
      </c>
      <c r="G1308" s="7" t="s">
        <v>374</v>
      </c>
      <c r="H1308" s="7" t="s">
        <v>4054</v>
      </c>
      <c r="J1308" s="7" t="s">
        <v>3190</v>
      </c>
      <c r="L1308" s="7" t="s">
        <v>27</v>
      </c>
      <c r="M1308" s="7" t="s">
        <v>211</v>
      </c>
      <c r="N1308" s="7" t="s">
        <v>7990</v>
      </c>
      <c r="O1308" s="7" t="s">
        <v>7991</v>
      </c>
      <c r="P1308" s="7" t="s">
        <v>7992</v>
      </c>
      <c r="Q1308" s="9">
        <v>0.68194444444444446</v>
      </c>
      <c r="R1308" s="9">
        <v>0.89583333333333337</v>
      </c>
      <c r="S1308" s="7">
        <v>5.0999999999999996</v>
      </c>
      <c r="T1308" s="7">
        <v>15</v>
      </c>
      <c r="V1308" s="7">
        <v>77</v>
      </c>
    </row>
    <row r="1309" spans="1:23" x14ac:dyDescent="0.3">
      <c r="A1309" s="7" t="s">
        <v>7993</v>
      </c>
      <c r="B1309" s="8">
        <v>41909</v>
      </c>
      <c r="C1309" s="11">
        <f t="shared" si="60"/>
        <v>9</v>
      </c>
      <c r="D1309" s="11">
        <f t="shared" si="61"/>
        <v>2014</v>
      </c>
      <c r="E1309" s="11">
        <f t="shared" si="62"/>
        <v>7</v>
      </c>
      <c r="F1309" s="7" t="s">
        <v>7994</v>
      </c>
      <c r="G1309" s="7" t="s">
        <v>117</v>
      </c>
      <c r="H1309" s="7" t="s">
        <v>69</v>
      </c>
      <c r="L1309" s="7" t="s">
        <v>39</v>
      </c>
      <c r="M1309" s="7" t="s">
        <v>119</v>
      </c>
      <c r="N1309" s="7" t="s">
        <v>7995</v>
      </c>
      <c r="O1309" s="7" t="s">
        <v>7996</v>
      </c>
      <c r="P1309" s="7" t="s">
        <v>7997</v>
      </c>
      <c r="Q1309" s="9">
        <v>0.5229166666666667</v>
      </c>
      <c r="R1309" s="9">
        <v>0.57777777777777772</v>
      </c>
      <c r="S1309" s="7">
        <v>1.3</v>
      </c>
      <c r="W1309" s="7" t="s">
        <v>4748</v>
      </c>
    </row>
    <row r="1310" spans="1:23" x14ac:dyDescent="0.3">
      <c r="A1310" s="7" t="s">
        <v>7998</v>
      </c>
      <c r="B1310" s="8">
        <v>41902</v>
      </c>
      <c r="C1310" s="11">
        <f t="shared" si="60"/>
        <v>9</v>
      </c>
      <c r="D1310" s="11">
        <f t="shared" si="61"/>
        <v>2014</v>
      </c>
      <c r="E1310" s="11">
        <f t="shared" si="62"/>
        <v>7</v>
      </c>
      <c r="F1310" s="7" t="s">
        <v>7999</v>
      </c>
      <c r="G1310" s="7" t="s">
        <v>2919</v>
      </c>
      <c r="H1310" s="7" t="s">
        <v>69</v>
      </c>
      <c r="L1310" s="7" t="s">
        <v>39</v>
      </c>
      <c r="N1310" s="7" t="s">
        <v>8000</v>
      </c>
      <c r="O1310" s="7" t="s">
        <v>8001</v>
      </c>
      <c r="P1310" s="7" t="s">
        <v>8002</v>
      </c>
      <c r="Q1310" s="9">
        <v>0.87916666666666665</v>
      </c>
      <c r="R1310" s="9">
        <v>0.90625</v>
      </c>
      <c r="S1310" s="7">
        <v>0.7</v>
      </c>
    </row>
    <row r="1311" spans="1:23" x14ac:dyDescent="0.3">
      <c r="A1311" s="7" t="s">
        <v>8003</v>
      </c>
      <c r="B1311" s="8">
        <v>41902</v>
      </c>
      <c r="C1311" s="11">
        <f t="shared" si="60"/>
        <v>9</v>
      </c>
      <c r="D1311" s="11">
        <f t="shared" si="61"/>
        <v>2014</v>
      </c>
      <c r="E1311" s="11">
        <f t="shared" si="62"/>
        <v>7</v>
      </c>
      <c r="F1311" s="7" t="s">
        <v>8004</v>
      </c>
      <c r="G1311" s="7" t="s">
        <v>58</v>
      </c>
      <c r="H1311" s="7" t="s">
        <v>470</v>
      </c>
      <c r="J1311" s="7" t="s">
        <v>7462</v>
      </c>
      <c r="L1311" s="7" t="s">
        <v>27</v>
      </c>
      <c r="M1311" s="7" t="s">
        <v>40</v>
      </c>
      <c r="N1311" s="7" t="s">
        <v>8005</v>
      </c>
      <c r="O1311" s="7" t="s">
        <v>8006</v>
      </c>
      <c r="P1311" s="7" t="s">
        <v>8007</v>
      </c>
      <c r="Q1311" s="9">
        <v>0.70138888888888884</v>
      </c>
      <c r="R1311" s="9">
        <v>0.79166666666666663</v>
      </c>
      <c r="S1311" s="7">
        <v>2.2000000000000002</v>
      </c>
      <c r="U1311" s="7" t="s">
        <v>8008</v>
      </c>
    </row>
    <row r="1312" spans="1:23" x14ac:dyDescent="0.3">
      <c r="A1312" s="7" t="s">
        <v>8009</v>
      </c>
      <c r="B1312" s="8">
        <v>41901</v>
      </c>
      <c r="C1312" s="11">
        <f t="shared" si="60"/>
        <v>9</v>
      </c>
      <c r="D1312" s="11">
        <f t="shared" si="61"/>
        <v>2014</v>
      </c>
      <c r="E1312" s="11">
        <f t="shared" si="62"/>
        <v>6</v>
      </c>
      <c r="F1312" s="7" t="s">
        <v>8010</v>
      </c>
      <c r="G1312" s="7" t="s">
        <v>102</v>
      </c>
      <c r="H1312" s="7" t="s">
        <v>8011</v>
      </c>
      <c r="J1312" s="7" t="s">
        <v>625</v>
      </c>
      <c r="L1312" s="7" t="s">
        <v>27</v>
      </c>
      <c r="M1312" s="7" t="s">
        <v>71</v>
      </c>
      <c r="N1312" s="7" t="s">
        <v>8012</v>
      </c>
      <c r="O1312" s="7" t="s">
        <v>8013</v>
      </c>
      <c r="P1312" s="7" t="s">
        <v>8014</v>
      </c>
      <c r="Q1312" s="9">
        <v>0.77569444444444446</v>
      </c>
      <c r="R1312" s="9">
        <v>0.875</v>
      </c>
      <c r="S1312" s="7">
        <v>2.4</v>
      </c>
      <c r="T1312" s="7">
        <v>14</v>
      </c>
      <c r="V1312" s="7">
        <v>34</v>
      </c>
    </row>
    <row r="1313" spans="1:22" x14ac:dyDescent="0.3">
      <c r="A1313" s="7" t="s">
        <v>8015</v>
      </c>
      <c r="B1313" s="8">
        <v>41900</v>
      </c>
      <c r="C1313" s="11">
        <f t="shared" si="60"/>
        <v>9</v>
      </c>
      <c r="D1313" s="11">
        <f t="shared" si="61"/>
        <v>2014</v>
      </c>
      <c r="E1313" s="11">
        <f t="shared" si="62"/>
        <v>5</v>
      </c>
      <c r="F1313" s="7" t="s">
        <v>8016</v>
      </c>
      <c r="G1313" s="7" t="s">
        <v>117</v>
      </c>
      <c r="H1313" s="7" t="s">
        <v>69</v>
      </c>
      <c r="L1313" s="7" t="s">
        <v>39</v>
      </c>
      <c r="M1313" s="7" t="s">
        <v>119</v>
      </c>
      <c r="N1313" s="7" t="s">
        <v>8017</v>
      </c>
      <c r="O1313" s="7" t="s">
        <v>8018</v>
      </c>
      <c r="P1313" s="7" t="s">
        <v>8019</v>
      </c>
      <c r="Q1313" s="9">
        <v>0.86111111111111116</v>
      </c>
      <c r="R1313" s="9">
        <v>0.90277777777777779</v>
      </c>
      <c r="S1313" s="7">
        <v>1</v>
      </c>
    </row>
    <row r="1314" spans="1:22" x14ac:dyDescent="0.3">
      <c r="A1314" s="7" t="s">
        <v>8020</v>
      </c>
      <c r="B1314" s="8">
        <v>41895</v>
      </c>
      <c r="C1314" s="11">
        <f t="shared" si="60"/>
        <v>9</v>
      </c>
      <c r="D1314" s="11">
        <f t="shared" si="61"/>
        <v>2014</v>
      </c>
      <c r="E1314" s="11">
        <f t="shared" si="62"/>
        <v>7</v>
      </c>
      <c r="F1314" s="7" t="s">
        <v>8021</v>
      </c>
      <c r="G1314" s="7" t="s">
        <v>117</v>
      </c>
      <c r="H1314" s="7" t="s">
        <v>69</v>
      </c>
      <c r="J1314" s="7" t="s">
        <v>625</v>
      </c>
      <c r="L1314" s="7" t="s">
        <v>39</v>
      </c>
      <c r="M1314" s="7" t="s">
        <v>119</v>
      </c>
      <c r="N1314" s="7" t="s">
        <v>8022</v>
      </c>
      <c r="O1314" s="7" t="s">
        <v>8023</v>
      </c>
      <c r="P1314" s="7" t="s">
        <v>8024</v>
      </c>
      <c r="Q1314" s="9">
        <v>0.88680555555555551</v>
      </c>
    </row>
    <row r="1315" spans="1:22" x14ac:dyDescent="0.3">
      <c r="A1315" s="7" t="s">
        <v>8025</v>
      </c>
      <c r="B1315" s="8">
        <v>41895</v>
      </c>
      <c r="C1315" s="11">
        <f t="shared" si="60"/>
        <v>9</v>
      </c>
      <c r="D1315" s="11">
        <f t="shared" si="61"/>
        <v>2014</v>
      </c>
      <c r="E1315" s="11">
        <f t="shared" si="62"/>
        <v>7</v>
      </c>
      <c r="F1315" s="7" t="s">
        <v>8026</v>
      </c>
      <c r="G1315" s="7" t="s">
        <v>209</v>
      </c>
      <c r="H1315" s="7" t="s">
        <v>8027</v>
      </c>
      <c r="J1315" s="7" t="s">
        <v>8028</v>
      </c>
      <c r="L1315" s="7" t="s">
        <v>95</v>
      </c>
      <c r="M1315" s="7" t="s">
        <v>211</v>
      </c>
      <c r="N1315" s="7" t="s">
        <v>8029</v>
      </c>
      <c r="O1315" s="7" t="s">
        <v>8030</v>
      </c>
      <c r="P1315" s="7" t="s">
        <v>8031</v>
      </c>
      <c r="Q1315" s="9">
        <v>0.81597222222222221</v>
      </c>
      <c r="R1315" s="9">
        <v>0.875</v>
      </c>
      <c r="S1315" s="7">
        <v>1.4</v>
      </c>
      <c r="T1315" s="7">
        <v>6</v>
      </c>
      <c r="V1315" s="7">
        <v>8</v>
      </c>
    </row>
    <row r="1316" spans="1:22" x14ac:dyDescent="0.3">
      <c r="A1316" s="7" t="s">
        <v>8032</v>
      </c>
      <c r="B1316" s="8">
        <v>41893</v>
      </c>
      <c r="C1316" s="11">
        <f t="shared" si="60"/>
        <v>9</v>
      </c>
      <c r="D1316" s="11">
        <f t="shared" si="61"/>
        <v>2014</v>
      </c>
      <c r="E1316" s="11">
        <f t="shared" si="62"/>
        <v>5</v>
      </c>
      <c r="F1316" s="7" t="s">
        <v>8033</v>
      </c>
      <c r="G1316" s="7" t="s">
        <v>22</v>
      </c>
      <c r="H1316" s="7" t="s">
        <v>1534</v>
      </c>
      <c r="L1316" s="7" t="s">
        <v>27</v>
      </c>
      <c r="M1316" s="7" t="s">
        <v>28</v>
      </c>
      <c r="N1316" s="7" t="s">
        <v>8034</v>
      </c>
      <c r="O1316" s="7" t="s">
        <v>8035</v>
      </c>
      <c r="P1316" s="7" t="s">
        <v>8036</v>
      </c>
      <c r="Q1316" s="9">
        <v>0.55763888888888891</v>
      </c>
      <c r="R1316" s="9">
        <v>0.60416666666666663</v>
      </c>
      <c r="S1316" s="7">
        <v>1.1000000000000001</v>
      </c>
      <c r="T1316" s="7">
        <v>5</v>
      </c>
      <c r="V1316" s="7">
        <v>6</v>
      </c>
    </row>
    <row r="1317" spans="1:22" x14ac:dyDescent="0.3">
      <c r="A1317" s="7" t="s">
        <v>8037</v>
      </c>
      <c r="B1317" s="8">
        <v>41892</v>
      </c>
      <c r="C1317" s="11">
        <f t="shared" si="60"/>
        <v>9</v>
      </c>
      <c r="D1317" s="11">
        <f t="shared" si="61"/>
        <v>2014</v>
      </c>
      <c r="E1317" s="11">
        <f t="shared" si="62"/>
        <v>4</v>
      </c>
      <c r="F1317" s="7" t="s">
        <v>8038</v>
      </c>
      <c r="G1317" s="7" t="s">
        <v>22</v>
      </c>
      <c r="H1317" s="7" t="s">
        <v>4054</v>
      </c>
      <c r="J1317" s="7" t="s">
        <v>3618</v>
      </c>
      <c r="K1317" s="7" t="s">
        <v>51</v>
      </c>
      <c r="L1317" s="7" t="s">
        <v>27</v>
      </c>
      <c r="M1317" s="7" t="s">
        <v>28</v>
      </c>
      <c r="N1317" s="7" t="s">
        <v>8039</v>
      </c>
      <c r="O1317" s="7" t="s">
        <v>8040</v>
      </c>
      <c r="P1317" s="7" t="s">
        <v>8041</v>
      </c>
      <c r="Q1317" s="9">
        <v>0.60833333333333328</v>
      </c>
      <c r="R1317" s="9">
        <v>0.67708333333333337</v>
      </c>
      <c r="S1317" s="7">
        <v>1.7</v>
      </c>
      <c r="T1317" s="7">
        <v>12</v>
      </c>
      <c r="U1317" s="7" t="s">
        <v>8042</v>
      </c>
      <c r="V1317" s="7">
        <v>20</v>
      </c>
    </row>
    <row r="1318" spans="1:22" x14ac:dyDescent="0.3">
      <c r="A1318" s="7" t="s">
        <v>8043</v>
      </c>
      <c r="B1318" s="8">
        <v>41887</v>
      </c>
      <c r="C1318" s="11">
        <f t="shared" si="60"/>
        <v>9</v>
      </c>
      <c r="D1318" s="11">
        <f t="shared" si="61"/>
        <v>2014</v>
      </c>
      <c r="E1318" s="11">
        <f t="shared" si="62"/>
        <v>6</v>
      </c>
      <c r="F1318" s="7" t="s">
        <v>8044</v>
      </c>
      <c r="G1318" s="7" t="s">
        <v>22</v>
      </c>
      <c r="H1318" s="7" t="s">
        <v>1036</v>
      </c>
      <c r="J1318" s="7" t="s">
        <v>3618</v>
      </c>
      <c r="K1318" s="7" t="s">
        <v>236</v>
      </c>
      <c r="L1318" s="7" t="s">
        <v>27</v>
      </c>
      <c r="M1318" s="7" t="s">
        <v>28</v>
      </c>
      <c r="N1318" s="7" t="s">
        <v>8045</v>
      </c>
      <c r="O1318" s="7" t="s">
        <v>8046</v>
      </c>
      <c r="P1318" s="7" t="s">
        <v>8047</v>
      </c>
      <c r="Q1318" s="9">
        <v>0.61597222222222225</v>
      </c>
      <c r="R1318" s="9">
        <v>0.79166666666666663</v>
      </c>
      <c r="S1318" s="7">
        <v>4.2</v>
      </c>
      <c r="T1318" s="7">
        <v>17</v>
      </c>
      <c r="V1318" s="7">
        <v>71</v>
      </c>
    </row>
    <row r="1319" spans="1:22" x14ac:dyDescent="0.3">
      <c r="A1319" s="7" t="s">
        <v>8048</v>
      </c>
      <c r="B1319" s="8">
        <v>41889</v>
      </c>
      <c r="C1319" s="11">
        <f t="shared" si="60"/>
        <v>9</v>
      </c>
      <c r="D1319" s="11">
        <f t="shared" si="61"/>
        <v>2014</v>
      </c>
      <c r="E1319" s="11">
        <f t="shared" si="62"/>
        <v>1</v>
      </c>
      <c r="F1319" s="7" t="s">
        <v>8049</v>
      </c>
      <c r="G1319" s="7" t="s">
        <v>117</v>
      </c>
      <c r="H1319" s="7" t="s">
        <v>69</v>
      </c>
      <c r="L1319" s="7" t="s">
        <v>39</v>
      </c>
      <c r="M1319" s="7" t="s">
        <v>119</v>
      </c>
      <c r="N1319" s="7" t="s">
        <v>8050</v>
      </c>
      <c r="O1319" s="7" t="s">
        <v>8051</v>
      </c>
      <c r="P1319" s="7" t="s">
        <v>8052</v>
      </c>
      <c r="Q1319" s="9">
        <v>0.90069444444444446</v>
      </c>
      <c r="R1319" s="9">
        <v>0.91666666666666663</v>
      </c>
      <c r="S1319" s="7">
        <v>0.4</v>
      </c>
    </row>
    <row r="1320" spans="1:22" x14ac:dyDescent="0.3">
      <c r="A1320" s="7" t="s">
        <v>8053</v>
      </c>
      <c r="B1320" s="8">
        <v>41881</v>
      </c>
      <c r="C1320" s="11">
        <f t="shared" si="60"/>
        <v>8</v>
      </c>
      <c r="D1320" s="11">
        <f t="shared" si="61"/>
        <v>2014</v>
      </c>
      <c r="E1320" s="11">
        <f t="shared" si="62"/>
        <v>7</v>
      </c>
      <c r="F1320" s="7" t="s">
        <v>8054</v>
      </c>
      <c r="G1320" s="7" t="s">
        <v>93</v>
      </c>
      <c r="H1320" s="7" t="s">
        <v>179</v>
      </c>
      <c r="L1320" s="7" t="s">
        <v>95</v>
      </c>
      <c r="M1320" s="7" t="s">
        <v>71</v>
      </c>
      <c r="N1320" s="7" t="s">
        <v>8055</v>
      </c>
      <c r="O1320" s="7" t="s">
        <v>8056</v>
      </c>
      <c r="P1320" s="7" t="s">
        <v>8057</v>
      </c>
      <c r="Q1320" s="9">
        <v>0.73958333333333337</v>
      </c>
      <c r="R1320" s="9">
        <v>0.97916666666666663</v>
      </c>
      <c r="S1320" s="7">
        <v>5.8</v>
      </c>
      <c r="T1320" s="7">
        <v>8</v>
      </c>
      <c r="U1320" s="7" t="s">
        <v>8058</v>
      </c>
      <c r="V1320" s="7">
        <v>46</v>
      </c>
    </row>
    <row r="1321" spans="1:22" x14ac:dyDescent="0.3">
      <c r="A1321" s="7" t="s">
        <v>8059</v>
      </c>
      <c r="B1321" s="8">
        <v>41880</v>
      </c>
      <c r="C1321" s="11">
        <f t="shared" si="60"/>
        <v>8</v>
      </c>
      <c r="D1321" s="11">
        <f t="shared" si="61"/>
        <v>2014</v>
      </c>
      <c r="E1321" s="11">
        <f t="shared" si="62"/>
        <v>6</v>
      </c>
      <c r="F1321" s="7" t="s">
        <v>8060</v>
      </c>
      <c r="G1321" s="7" t="s">
        <v>93</v>
      </c>
      <c r="H1321" s="7" t="s">
        <v>3765</v>
      </c>
      <c r="J1321" s="7" t="s">
        <v>3425</v>
      </c>
      <c r="L1321" s="7" t="s">
        <v>95</v>
      </c>
      <c r="M1321" s="7" t="s">
        <v>71</v>
      </c>
      <c r="N1321" s="7" t="s">
        <v>8061</v>
      </c>
      <c r="O1321" s="7" t="s">
        <v>8062</v>
      </c>
      <c r="P1321" s="7" t="s">
        <v>8063</v>
      </c>
      <c r="Q1321" s="9">
        <v>0.73958333333333337</v>
      </c>
      <c r="R1321" s="9">
        <v>2.0833333333333332E-2</v>
      </c>
      <c r="S1321" s="7">
        <v>6.8</v>
      </c>
    </row>
    <row r="1322" spans="1:22" x14ac:dyDescent="0.3">
      <c r="A1322" s="7" t="s">
        <v>8064</v>
      </c>
      <c r="B1322" s="8">
        <v>41879</v>
      </c>
      <c r="C1322" s="11">
        <f t="shared" si="60"/>
        <v>8</v>
      </c>
      <c r="D1322" s="11">
        <f t="shared" si="61"/>
        <v>2014</v>
      </c>
      <c r="E1322" s="11">
        <f t="shared" si="62"/>
        <v>5</v>
      </c>
      <c r="F1322" s="7" t="s">
        <v>8065</v>
      </c>
      <c r="G1322" s="7" t="s">
        <v>102</v>
      </c>
      <c r="H1322" s="7" t="s">
        <v>4400</v>
      </c>
      <c r="J1322" s="7" t="s">
        <v>8066</v>
      </c>
      <c r="L1322" s="7" t="s">
        <v>27</v>
      </c>
      <c r="M1322" s="7" t="s">
        <v>71</v>
      </c>
      <c r="N1322" s="7" t="s">
        <v>8067</v>
      </c>
      <c r="O1322" s="7" t="s">
        <v>8068</v>
      </c>
      <c r="P1322" s="7" t="s">
        <v>8069</v>
      </c>
      <c r="Q1322" s="9">
        <v>0.95833333333333337</v>
      </c>
      <c r="R1322" s="9">
        <v>0.64583333333333337</v>
      </c>
      <c r="S1322" s="7">
        <v>16.5</v>
      </c>
      <c r="T1322" s="7">
        <v>24</v>
      </c>
      <c r="V1322" s="7">
        <v>396</v>
      </c>
    </row>
    <row r="1323" spans="1:22" x14ac:dyDescent="0.3">
      <c r="A1323" s="7" t="s">
        <v>8070</v>
      </c>
      <c r="B1323" s="8">
        <v>41876</v>
      </c>
      <c r="C1323" s="11">
        <f t="shared" si="60"/>
        <v>8</v>
      </c>
      <c r="D1323" s="11">
        <f t="shared" si="61"/>
        <v>2014</v>
      </c>
      <c r="E1323" s="11">
        <f t="shared" si="62"/>
        <v>2</v>
      </c>
      <c r="F1323" s="7" t="s">
        <v>8071</v>
      </c>
      <c r="G1323" s="7" t="s">
        <v>22</v>
      </c>
      <c r="H1323" s="7" t="s">
        <v>79</v>
      </c>
      <c r="K1323" s="7" t="s">
        <v>236</v>
      </c>
      <c r="L1323" s="7" t="s">
        <v>27</v>
      </c>
      <c r="M1323" s="7" t="s">
        <v>28</v>
      </c>
      <c r="N1323" s="7" t="s">
        <v>8072</v>
      </c>
      <c r="O1323" s="7" t="s">
        <v>8073</v>
      </c>
      <c r="P1323" s="7" t="s">
        <v>8074</v>
      </c>
      <c r="Q1323" s="9">
        <v>0.62847222222222221</v>
      </c>
      <c r="R1323" s="9">
        <v>0.8125</v>
      </c>
      <c r="S1323" s="7">
        <v>4.4000000000000004</v>
      </c>
      <c r="T1323" s="7">
        <v>19</v>
      </c>
      <c r="U1323" s="7" t="s">
        <v>8075</v>
      </c>
      <c r="V1323" s="7">
        <v>84</v>
      </c>
    </row>
    <row r="1324" spans="1:22" x14ac:dyDescent="0.3">
      <c r="A1324" s="7" t="s">
        <v>8076</v>
      </c>
      <c r="B1324" s="8">
        <v>41874</v>
      </c>
      <c r="C1324" s="11">
        <f t="shared" si="60"/>
        <v>8</v>
      </c>
      <c r="D1324" s="11">
        <f t="shared" si="61"/>
        <v>2014</v>
      </c>
      <c r="E1324" s="11">
        <f t="shared" si="62"/>
        <v>7</v>
      </c>
      <c r="F1324" s="7" t="s">
        <v>8077</v>
      </c>
      <c r="G1324" s="7" t="s">
        <v>117</v>
      </c>
      <c r="H1324" s="7" t="s">
        <v>69</v>
      </c>
      <c r="L1324" s="7" t="s">
        <v>39</v>
      </c>
      <c r="M1324" s="7" t="s">
        <v>119</v>
      </c>
      <c r="N1324" s="7" t="s">
        <v>8078</v>
      </c>
      <c r="O1324" s="7" t="s">
        <v>8079</v>
      </c>
      <c r="P1324" s="7" t="s">
        <v>8080</v>
      </c>
      <c r="Q1324" s="9">
        <v>0.78472222222222221</v>
      </c>
      <c r="R1324" s="9">
        <v>0.80555555555555558</v>
      </c>
      <c r="S1324" s="7">
        <v>0.5</v>
      </c>
    </row>
    <row r="1325" spans="1:22" x14ac:dyDescent="0.3">
      <c r="A1325" s="7" t="s">
        <v>8081</v>
      </c>
      <c r="B1325" s="8">
        <v>41872</v>
      </c>
      <c r="C1325" s="11">
        <f t="shared" si="60"/>
        <v>8</v>
      </c>
      <c r="D1325" s="11">
        <f t="shared" si="61"/>
        <v>2014</v>
      </c>
      <c r="E1325" s="11">
        <f t="shared" si="62"/>
        <v>5</v>
      </c>
      <c r="F1325" s="7" t="s">
        <v>8082</v>
      </c>
      <c r="G1325" s="7" t="s">
        <v>93</v>
      </c>
      <c r="H1325" s="7" t="s">
        <v>742</v>
      </c>
      <c r="L1325" s="7" t="s">
        <v>95</v>
      </c>
      <c r="M1325" s="7" t="s">
        <v>71</v>
      </c>
      <c r="N1325" s="7" t="s">
        <v>8083</v>
      </c>
      <c r="O1325" s="7" t="s">
        <v>8084</v>
      </c>
      <c r="P1325" s="7" t="s">
        <v>8085</v>
      </c>
      <c r="Q1325" s="9">
        <v>0.76111111111111107</v>
      </c>
      <c r="R1325" s="9">
        <v>0.88541666666666663</v>
      </c>
      <c r="S1325" s="7">
        <v>3</v>
      </c>
      <c r="T1325" s="7">
        <v>9</v>
      </c>
      <c r="U1325" s="7" t="s">
        <v>8086</v>
      </c>
      <c r="V1325" s="7">
        <v>27</v>
      </c>
    </row>
    <row r="1326" spans="1:22" x14ac:dyDescent="0.3">
      <c r="A1326" s="7" t="s">
        <v>8087</v>
      </c>
      <c r="B1326" s="8">
        <v>41871</v>
      </c>
      <c r="C1326" s="11">
        <f t="shared" si="60"/>
        <v>8</v>
      </c>
      <c r="D1326" s="11">
        <f t="shared" si="61"/>
        <v>2014</v>
      </c>
      <c r="E1326" s="11">
        <f t="shared" si="62"/>
        <v>4</v>
      </c>
      <c r="F1326" s="7" t="s">
        <v>8088</v>
      </c>
      <c r="G1326" s="7" t="s">
        <v>109</v>
      </c>
      <c r="H1326" s="7" t="s">
        <v>1043</v>
      </c>
      <c r="L1326" s="7" t="s">
        <v>95</v>
      </c>
      <c r="M1326" s="7" t="s">
        <v>40</v>
      </c>
      <c r="N1326" s="7" t="s">
        <v>8089</v>
      </c>
      <c r="O1326" s="7" t="s">
        <v>8090</v>
      </c>
      <c r="P1326" s="7" t="s">
        <v>8091</v>
      </c>
      <c r="Q1326" s="9">
        <v>0.59097222222222223</v>
      </c>
      <c r="R1326" s="9">
        <v>0.79166666666666663</v>
      </c>
      <c r="S1326" s="7">
        <v>4.8</v>
      </c>
      <c r="T1326" s="7">
        <v>14</v>
      </c>
      <c r="U1326" s="7" t="s">
        <v>8092</v>
      </c>
      <c r="V1326" s="7">
        <v>67</v>
      </c>
    </row>
    <row r="1327" spans="1:22" x14ac:dyDescent="0.3">
      <c r="A1327" s="7" t="s">
        <v>8093</v>
      </c>
      <c r="B1327" s="8">
        <v>41868</v>
      </c>
      <c r="C1327" s="11">
        <f t="shared" si="60"/>
        <v>8</v>
      </c>
      <c r="D1327" s="11">
        <f t="shared" si="61"/>
        <v>2014</v>
      </c>
      <c r="E1327" s="11">
        <f t="shared" si="62"/>
        <v>1</v>
      </c>
      <c r="F1327" s="7" t="s">
        <v>8094</v>
      </c>
      <c r="G1327" s="7" t="s">
        <v>68</v>
      </c>
      <c r="H1327" s="7" t="s">
        <v>69</v>
      </c>
      <c r="L1327" s="7" t="s">
        <v>39</v>
      </c>
      <c r="M1327" s="7" t="s">
        <v>71</v>
      </c>
      <c r="N1327" s="7" t="s">
        <v>8095</v>
      </c>
      <c r="O1327" s="7" t="s">
        <v>8096</v>
      </c>
      <c r="P1327" s="7" t="s">
        <v>8097</v>
      </c>
      <c r="Q1327" s="9">
        <v>0.64583333333333337</v>
      </c>
      <c r="R1327" s="9">
        <v>0.85416666666666663</v>
      </c>
      <c r="S1327" s="7">
        <v>5</v>
      </c>
    </row>
    <row r="1328" spans="1:22" x14ac:dyDescent="0.3">
      <c r="A1328" s="7" t="s">
        <v>8093</v>
      </c>
      <c r="B1328" s="8">
        <v>41868</v>
      </c>
      <c r="C1328" s="11">
        <f t="shared" si="60"/>
        <v>8</v>
      </c>
      <c r="D1328" s="11">
        <f t="shared" si="61"/>
        <v>2014</v>
      </c>
      <c r="E1328" s="11">
        <f t="shared" si="62"/>
        <v>1</v>
      </c>
      <c r="F1328" s="7" t="s">
        <v>8098</v>
      </c>
      <c r="G1328" s="7" t="s">
        <v>117</v>
      </c>
      <c r="H1328" s="7" t="s">
        <v>69</v>
      </c>
      <c r="L1328" s="7" t="s">
        <v>39</v>
      </c>
      <c r="M1328" s="7" t="s">
        <v>119</v>
      </c>
      <c r="N1328" s="7" t="s">
        <v>8099</v>
      </c>
      <c r="O1328" s="7" t="s">
        <v>8100</v>
      </c>
      <c r="P1328" s="7" t="s">
        <v>8101</v>
      </c>
      <c r="Q1328" s="9">
        <v>0.47916666666666669</v>
      </c>
    </row>
    <row r="1329" spans="1:23" x14ac:dyDescent="0.3">
      <c r="A1329" s="7" t="s">
        <v>8093</v>
      </c>
      <c r="B1329" s="8">
        <v>41868</v>
      </c>
      <c r="C1329" s="11">
        <f t="shared" si="60"/>
        <v>8</v>
      </c>
      <c r="D1329" s="11">
        <f t="shared" si="61"/>
        <v>2014</v>
      </c>
      <c r="E1329" s="11">
        <f t="shared" si="62"/>
        <v>1</v>
      </c>
      <c r="F1329" s="7" t="s">
        <v>8102</v>
      </c>
      <c r="G1329" s="7" t="s">
        <v>117</v>
      </c>
      <c r="H1329" s="7" t="s">
        <v>69</v>
      </c>
      <c r="L1329" s="7" t="s">
        <v>39</v>
      </c>
      <c r="M1329" s="7" t="s">
        <v>119</v>
      </c>
      <c r="N1329" s="7" t="s">
        <v>8103</v>
      </c>
      <c r="O1329" s="7" t="s">
        <v>8104</v>
      </c>
      <c r="P1329" s="7" t="s">
        <v>8105</v>
      </c>
      <c r="Q1329" s="9">
        <v>0.35416666666666669</v>
      </c>
    </row>
    <row r="1330" spans="1:23" x14ac:dyDescent="0.3">
      <c r="A1330" s="7" t="s">
        <v>8106</v>
      </c>
      <c r="B1330" s="8">
        <v>41867</v>
      </c>
      <c r="C1330" s="11">
        <f t="shared" si="60"/>
        <v>8</v>
      </c>
      <c r="D1330" s="11">
        <f t="shared" si="61"/>
        <v>2014</v>
      </c>
      <c r="E1330" s="11">
        <f t="shared" si="62"/>
        <v>7</v>
      </c>
      <c r="F1330" s="7" t="s">
        <v>8107</v>
      </c>
      <c r="G1330" s="7" t="s">
        <v>117</v>
      </c>
      <c r="H1330" s="7" t="s">
        <v>69</v>
      </c>
      <c r="L1330" s="7" t="s">
        <v>39</v>
      </c>
      <c r="M1330" s="7" t="s">
        <v>119</v>
      </c>
      <c r="N1330" s="7" t="s">
        <v>8108</v>
      </c>
      <c r="O1330" s="7" t="s">
        <v>8109</v>
      </c>
      <c r="P1330" s="7" t="s">
        <v>8110</v>
      </c>
      <c r="Q1330" s="9">
        <v>0.79166666666666663</v>
      </c>
    </row>
    <row r="1331" spans="1:23" x14ac:dyDescent="0.3">
      <c r="A1331" s="7" t="s">
        <v>8106</v>
      </c>
      <c r="B1331" s="8">
        <v>41867</v>
      </c>
      <c r="C1331" s="11">
        <f t="shared" si="60"/>
        <v>8</v>
      </c>
      <c r="D1331" s="11">
        <f t="shared" si="61"/>
        <v>2014</v>
      </c>
      <c r="E1331" s="11">
        <f t="shared" si="62"/>
        <v>7</v>
      </c>
      <c r="F1331" s="7" t="s">
        <v>8107</v>
      </c>
      <c r="G1331" s="7" t="s">
        <v>117</v>
      </c>
      <c r="H1331" s="7" t="s">
        <v>69</v>
      </c>
      <c r="L1331" s="7" t="s">
        <v>39</v>
      </c>
      <c r="M1331" s="7" t="s">
        <v>119</v>
      </c>
      <c r="N1331" s="7" t="s">
        <v>8108</v>
      </c>
      <c r="O1331" s="7" t="s">
        <v>8109</v>
      </c>
      <c r="P1331" s="7" t="s">
        <v>8110</v>
      </c>
      <c r="Q1331" s="9">
        <v>0.79166666666666663</v>
      </c>
    </row>
    <row r="1332" spans="1:23" x14ac:dyDescent="0.3">
      <c r="A1332" s="7" t="s">
        <v>8111</v>
      </c>
      <c r="B1332" s="8">
        <v>41862</v>
      </c>
      <c r="C1332" s="11">
        <f t="shared" si="60"/>
        <v>8</v>
      </c>
      <c r="D1332" s="11">
        <f t="shared" si="61"/>
        <v>2014</v>
      </c>
      <c r="E1332" s="11">
        <f t="shared" si="62"/>
        <v>2</v>
      </c>
      <c r="F1332" s="7" t="s">
        <v>8112</v>
      </c>
      <c r="G1332" s="7" t="s">
        <v>117</v>
      </c>
      <c r="H1332" s="7" t="s">
        <v>69</v>
      </c>
      <c r="L1332" s="7" t="s">
        <v>39</v>
      </c>
      <c r="M1332" s="7" t="s">
        <v>119</v>
      </c>
      <c r="N1332" s="7" t="s">
        <v>8113</v>
      </c>
      <c r="O1332" s="7" t="s">
        <v>8114</v>
      </c>
      <c r="P1332" s="7" t="s">
        <v>8115</v>
      </c>
      <c r="Q1332" s="9">
        <v>0.89513888888888893</v>
      </c>
      <c r="R1332" s="9">
        <v>0.97013888888888888</v>
      </c>
      <c r="S1332" s="7">
        <v>1.8</v>
      </c>
      <c r="W1332" s="7" t="s">
        <v>4407</v>
      </c>
    </row>
    <row r="1333" spans="1:23" x14ac:dyDescent="0.3">
      <c r="A1333" s="7" t="s">
        <v>8116</v>
      </c>
      <c r="B1333" s="8">
        <v>41862</v>
      </c>
      <c r="C1333" s="11">
        <f t="shared" si="60"/>
        <v>8</v>
      </c>
      <c r="D1333" s="11">
        <f t="shared" si="61"/>
        <v>2014</v>
      </c>
      <c r="E1333" s="11">
        <f t="shared" si="62"/>
        <v>2</v>
      </c>
      <c r="F1333" s="7" t="s">
        <v>8117</v>
      </c>
      <c r="G1333" s="7" t="s">
        <v>102</v>
      </c>
      <c r="H1333" s="7" t="s">
        <v>23</v>
      </c>
      <c r="J1333" s="7" t="s">
        <v>1268</v>
      </c>
      <c r="L1333" s="7" t="s">
        <v>27</v>
      </c>
      <c r="M1333" s="7" t="s">
        <v>71</v>
      </c>
      <c r="N1333" s="7" t="s">
        <v>8118</v>
      </c>
      <c r="O1333" s="7" t="s">
        <v>8119</v>
      </c>
      <c r="P1333" s="7" t="s">
        <v>8120</v>
      </c>
      <c r="Q1333" s="9">
        <v>0.37083333333333335</v>
      </c>
      <c r="R1333" s="9">
        <v>0.625</v>
      </c>
      <c r="S1333" s="7">
        <v>6.1</v>
      </c>
      <c r="T1333" s="7">
        <v>17</v>
      </c>
      <c r="U1333" s="7" t="s">
        <v>8121</v>
      </c>
      <c r="V1333" s="7">
        <v>104</v>
      </c>
    </row>
    <row r="1334" spans="1:23" x14ac:dyDescent="0.3">
      <c r="A1334" s="7" t="s">
        <v>8122</v>
      </c>
      <c r="B1334" s="8">
        <v>41861</v>
      </c>
      <c r="C1334" s="11">
        <f t="shared" si="60"/>
        <v>8</v>
      </c>
      <c r="D1334" s="11">
        <f t="shared" si="61"/>
        <v>2014</v>
      </c>
      <c r="E1334" s="11">
        <f t="shared" si="62"/>
        <v>1</v>
      </c>
      <c r="F1334" s="7" t="s">
        <v>8123</v>
      </c>
      <c r="G1334" s="7" t="s">
        <v>117</v>
      </c>
      <c r="H1334" s="7" t="s">
        <v>69</v>
      </c>
      <c r="L1334" s="7" t="s">
        <v>39</v>
      </c>
      <c r="M1334" s="7" t="s">
        <v>119</v>
      </c>
      <c r="N1334" s="7" t="s">
        <v>8124</v>
      </c>
      <c r="O1334" s="7" t="s">
        <v>8125</v>
      </c>
      <c r="P1334" s="7" t="s">
        <v>4764</v>
      </c>
      <c r="Q1334" s="9">
        <v>0.81874999999999998</v>
      </c>
    </row>
    <row r="1335" spans="1:23" x14ac:dyDescent="0.3">
      <c r="A1335" s="7" t="s">
        <v>8126</v>
      </c>
      <c r="B1335" s="8">
        <v>41861</v>
      </c>
      <c r="C1335" s="11">
        <f t="shared" si="60"/>
        <v>8</v>
      </c>
      <c r="D1335" s="11">
        <f t="shared" si="61"/>
        <v>2014</v>
      </c>
      <c r="E1335" s="11">
        <f t="shared" si="62"/>
        <v>1</v>
      </c>
      <c r="F1335" s="7" t="s">
        <v>8127</v>
      </c>
      <c r="G1335" s="7" t="s">
        <v>22</v>
      </c>
      <c r="H1335" s="7" t="s">
        <v>2081</v>
      </c>
      <c r="K1335" s="7" t="s">
        <v>26</v>
      </c>
      <c r="L1335" s="7" t="s">
        <v>27</v>
      </c>
      <c r="M1335" s="7" t="s">
        <v>28</v>
      </c>
      <c r="N1335" s="7" t="s">
        <v>8128</v>
      </c>
      <c r="O1335" s="7" t="s">
        <v>8129</v>
      </c>
      <c r="P1335" s="7" t="s">
        <v>8130</v>
      </c>
      <c r="Q1335" s="9">
        <v>0.74513888888888891</v>
      </c>
      <c r="R1335" s="9">
        <v>0.93055555555555558</v>
      </c>
      <c r="S1335" s="7">
        <v>4.5</v>
      </c>
      <c r="T1335" s="7">
        <v>24</v>
      </c>
      <c r="V1335" s="7">
        <v>108</v>
      </c>
    </row>
    <row r="1336" spans="1:23" x14ac:dyDescent="0.3">
      <c r="A1336" s="7" t="s">
        <v>8131</v>
      </c>
      <c r="B1336" s="8">
        <v>41861</v>
      </c>
      <c r="C1336" s="11">
        <f t="shared" si="60"/>
        <v>8</v>
      </c>
      <c r="D1336" s="11">
        <f t="shared" si="61"/>
        <v>2014</v>
      </c>
      <c r="E1336" s="11">
        <f t="shared" si="62"/>
        <v>1</v>
      </c>
      <c r="F1336" s="7" t="s">
        <v>8132</v>
      </c>
      <c r="G1336" s="7" t="s">
        <v>102</v>
      </c>
      <c r="H1336" s="7" t="s">
        <v>413</v>
      </c>
      <c r="L1336" s="7" t="s">
        <v>27</v>
      </c>
      <c r="M1336" s="7" t="s">
        <v>71</v>
      </c>
      <c r="N1336" s="7" t="s">
        <v>8133</v>
      </c>
      <c r="O1336" s="7" t="s">
        <v>8134</v>
      </c>
      <c r="P1336" s="7" t="s">
        <v>8135</v>
      </c>
      <c r="Q1336" s="9">
        <v>0.73472222222222228</v>
      </c>
      <c r="R1336" s="9">
        <v>0.77083333333333337</v>
      </c>
      <c r="S1336" s="7">
        <v>0.9</v>
      </c>
      <c r="T1336" s="7">
        <v>8</v>
      </c>
      <c r="V1336" s="7">
        <v>7</v>
      </c>
    </row>
    <row r="1337" spans="1:23" x14ac:dyDescent="0.3">
      <c r="A1337" s="7" t="s">
        <v>8122</v>
      </c>
      <c r="B1337" s="8">
        <v>41861</v>
      </c>
      <c r="C1337" s="11">
        <f t="shared" si="60"/>
        <v>8</v>
      </c>
      <c r="D1337" s="11">
        <f t="shared" si="61"/>
        <v>2014</v>
      </c>
      <c r="E1337" s="11">
        <f t="shared" si="62"/>
        <v>1</v>
      </c>
      <c r="F1337" s="7" t="s">
        <v>8123</v>
      </c>
      <c r="G1337" s="7" t="s">
        <v>117</v>
      </c>
      <c r="H1337" s="7" t="s">
        <v>69</v>
      </c>
      <c r="L1337" s="7" t="s">
        <v>39</v>
      </c>
      <c r="M1337" s="7" t="s">
        <v>119</v>
      </c>
      <c r="N1337" s="7" t="s">
        <v>8124</v>
      </c>
      <c r="O1337" s="7" t="s">
        <v>8125</v>
      </c>
      <c r="P1337" s="7" t="s">
        <v>4764</v>
      </c>
      <c r="Q1337" s="9">
        <v>0.81874999999999998</v>
      </c>
    </row>
    <row r="1338" spans="1:23" x14ac:dyDescent="0.3">
      <c r="A1338" s="7" t="s">
        <v>8136</v>
      </c>
      <c r="B1338" s="8">
        <v>41853</v>
      </c>
      <c r="C1338" s="11">
        <f t="shared" si="60"/>
        <v>8</v>
      </c>
      <c r="D1338" s="11">
        <f t="shared" si="61"/>
        <v>2014</v>
      </c>
      <c r="E1338" s="11">
        <f t="shared" si="62"/>
        <v>7</v>
      </c>
      <c r="F1338" s="7" t="s">
        <v>8137</v>
      </c>
      <c r="G1338" s="7" t="s">
        <v>22</v>
      </c>
      <c r="H1338" s="7" t="s">
        <v>193</v>
      </c>
      <c r="J1338" s="7" t="s">
        <v>8138</v>
      </c>
      <c r="K1338" s="7" t="s">
        <v>26</v>
      </c>
      <c r="L1338" s="7" t="s">
        <v>27</v>
      </c>
      <c r="M1338" s="7" t="s">
        <v>28</v>
      </c>
      <c r="N1338" s="7" t="s">
        <v>8139</v>
      </c>
      <c r="O1338" s="7" t="s">
        <v>8140</v>
      </c>
      <c r="P1338" s="7" t="s">
        <v>8141</v>
      </c>
      <c r="Q1338" s="9">
        <v>0.58194444444444449</v>
      </c>
      <c r="R1338" s="9">
        <v>0.75</v>
      </c>
      <c r="S1338" s="7">
        <v>4</v>
      </c>
      <c r="T1338" s="7">
        <v>16</v>
      </c>
      <c r="U1338" s="7" t="s">
        <v>8142</v>
      </c>
      <c r="V1338" s="7">
        <v>64</v>
      </c>
      <c r="W1338" s="7" t="s">
        <v>296</v>
      </c>
    </row>
    <row r="1339" spans="1:23" x14ac:dyDescent="0.3">
      <c r="A1339" s="7" t="s">
        <v>8143</v>
      </c>
      <c r="B1339" s="8">
        <v>41851</v>
      </c>
      <c r="C1339" s="11">
        <f t="shared" si="60"/>
        <v>7</v>
      </c>
      <c r="D1339" s="11">
        <f t="shared" si="61"/>
        <v>2014</v>
      </c>
      <c r="E1339" s="11">
        <f t="shared" si="62"/>
        <v>5</v>
      </c>
      <c r="F1339" s="7" t="s">
        <v>8144</v>
      </c>
      <c r="G1339" s="7" t="s">
        <v>102</v>
      </c>
      <c r="H1339" s="7" t="s">
        <v>127</v>
      </c>
      <c r="J1339" s="7" t="s">
        <v>1268</v>
      </c>
      <c r="L1339" s="7" t="s">
        <v>27</v>
      </c>
      <c r="M1339" s="7" t="s">
        <v>71</v>
      </c>
      <c r="N1339" s="7" t="s">
        <v>8145</v>
      </c>
      <c r="O1339" s="7" t="s">
        <v>8146</v>
      </c>
      <c r="P1339" s="7" t="s">
        <v>8147</v>
      </c>
      <c r="Q1339" s="9">
        <v>0.94930555555555551</v>
      </c>
      <c r="R1339" s="9">
        <v>0.33333333333333331</v>
      </c>
      <c r="S1339" s="7">
        <v>9.1999999999999993</v>
      </c>
      <c r="T1339" s="7">
        <v>18</v>
      </c>
      <c r="U1339" s="7" t="s">
        <v>8148</v>
      </c>
      <c r="V1339" s="7">
        <v>166</v>
      </c>
    </row>
    <row r="1340" spans="1:23" x14ac:dyDescent="0.3">
      <c r="A1340" s="7" t="s">
        <v>8149</v>
      </c>
      <c r="B1340" s="8">
        <v>41849</v>
      </c>
      <c r="C1340" s="11">
        <f t="shared" si="60"/>
        <v>7</v>
      </c>
      <c r="D1340" s="11">
        <f t="shared" si="61"/>
        <v>2014</v>
      </c>
      <c r="E1340" s="11">
        <f t="shared" si="62"/>
        <v>3</v>
      </c>
      <c r="F1340" s="7" t="s">
        <v>8150</v>
      </c>
      <c r="G1340" s="7" t="s">
        <v>68</v>
      </c>
      <c r="H1340" s="7" t="s">
        <v>193</v>
      </c>
      <c r="L1340" s="7" t="s">
        <v>39</v>
      </c>
      <c r="M1340" s="7" t="s">
        <v>71</v>
      </c>
      <c r="N1340" s="7" t="s">
        <v>8151</v>
      </c>
      <c r="O1340" s="7" t="s">
        <v>8152</v>
      </c>
      <c r="P1340" s="7" t="s">
        <v>8153</v>
      </c>
      <c r="Q1340" s="9">
        <v>0.75972222222222219</v>
      </c>
    </row>
    <row r="1341" spans="1:23" x14ac:dyDescent="0.3">
      <c r="A1341" s="7" t="s">
        <v>8154</v>
      </c>
      <c r="B1341" s="8">
        <v>41847</v>
      </c>
      <c r="C1341" s="11">
        <f t="shared" si="60"/>
        <v>7</v>
      </c>
      <c r="D1341" s="11">
        <f t="shared" si="61"/>
        <v>2014</v>
      </c>
      <c r="E1341" s="11">
        <f t="shared" si="62"/>
        <v>1</v>
      </c>
      <c r="F1341" s="7" t="s">
        <v>8155</v>
      </c>
      <c r="G1341" s="7" t="s">
        <v>48</v>
      </c>
      <c r="H1341" s="7" t="s">
        <v>69</v>
      </c>
      <c r="K1341" s="7" t="s">
        <v>291</v>
      </c>
      <c r="L1341" s="7" t="s">
        <v>39</v>
      </c>
      <c r="M1341" s="7" t="s">
        <v>28</v>
      </c>
      <c r="N1341" s="7" t="s">
        <v>8156</v>
      </c>
      <c r="O1341" s="7" t="s">
        <v>8157</v>
      </c>
      <c r="P1341" s="7" t="s">
        <v>8158</v>
      </c>
      <c r="Q1341" s="9">
        <v>0.44374999999999998</v>
      </c>
      <c r="R1341" s="9">
        <v>0.44583333333333336</v>
      </c>
      <c r="S1341" s="7">
        <v>0.1</v>
      </c>
    </row>
    <row r="1342" spans="1:23" x14ac:dyDescent="0.3">
      <c r="A1342" s="7" t="s">
        <v>8159</v>
      </c>
      <c r="B1342" s="8">
        <v>41843</v>
      </c>
      <c r="C1342" s="11">
        <f t="shared" si="60"/>
        <v>7</v>
      </c>
      <c r="D1342" s="11">
        <f t="shared" si="61"/>
        <v>2014</v>
      </c>
      <c r="E1342" s="11">
        <f t="shared" si="62"/>
        <v>4</v>
      </c>
      <c r="F1342" s="7" t="s">
        <v>8160</v>
      </c>
      <c r="G1342" s="7" t="s">
        <v>22</v>
      </c>
      <c r="H1342" s="7" t="s">
        <v>961</v>
      </c>
      <c r="K1342" s="7" t="s">
        <v>236</v>
      </c>
      <c r="L1342" s="7" t="s">
        <v>27</v>
      </c>
      <c r="M1342" s="7" t="s">
        <v>28</v>
      </c>
      <c r="N1342" s="7" t="s">
        <v>8161</v>
      </c>
      <c r="O1342" s="7" t="s">
        <v>8162</v>
      </c>
      <c r="P1342" s="7" t="s">
        <v>8163</v>
      </c>
      <c r="Q1342" s="9">
        <v>0.63541666666666663</v>
      </c>
      <c r="R1342" s="9">
        <v>0.77083333333333337</v>
      </c>
      <c r="S1342" s="7">
        <v>3.3</v>
      </c>
      <c r="T1342" s="7">
        <v>13</v>
      </c>
      <c r="V1342" s="7">
        <v>43</v>
      </c>
    </row>
    <row r="1343" spans="1:23" x14ac:dyDescent="0.3">
      <c r="A1343" s="7" t="s">
        <v>8164</v>
      </c>
      <c r="B1343" s="8">
        <v>41846</v>
      </c>
      <c r="C1343" s="11">
        <f t="shared" si="60"/>
        <v>7</v>
      </c>
      <c r="D1343" s="11">
        <f t="shared" si="61"/>
        <v>2014</v>
      </c>
      <c r="E1343" s="11">
        <f t="shared" si="62"/>
        <v>7</v>
      </c>
      <c r="F1343" s="7" t="s">
        <v>8165</v>
      </c>
      <c r="G1343" s="7" t="s">
        <v>22</v>
      </c>
      <c r="H1343" s="7" t="s">
        <v>500</v>
      </c>
      <c r="K1343" s="7" t="s">
        <v>51</v>
      </c>
      <c r="L1343" s="7" t="s">
        <v>27</v>
      </c>
      <c r="M1343" s="7" t="s">
        <v>28</v>
      </c>
      <c r="N1343" s="7" t="s">
        <v>8166</v>
      </c>
      <c r="O1343" s="7" t="s">
        <v>8167</v>
      </c>
      <c r="P1343" s="7" t="s">
        <v>8168</v>
      </c>
      <c r="Q1343" s="9">
        <v>0.58680555555555558</v>
      </c>
      <c r="R1343" s="9">
        <v>0.71875</v>
      </c>
      <c r="S1343" s="7">
        <v>3.2</v>
      </c>
      <c r="T1343" s="7">
        <v>13</v>
      </c>
      <c r="U1343" s="7" t="s">
        <v>8169</v>
      </c>
      <c r="V1343" s="7">
        <v>42</v>
      </c>
    </row>
    <row r="1344" spans="1:23" x14ac:dyDescent="0.3">
      <c r="A1344" s="7" t="s">
        <v>8170</v>
      </c>
      <c r="B1344" s="8">
        <v>41839</v>
      </c>
      <c r="C1344" s="11">
        <f t="shared" si="60"/>
        <v>7</v>
      </c>
      <c r="D1344" s="11">
        <f t="shared" si="61"/>
        <v>2014</v>
      </c>
      <c r="E1344" s="11">
        <f t="shared" si="62"/>
        <v>7</v>
      </c>
      <c r="F1344" s="7" t="s">
        <v>8171</v>
      </c>
      <c r="G1344" s="7" t="s">
        <v>22</v>
      </c>
      <c r="H1344" s="7" t="s">
        <v>1100</v>
      </c>
      <c r="K1344" s="7" t="s">
        <v>236</v>
      </c>
      <c r="L1344" s="7" t="s">
        <v>27</v>
      </c>
      <c r="M1344" s="7" t="s">
        <v>28</v>
      </c>
      <c r="N1344" s="7" t="s">
        <v>8172</v>
      </c>
      <c r="O1344" s="7" t="s">
        <v>8173</v>
      </c>
      <c r="P1344" s="7" t="s">
        <v>8174</v>
      </c>
      <c r="Q1344" s="9">
        <v>0.78472222222222221</v>
      </c>
      <c r="R1344" s="9">
        <v>0.875</v>
      </c>
      <c r="S1344" s="7">
        <v>2.2000000000000002</v>
      </c>
      <c r="T1344" s="7">
        <v>14</v>
      </c>
      <c r="U1344" s="7" t="s">
        <v>8175</v>
      </c>
      <c r="V1344" s="7">
        <v>31</v>
      </c>
    </row>
    <row r="1345" spans="1:23" x14ac:dyDescent="0.3">
      <c r="A1345" s="7" t="s">
        <v>8176</v>
      </c>
      <c r="B1345" s="8">
        <v>41840</v>
      </c>
      <c r="C1345" s="11">
        <f t="shared" si="60"/>
        <v>7</v>
      </c>
      <c r="D1345" s="11">
        <f t="shared" si="61"/>
        <v>2014</v>
      </c>
      <c r="E1345" s="11">
        <f t="shared" si="62"/>
        <v>1</v>
      </c>
      <c r="F1345" s="7" t="s">
        <v>8177</v>
      </c>
      <c r="G1345" s="7" t="s">
        <v>22</v>
      </c>
      <c r="H1345" s="7" t="s">
        <v>742</v>
      </c>
      <c r="L1345" s="7" t="s">
        <v>27</v>
      </c>
      <c r="M1345" s="7" t="s">
        <v>28</v>
      </c>
      <c r="N1345" s="7" t="s">
        <v>8178</v>
      </c>
      <c r="O1345" s="7" t="s">
        <v>8179</v>
      </c>
      <c r="P1345" s="7" t="s">
        <v>8180</v>
      </c>
      <c r="Q1345" s="9">
        <v>0.81597222222222221</v>
      </c>
      <c r="R1345" s="9">
        <v>0.95833333333333337</v>
      </c>
      <c r="S1345" s="7">
        <v>3.4</v>
      </c>
      <c r="T1345" s="7">
        <v>23</v>
      </c>
      <c r="U1345" s="7" t="s">
        <v>8181</v>
      </c>
      <c r="V1345" s="7">
        <v>78</v>
      </c>
    </row>
    <row r="1346" spans="1:23" x14ac:dyDescent="0.3">
      <c r="A1346" s="7" t="s">
        <v>8182</v>
      </c>
      <c r="B1346" s="8">
        <v>41836</v>
      </c>
      <c r="C1346" s="11">
        <f t="shared" si="60"/>
        <v>7</v>
      </c>
      <c r="D1346" s="11">
        <f t="shared" si="61"/>
        <v>2014</v>
      </c>
      <c r="E1346" s="11">
        <f t="shared" si="62"/>
        <v>4</v>
      </c>
      <c r="F1346" s="7" t="s">
        <v>8183</v>
      </c>
      <c r="G1346" s="7" t="s">
        <v>68</v>
      </c>
      <c r="H1346" s="7" t="s">
        <v>500</v>
      </c>
      <c r="L1346" s="7" t="s">
        <v>39</v>
      </c>
      <c r="M1346" s="7" t="s">
        <v>71</v>
      </c>
      <c r="N1346" s="7" t="s">
        <v>8184</v>
      </c>
      <c r="O1346" s="7" t="s">
        <v>8185</v>
      </c>
      <c r="P1346" s="7" t="s">
        <v>8186</v>
      </c>
      <c r="Q1346" s="9">
        <v>0.75</v>
      </c>
      <c r="R1346" s="9">
        <v>0.87152777777777779</v>
      </c>
      <c r="S1346" s="7">
        <v>2.9</v>
      </c>
    </row>
    <row r="1347" spans="1:23" x14ac:dyDescent="0.3">
      <c r="A1347" s="7" t="s">
        <v>8187</v>
      </c>
      <c r="B1347" s="8">
        <v>41833</v>
      </c>
      <c r="C1347" s="11">
        <f t="shared" ref="C1347:C1410" si="63">MONTH(B1347)</f>
        <v>7</v>
      </c>
      <c r="D1347" s="11">
        <f t="shared" ref="D1347:D1410" si="64">YEAR(B1347)</f>
        <v>2014</v>
      </c>
      <c r="E1347" s="11">
        <f t="shared" ref="E1347:E1410" si="65">WEEKDAY(B1347)</f>
        <v>1</v>
      </c>
      <c r="F1347" s="7" t="s">
        <v>8188</v>
      </c>
      <c r="G1347" s="7" t="s">
        <v>68</v>
      </c>
      <c r="H1347" s="7" t="s">
        <v>69</v>
      </c>
      <c r="L1347" s="7" t="s">
        <v>39</v>
      </c>
      <c r="M1347" s="7" t="s">
        <v>71</v>
      </c>
      <c r="N1347" s="7" t="s">
        <v>8189</v>
      </c>
      <c r="O1347" s="7" t="s">
        <v>8190</v>
      </c>
      <c r="P1347" s="7" t="s">
        <v>8191</v>
      </c>
      <c r="Q1347" s="9">
        <v>0.35138888888888886</v>
      </c>
      <c r="R1347" s="9">
        <v>0.46319444444444446</v>
      </c>
      <c r="S1347" s="7">
        <v>2.7</v>
      </c>
    </row>
    <row r="1348" spans="1:23" x14ac:dyDescent="0.3">
      <c r="A1348" s="7" t="s">
        <v>8192</v>
      </c>
      <c r="B1348" s="8">
        <v>41827</v>
      </c>
      <c r="C1348" s="11">
        <f t="shared" si="63"/>
        <v>7</v>
      </c>
      <c r="D1348" s="11">
        <f t="shared" si="64"/>
        <v>2014</v>
      </c>
      <c r="E1348" s="11">
        <f t="shared" si="65"/>
        <v>2</v>
      </c>
      <c r="F1348" s="7" t="s">
        <v>8193</v>
      </c>
      <c r="G1348" s="7" t="s">
        <v>117</v>
      </c>
      <c r="H1348" s="7" t="s">
        <v>69</v>
      </c>
      <c r="L1348" s="7" t="s">
        <v>39</v>
      </c>
      <c r="M1348" s="7" t="s">
        <v>119</v>
      </c>
      <c r="N1348" s="7" t="s">
        <v>8194</v>
      </c>
      <c r="O1348" s="7" t="s">
        <v>8195</v>
      </c>
      <c r="P1348" s="7" t="s">
        <v>8196</v>
      </c>
      <c r="Q1348" s="9">
        <v>0.29652777777777778</v>
      </c>
      <c r="R1348" s="9">
        <v>0.49166666666666664</v>
      </c>
      <c r="S1348" s="7">
        <v>4.7</v>
      </c>
    </row>
    <row r="1349" spans="1:23" x14ac:dyDescent="0.3">
      <c r="A1349" s="7" t="s">
        <v>8197</v>
      </c>
      <c r="B1349" s="8">
        <v>41832</v>
      </c>
      <c r="C1349" s="11">
        <f t="shared" si="63"/>
        <v>7</v>
      </c>
      <c r="D1349" s="11">
        <f t="shared" si="64"/>
        <v>2014</v>
      </c>
      <c r="E1349" s="11">
        <f t="shared" si="65"/>
        <v>7</v>
      </c>
      <c r="F1349" s="7" t="s">
        <v>8198</v>
      </c>
      <c r="G1349" s="7" t="s">
        <v>22</v>
      </c>
      <c r="H1349" s="7" t="s">
        <v>4262</v>
      </c>
      <c r="J1349" s="7" t="s">
        <v>7498</v>
      </c>
      <c r="K1349" s="7" t="s">
        <v>609</v>
      </c>
      <c r="L1349" s="7" t="s">
        <v>27</v>
      </c>
      <c r="M1349" s="7" t="s">
        <v>28</v>
      </c>
      <c r="N1349" s="7" t="s">
        <v>8199</v>
      </c>
      <c r="O1349" s="7" t="s">
        <v>8200</v>
      </c>
      <c r="P1349" s="7" t="s">
        <v>8201</v>
      </c>
      <c r="Q1349" s="9">
        <v>0.11805555555555555</v>
      </c>
      <c r="R1349" s="9">
        <v>0.25</v>
      </c>
      <c r="S1349" s="7">
        <v>3.2</v>
      </c>
      <c r="T1349" s="7">
        <v>13</v>
      </c>
      <c r="U1349" s="7" t="s">
        <v>8202</v>
      </c>
      <c r="V1349" s="7">
        <v>42</v>
      </c>
      <c r="W1349" s="7" t="s">
        <v>8203</v>
      </c>
    </row>
    <row r="1350" spans="1:23" x14ac:dyDescent="0.3">
      <c r="A1350" s="7" t="s">
        <v>8204</v>
      </c>
      <c r="B1350" s="8">
        <v>41812</v>
      </c>
      <c r="C1350" s="11">
        <f t="shared" si="63"/>
        <v>6</v>
      </c>
      <c r="D1350" s="11">
        <f t="shared" si="64"/>
        <v>2014</v>
      </c>
      <c r="E1350" s="11">
        <f t="shared" si="65"/>
        <v>1</v>
      </c>
      <c r="F1350" s="7" t="s">
        <v>8205</v>
      </c>
      <c r="G1350" s="7" t="s">
        <v>374</v>
      </c>
      <c r="H1350" s="7" t="s">
        <v>8206</v>
      </c>
      <c r="J1350" s="7" t="s">
        <v>1268</v>
      </c>
      <c r="L1350" s="7" t="s">
        <v>27</v>
      </c>
      <c r="M1350" s="7" t="s">
        <v>211</v>
      </c>
      <c r="N1350" s="7" t="s">
        <v>8207</v>
      </c>
      <c r="O1350" s="7" t="s">
        <v>8208</v>
      </c>
      <c r="P1350" s="7" t="s">
        <v>8209</v>
      </c>
      <c r="Q1350" s="9">
        <v>0.73055555555555551</v>
      </c>
      <c r="R1350" s="9">
        <v>0.77777777777777779</v>
      </c>
      <c r="S1350" s="7">
        <v>1.1000000000000001</v>
      </c>
    </row>
    <row r="1351" spans="1:23" x14ac:dyDescent="0.3">
      <c r="A1351" s="7" t="s">
        <v>8210</v>
      </c>
      <c r="B1351" s="8">
        <v>41811</v>
      </c>
      <c r="C1351" s="11">
        <f t="shared" si="63"/>
        <v>6</v>
      </c>
      <c r="D1351" s="11">
        <f t="shared" si="64"/>
        <v>2014</v>
      </c>
      <c r="E1351" s="11">
        <f t="shared" si="65"/>
        <v>7</v>
      </c>
      <c r="F1351" s="7" t="s">
        <v>8211</v>
      </c>
      <c r="G1351" s="7" t="s">
        <v>48</v>
      </c>
      <c r="H1351" s="7" t="s">
        <v>69</v>
      </c>
      <c r="K1351" s="7" t="s">
        <v>236</v>
      </c>
      <c r="L1351" s="7" t="s">
        <v>39</v>
      </c>
      <c r="M1351" s="7" t="s">
        <v>28</v>
      </c>
      <c r="N1351" s="7" t="s">
        <v>8212</v>
      </c>
      <c r="O1351" s="7" t="s">
        <v>8213</v>
      </c>
      <c r="P1351" s="7" t="s">
        <v>8214</v>
      </c>
      <c r="Q1351" s="9">
        <v>0.81944444444444442</v>
      </c>
    </row>
    <row r="1352" spans="1:23" x14ac:dyDescent="0.3">
      <c r="A1352" s="7" t="s">
        <v>8215</v>
      </c>
      <c r="B1352" s="8">
        <v>41818</v>
      </c>
      <c r="C1352" s="11">
        <f t="shared" si="63"/>
        <v>6</v>
      </c>
      <c r="D1352" s="11">
        <f t="shared" si="64"/>
        <v>2014</v>
      </c>
      <c r="E1352" s="11">
        <f t="shared" si="65"/>
        <v>7</v>
      </c>
      <c r="F1352" s="7" t="s">
        <v>8216</v>
      </c>
      <c r="G1352" s="7" t="s">
        <v>109</v>
      </c>
      <c r="H1352" s="7" t="s">
        <v>1043</v>
      </c>
      <c r="L1352" s="7" t="s">
        <v>95</v>
      </c>
      <c r="M1352" s="7" t="s">
        <v>40</v>
      </c>
      <c r="N1352" s="7" t="s">
        <v>8217</v>
      </c>
      <c r="O1352" s="7" t="s">
        <v>8218</v>
      </c>
      <c r="P1352" s="7" t="s">
        <v>8219</v>
      </c>
      <c r="Q1352" s="9">
        <v>0.81944444444444442</v>
      </c>
      <c r="R1352" s="9">
        <v>0.97916666666666663</v>
      </c>
      <c r="S1352" s="7">
        <v>3.8</v>
      </c>
      <c r="T1352" s="7">
        <v>12</v>
      </c>
      <c r="U1352" s="7" t="s">
        <v>8220</v>
      </c>
      <c r="V1352" s="7">
        <v>46</v>
      </c>
    </row>
    <row r="1353" spans="1:23" x14ac:dyDescent="0.3">
      <c r="A1353" s="7" t="s">
        <v>8221</v>
      </c>
      <c r="B1353" s="8">
        <v>41816</v>
      </c>
      <c r="C1353" s="11">
        <f t="shared" si="63"/>
        <v>6</v>
      </c>
      <c r="D1353" s="11">
        <f t="shared" si="64"/>
        <v>2014</v>
      </c>
      <c r="E1353" s="11">
        <f t="shared" si="65"/>
        <v>5</v>
      </c>
      <c r="F1353" s="7" t="s">
        <v>8222</v>
      </c>
      <c r="G1353" s="7" t="s">
        <v>22</v>
      </c>
      <c r="H1353" s="7" t="s">
        <v>500</v>
      </c>
      <c r="J1353" s="7" t="s">
        <v>7462</v>
      </c>
      <c r="K1353" s="7" t="s">
        <v>291</v>
      </c>
      <c r="L1353" s="7" t="s">
        <v>27</v>
      </c>
      <c r="M1353" s="7" t="s">
        <v>28</v>
      </c>
      <c r="N1353" s="7" t="s">
        <v>8223</v>
      </c>
      <c r="O1353" s="7" t="s">
        <v>8224</v>
      </c>
      <c r="P1353" s="7" t="s">
        <v>8225</v>
      </c>
      <c r="Q1353" s="9">
        <v>0.47152777777777777</v>
      </c>
      <c r="R1353" s="9">
        <v>0.64583333333333337</v>
      </c>
      <c r="S1353" s="7">
        <v>4.2</v>
      </c>
      <c r="T1353" s="7">
        <v>18</v>
      </c>
      <c r="U1353" s="7" t="s">
        <v>8226</v>
      </c>
      <c r="V1353" s="7">
        <v>76</v>
      </c>
    </row>
    <row r="1354" spans="1:23" x14ac:dyDescent="0.3">
      <c r="A1354" s="7" t="s">
        <v>8227</v>
      </c>
      <c r="B1354" s="8">
        <v>41812</v>
      </c>
      <c r="C1354" s="11">
        <f t="shared" si="63"/>
        <v>6</v>
      </c>
      <c r="D1354" s="11">
        <f t="shared" si="64"/>
        <v>2014</v>
      </c>
      <c r="E1354" s="11">
        <f t="shared" si="65"/>
        <v>1</v>
      </c>
      <c r="F1354" s="7" t="s">
        <v>8228</v>
      </c>
      <c r="G1354" s="7" t="s">
        <v>22</v>
      </c>
      <c r="H1354" s="7" t="s">
        <v>69</v>
      </c>
      <c r="K1354" s="7" t="s">
        <v>236</v>
      </c>
      <c r="L1354" s="7" t="s">
        <v>27</v>
      </c>
      <c r="M1354" s="7" t="s">
        <v>28</v>
      </c>
      <c r="N1354" s="7" t="s">
        <v>8229</v>
      </c>
      <c r="O1354" s="7" t="s">
        <v>8230</v>
      </c>
      <c r="P1354" s="7" t="s">
        <v>8231</v>
      </c>
      <c r="Q1354" s="9">
        <v>0.5083333333333333</v>
      </c>
      <c r="R1354" s="9">
        <v>0.72916666666666663</v>
      </c>
      <c r="S1354" s="7">
        <v>5.3</v>
      </c>
      <c r="U1354" s="7" t="s">
        <v>8232</v>
      </c>
    </row>
    <row r="1355" spans="1:23" x14ac:dyDescent="0.3">
      <c r="A1355" s="7" t="s">
        <v>8233</v>
      </c>
      <c r="B1355" s="8">
        <v>41807</v>
      </c>
      <c r="C1355" s="11">
        <f t="shared" si="63"/>
        <v>6</v>
      </c>
      <c r="D1355" s="11">
        <f t="shared" si="64"/>
        <v>2014</v>
      </c>
      <c r="E1355" s="11">
        <f t="shared" si="65"/>
        <v>3</v>
      </c>
      <c r="F1355" s="7" t="s">
        <v>8234</v>
      </c>
      <c r="G1355" s="7" t="s">
        <v>68</v>
      </c>
      <c r="H1355" s="7" t="s">
        <v>4313</v>
      </c>
      <c r="L1355" s="7" t="s">
        <v>39</v>
      </c>
      <c r="M1355" s="7" t="s">
        <v>71</v>
      </c>
      <c r="N1355" s="7" t="s">
        <v>8235</v>
      </c>
      <c r="O1355" s="7" t="s">
        <v>8236</v>
      </c>
      <c r="P1355" s="7" t="s">
        <v>8237</v>
      </c>
      <c r="Q1355" s="9">
        <v>0.59444444444444444</v>
      </c>
    </row>
    <row r="1356" spans="1:23" x14ac:dyDescent="0.3">
      <c r="A1356" s="7" t="s">
        <v>8238</v>
      </c>
      <c r="B1356" s="8">
        <v>41790</v>
      </c>
      <c r="C1356" s="11">
        <f t="shared" si="63"/>
        <v>5</v>
      </c>
      <c r="D1356" s="11">
        <f t="shared" si="64"/>
        <v>2014</v>
      </c>
      <c r="E1356" s="11">
        <f t="shared" si="65"/>
        <v>7</v>
      </c>
      <c r="F1356" s="7" t="s">
        <v>8239</v>
      </c>
      <c r="G1356" s="7" t="s">
        <v>2919</v>
      </c>
      <c r="H1356" s="7" t="s">
        <v>624</v>
      </c>
      <c r="J1356" s="7" t="s">
        <v>625</v>
      </c>
      <c r="K1356" s="7" t="s">
        <v>236</v>
      </c>
      <c r="L1356" s="7" t="s">
        <v>39</v>
      </c>
      <c r="N1356" s="7" t="s">
        <v>8240</v>
      </c>
      <c r="O1356" s="7" t="s">
        <v>8241</v>
      </c>
      <c r="P1356" s="7" t="s">
        <v>8242</v>
      </c>
      <c r="Q1356" s="9">
        <v>0.9</v>
      </c>
    </row>
    <row r="1357" spans="1:23" x14ac:dyDescent="0.3">
      <c r="A1357" s="7" t="s">
        <v>8243</v>
      </c>
      <c r="B1357" s="8">
        <v>41790</v>
      </c>
      <c r="C1357" s="11">
        <f t="shared" si="63"/>
        <v>5</v>
      </c>
      <c r="D1357" s="11">
        <f t="shared" si="64"/>
        <v>2014</v>
      </c>
      <c r="E1357" s="11">
        <f t="shared" si="65"/>
        <v>7</v>
      </c>
      <c r="F1357" s="7" t="s">
        <v>8244</v>
      </c>
      <c r="G1357" s="7" t="s">
        <v>22</v>
      </c>
      <c r="H1357" s="7" t="s">
        <v>500</v>
      </c>
      <c r="J1357" s="7" t="s">
        <v>3618</v>
      </c>
      <c r="K1357" s="7" t="s">
        <v>236</v>
      </c>
      <c r="L1357" s="7" t="s">
        <v>27</v>
      </c>
      <c r="M1357" s="7" t="s">
        <v>28</v>
      </c>
      <c r="N1357" s="7" t="s">
        <v>8245</v>
      </c>
      <c r="O1357" s="7" t="s">
        <v>8246</v>
      </c>
      <c r="P1357" s="7" t="s">
        <v>8247</v>
      </c>
      <c r="Q1357" s="9">
        <v>0.53125</v>
      </c>
      <c r="R1357" s="9">
        <v>0.625</v>
      </c>
      <c r="S1357" s="7">
        <v>2.2999999999999998</v>
      </c>
      <c r="T1357" s="7">
        <v>15</v>
      </c>
      <c r="U1357" s="7" t="s">
        <v>8248</v>
      </c>
      <c r="V1357" s="7">
        <v>35</v>
      </c>
    </row>
    <row r="1358" spans="1:23" x14ac:dyDescent="0.3">
      <c r="A1358" s="7" t="s">
        <v>8249</v>
      </c>
      <c r="B1358" s="8">
        <v>41788</v>
      </c>
      <c r="C1358" s="11">
        <f t="shared" si="63"/>
        <v>5</v>
      </c>
      <c r="D1358" s="11">
        <f t="shared" si="64"/>
        <v>2014</v>
      </c>
      <c r="E1358" s="11">
        <f t="shared" si="65"/>
        <v>5</v>
      </c>
      <c r="F1358" s="7" t="s">
        <v>8250</v>
      </c>
      <c r="G1358" s="7" t="s">
        <v>68</v>
      </c>
      <c r="H1358" s="7" t="s">
        <v>127</v>
      </c>
      <c r="L1358" s="7" t="s">
        <v>39</v>
      </c>
      <c r="M1358" s="7" t="s">
        <v>71</v>
      </c>
      <c r="N1358" s="7" t="s">
        <v>8251</v>
      </c>
      <c r="O1358" s="7" t="s">
        <v>8252</v>
      </c>
      <c r="P1358" s="7" t="s">
        <v>8253</v>
      </c>
      <c r="Q1358" s="9">
        <v>2.9166666666666667E-2</v>
      </c>
      <c r="R1358" s="9">
        <v>0.10416666666666667</v>
      </c>
      <c r="S1358" s="7">
        <v>1.8</v>
      </c>
    </row>
    <row r="1359" spans="1:23" x14ac:dyDescent="0.3">
      <c r="A1359" s="7" t="s">
        <v>8254</v>
      </c>
      <c r="B1359" s="8">
        <v>41784</v>
      </c>
      <c r="C1359" s="11">
        <f t="shared" si="63"/>
        <v>5</v>
      </c>
      <c r="D1359" s="11">
        <f t="shared" si="64"/>
        <v>2014</v>
      </c>
      <c r="E1359" s="11">
        <f t="shared" si="65"/>
        <v>1</v>
      </c>
      <c r="F1359" s="7" t="s">
        <v>8255</v>
      </c>
      <c r="G1359" s="7" t="s">
        <v>22</v>
      </c>
      <c r="H1359" s="7" t="s">
        <v>79</v>
      </c>
      <c r="J1359" s="7" t="s">
        <v>3618</v>
      </c>
      <c r="L1359" s="7" t="s">
        <v>27</v>
      </c>
      <c r="M1359" s="7" t="s">
        <v>28</v>
      </c>
      <c r="N1359" s="7" t="s">
        <v>8256</v>
      </c>
      <c r="O1359" s="7" t="s">
        <v>8257</v>
      </c>
      <c r="P1359" s="7" t="s">
        <v>8258</v>
      </c>
      <c r="Q1359" s="9">
        <v>0.73958333333333337</v>
      </c>
      <c r="R1359" s="9">
        <v>0.875</v>
      </c>
      <c r="S1359" s="7">
        <v>3.3</v>
      </c>
      <c r="T1359" s="7">
        <v>17</v>
      </c>
      <c r="U1359" s="7" t="s">
        <v>8259</v>
      </c>
      <c r="V1359" s="7">
        <v>56</v>
      </c>
    </row>
    <row r="1360" spans="1:23" x14ac:dyDescent="0.3">
      <c r="A1360" s="7" t="s">
        <v>8260</v>
      </c>
      <c r="B1360" s="8">
        <v>41785</v>
      </c>
      <c r="C1360" s="11">
        <f t="shared" si="63"/>
        <v>5</v>
      </c>
      <c r="D1360" s="11">
        <f t="shared" si="64"/>
        <v>2014</v>
      </c>
      <c r="E1360" s="11">
        <f t="shared" si="65"/>
        <v>2</v>
      </c>
      <c r="F1360" s="7" t="s">
        <v>8261</v>
      </c>
      <c r="G1360" s="7" t="s">
        <v>383</v>
      </c>
      <c r="H1360" s="7" t="s">
        <v>69</v>
      </c>
      <c r="J1360" s="7" t="s">
        <v>8262</v>
      </c>
      <c r="L1360" s="7" t="s">
        <v>27</v>
      </c>
      <c r="M1360" s="7" t="s">
        <v>119</v>
      </c>
      <c r="N1360" s="7" t="s">
        <v>8263</v>
      </c>
      <c r="O1360" s="7" t="s">
        <v>8264</v>
      </c>
      <c r="P1360" s="7" t="s">
        <v>8265</v>
      </c>
      <c r="Q1360" s="9">
        <v>0.73958333333333337</v>
      </c>
      <c r="R1360" s="9">
        <v>0.76041666666666663</v>
      </c>
      <c r="S1360" s="7">
        <v>0.5</v>
      </c>
    </row>
    <row r="1361" spans="1:23" x14ac:dyDescent="0.3">
      <c r="A1361" s="7" t="s">
        <v>8266</v>
      </c>
      <c r="B1361" s="8">
        <v>41783</v>
      </c>
      <c r="C1361" s="11">
        <f t="shared" si="63"/>
        <v>5</v>
      </c>
      <c r="D1361" s="11">
        <f t="shared" si="64"/>
        <v>2014</v>
      </c>
      <c r="E1361" s="11">
        <f t="shared" si="65"/>
        <v>7</v>
      </c>
      <c r="F1361" s="7" t="s">
        <v>8267</v>
      </c>
      <c r="G1361" s="7" t="s">
        <v>117</v>
      </c>
      <c r="H1361" s="7" t="s">
        <v>69</v>
      </c>
      <c r="L1361" s="7" t="s">
        <v>39</v>
      </c>
      <c r="M1361" s="7" t="s">
        <v>119</v>
      </c>
      <c r="N1361" s="7" t="s">
        <v>8268</v>
      </c>
      <c r="O1361" s="7" t="s">
        <v>8269</v>
      </c>
      <c r="P1361" s="7" t="s">
        <v>8270</v>
      </c>
      <c r="Q1361" s="9">
        <v>0.88194444444444442</v>
      </c>
      <c r="R1361" s="9">
        <v>0.90138888888888891</v>
      </c>
      <c r="S1361" s="7">
        <v>0.5</v>
      </c>
      <c r="W1361" s="7" t="s">
        <v>4748</v>
      </c>
    </row>
    <row r="1362" spans="1:23" x14ac:dyDescent="0.3">
      <c r="A1362" s="7" t="s">
        <v>8271</v>
      </c>
      <c r="B1362" s="8">
        <v>41783</v>
      </c>
      <c r="C1362" s="11">
        <f t="shared" si="63"/>
        <v>5</v>
      </c>
      <c r="D1362" s="11">
        <f t="shared" si="64"/>
        <v>2014</v>
      </c>
      <c r="E1362" s="11">
        <f t="shared" si="65"/>
        <v>7</v>
      </c>
      <c r="F1362" s="7" t="s">
        <v>8272</v>
      </c>
      <c r="G1362" s="7" t="s">
        <v>22</v>
      </c>
      <c r="H1362" s="7" t="s">
        <v>252</v>
      </c>
      <c r="K1362" s="7" t="s">
        <v>236</v>
      </c>
      <c r="L1362" s="7" t="s">
        <v>27</v>
      </c>
      <c r="M1362" s="7" t="s">
        <v>28</v>
      </c>
      <c r="N1362" s="7" t="s">
        <v>8273</v>
      </c>
      <c r="O1362" s="7" t="s">
        <v>8274</v>
      </c>
      <c r="P1362" s="7" t="s">
        <v>8275</v>
      </c>
      <c r="Q1362" s="9">
        <v>0.65972222222222221</v>
      </c>
      <c r="R1362" s="9">
        <v>0.79166666666666663</v>
      </c>
      <c r="S1362" s="7">
        <v>3.2</v>
      </c>
      <c r="T1362" s="7">
        <v>15</v>
      </c>
      <c r="U1362" s="7" t="s">
        <v>8276</v>
      </c>
      <c r="V1362" s="7">
        <v>48</v>
      </c>
    </row>
    <row r="1363" spans="1:23" x14ac:dyDescent="0.3">
      <c r="A1363" s="7" t="s">
        <v>8277</v>
      </c>
      <c r="B1363" s="8">
        <v>41782</v>
      </c>
      <c r="C1363" s="11">
        <f t="shared" si="63"/>
        <v>5</v>
      </c>
      <c r="D1363" s="11">
        <f t="shared" si="64"/>
        <v>2014</v>
      </c>
      <c r="E1363" s="11">
        <f t="shared" si="65"/>
        <v>6</v>
      </c>
      <c r="F1363" s="7" t="s">
        <v>8278</v>
      </c>
      <c r="G1363" s="7" t="s">
        <v>68</v>
      </c>
      <c r="H1363" s="7" t="s">
        <v>69</v>
      </c>
      <c r="L1363" s="7" t="s">
        <v>39</v>
      </c>
      <c r="M1363" s="7" t="s">
        <v>71</v>
      </c>
      <c r="N1363" s="7" t="s">
        <v>8279</v>
      </c>
      <c r="O1363" s="7" t="s">
        <v>8280</v>
      </c>
      <c r="P1363" s="7" t="s">
        <v>8281</v>
      </c>
      <c r="Q1363" s="9">
        <v>0.65972222222222221</v>
      </c>
      <c r="R1363" s="9">
        <v>0.72916666666666663</v>
      </c>
      <c r="S1363" s="7">
        <v>1.7</v>
      </c>
      <c r="U1363" s="7" t="s">
        <v>8282</v>
      </c>
    </row>
    <row r="1364" spans="1:23" x14ac:dyDescent="0.3">
      <c r="A1364" s="7" t="s">
        <v>8283</v>
      </c>
      <c r="B1364" s="8">
        <v>41773</v>
      </c>
      <c r="C1364" s="11">
        <f t="shared" si="63"/>
        <v>5</v>
      </c>
      <c r="D1364" s="11">
        <f t="shared" si="64"/>
        <v>2014</v>
      </c>
      <c r="E1364" s="11">
        <f t="shared" si="65"/>
        <v>4</v>
      </c>
      <c r="F1364" s="7" t="s">
        <v>8284</v>
      </c>
      <c r="G1364" s="7" t="s">
        <v>383</v>
      </c>
      <c r="H1364" s="7" t="s">
        <v>616</v>
      </c>
      <c r="J1364" s="7" t="s">
        <v>8285</v>
      </c>
      <c r="L1364" s="7" t="s">
        <v>27</v>
      </c>
      <c r="M1364" s="7" t="s">
        <v>119</v>
      </c>
      <c r="N1364" s="7" t="s">
        <v>8286</v>
      </c>
      <c r="O1364" s="7" t="s">
        <v>8287</v>
      </c>
      <c r="P1364" s="7" t="s">
        <v>8288</v>
      </c>
      <c r="Q1364" s="9">
        <v>0.98958333333333337</v>
      </c>
      <c r="R1364" s="9">
        <v>0.70833333333333337</v>
      </c>
      <c r="S1364" s="7">
        <v>17.3</v>
      </c>
      <c r="T1364" s="7">
        <v>24</v>
      </c>
      <c r="U1364" s="7" t="s">
        <v>8289</v>
      </c>
      <c r="V1364" s="7">
        <v>415</v>
      </c>
    </row>
    <row r="1365" spans="1:23" x14ac:dyDescent="0.3">
      <c r="A1365" s="7" t="s">
        <v>8290</v>
      </c>
      <c r="B1365" s="8">
        <v>41771</v>
      </c>
      <c r="C1365" s="11">
        <f t="shared" si="63"/>
        <v>5</v>
      </c>
      <c r="D1365" s="11">
        <f t="shared" si="64"/>
        <v>2014</v>
      </c>
      <c r="E1365" s="11">
        <f t="shared" si="65"/>
        <v>2</v>
      </c>
      <c r="F1365" s="7" t="s">
        <v>8291</v>
      </c>
      <c r="G1365" s="7" t="s">
        <v>1163</v>
      </c>
      <c r="H1365" s="7" t="s">
        <v>69</v>
      </c>
      <c r="L1365" s="7" t="s">
        <v>95</v>
      </c>
      <c r="M1365" s="7" t="s">
        <v>119</v>
      </c>
      <c r="N1365" s="7" t="s">
        <v>8292</v>
      </c>
      <c r="O1365" s="7" t="s">
        <v>8293</v>
      </c>
      <c r="P1365" s="7" t="s">
        <v>8294</v>
      </c>
      <c r="Q1365" s="9">
        <v>0.83333333333333337</v>
      </c>
      <c r="R1365" s="9">
        <v>0.88194444444444442</v>
      </c>
      <c r="S1365" s="7">
        <v>1.2</v>
      </c>
      <c r="T1365" s="7">
        <v>24</v>
      </c>
      <c r="V1365" s="7">
        <v>29</v>
      </c>
    </row>
    <row r="1366" spans="1:23" x14ac:dyDescent="0.3">
      <c r="A1366" s="7" t="s">
        <v>8295</v>
      </c>
      <c r="B1366" s="8">
        <v>41766</v>
      </c>
      <c r="C1366" s="11">
        <f t="shared" si="63"/>
        <v>5</v>
      </c>
      <c r="D1366" s="11">
        <f t="shared" si="64"/>
        <v>2014</v>
      </c>
      <c r="E1366" s="11">
        <f t="shared" si="65"/>
        <v>4</v>
      </c>
      <c r="F1366" s="7" t="s">
        <v>8296</v>
      </c>
      <c r="G1366" s="7" t="s">
        <v>374</v>
      </c>
      <c r="H1366" s="7" t="s">
        <v>8297</v>
      </c>
      <c r="L1366" s="7" t="s">
        <v>27</v>
      </c>
      <c r="M1366" s="7" t="s">
        <v>211</v>
      </c>
      <c r="N1366" s="7" t="s">
        <v>8298</v>
      </c>
      <c r="O1366" s="7" t="s">
        <v>8299</v>
      </c>
      <c r="P1366" s="7" t="s">
        <v>8300</v>
      </c>
      <c r="Q1366" s="9">
        <v>0.40625</v>
      </c>
      <c r="R1366" s="9">
        <v>0.42708333333333331</v>
      </c>
      <c r="S1366" s="7">
        <v>0.5</v>
      </c>
      <c r="T1366" s="7">
        <v>21</v>
      </c>
      <c r="V1366" s="7">
        <v>11</v>
      </c>
    </row>
    <row r="1367" spans="1:23" x14ac:dyDescent="0.3">
      <c r="A1367" s="7" t="s">
        <v>8301</v>
      </c>
      <c r="B1367" s="8">
        <v>41763</v>
      </c>
      <c r="C1367" s="11">
        <f t="shared" si="63"/>
        <v>5</v>
      </c>
      <c r="D1367" s="11">
        <f t="shared" si="64"/>
        <v>2014</v>
      </c>
      <c r="E1367" s="11">
        <f t="shared" si="65"/>
        <v>1</v>
      </c>
      <c r="F1367" s="7" t="s">
        <v>8302</v>
      </c>
      <c r="G1367" s="7" t="s">
        <v>102</v>
      </c>
      <c r="H1367" s="7" t="s">
        <v>69</v>
      </c>
      <c r="L1367" s="7" t="s">
        <v>27</v>
      </c>
      <c r="M1367" s="7" t="s">
        <v>71</v>
      </c>
      <c r="N1367" s="7" t="s">
        <v>8303</v>
      </c>
      <c r="O1367" s="7" t="s">
        <v>8304</v>
      </c>
      <c r="P1367" s="7" t="s">
        <v>8305</v>
      </c>
      <c r="Q1367" s="9">
        <v>0.77083333333333337</v>
      </c>
      <c r="R1367" s="9">
        <v>0.97916666666666663</v>
      </c>
      <c r="S1367" s="7">
        <v>5</v>
      </c>
      <c r="T1367" s="7">
        <v>29</v>
      </c>
      <c r="U1367" s="7" t="s">
        <v>8306</v>
      </c>
      <c r="V1367" s="7">
        <v>145</v>
      </c>
    </row>
    <row r="1368" spans="1:23" x14ac:dyDescent="0.3">
      <c r="A1368" s="7" t="s">
        <v>8307</v>
      </c>
      <c r="B1368" s="8">
        <v>41763</v>
      </c>
      <c r="C1368" s="11">
        <f t="shared" si="63"/>
        <v>5</v>
      </c>
      <c r="D1368" s="11">
        <f t="shared" si="64"/>
        <v>2014</v>
      </c>
      <c r="E1368" s="11">
        <f t="shared" si="65"/>
        <v>1</v>
      </c>
      <c r="F1368" s="7" t="s">
        <v>8308</v>
      </c>
      <c r="G1368" s="7" t="s">
        <v>22</v>
      </c>
      <c r="H1368" s="7" t="s">
        <v>94</v>
      </c>
      <c r="K1368" s="7" t="s">
        <v>51</v>
      </c>
      <c r="L1368" s="7" t="s">
        <v>27</v>
      </c>
      <c r="M1368" s="7" t="s">
        <v>28</v>
      </c>
      <c r="N1368" s="7" t="s">
        <v>8309</v>
      </c>
      <c r="O1368" s="7" t="s">
        <v>8310</v>
      </c>
      <c r="P1368" s="7" t="s">
        <v>8311</v>
      </c>
      <c r="Q1368" s="9">
        <v>0.74027777777777781</v>
      </c>
      <c r="R1368" s="9">
        <v>0.77083333333333337</v>
      </c>
      <c r="S1368" s="7">
        <v>0.7</v>
      </c>
      <c r="T1368" s="7">
        <v>28</v>
      </c>
      <c r="U1368" s="7" t="s">
        <v>8312</v>
      </c>
      <c r="V1368" s="7">
        <v>20</v>
      </c>
    </row>
    <row r="1369" spans="1:23" x14ac:dyDescent="0.3">
      <c r="A1369" s="7" t="s">
        <v>8313</v>
      </c>
      <c r="B1369" s="8">
        <v>41757</v>
      </c>
      <c r="C1369" s="11">
        <f t="shared" si="63"/>
        <v>4</v>
      </c>
      <c r="D1369" s="11">
        <f t="shared" si="64"/>
        <v>2014</v>
      </c>
      <c r="E1369" s="11">
        <f t="shared" si="65"/>
        <v>2</v>
      </c>
      <c r="F1369" s="7" t="s">
        <v>8314</v>
      </c>
      <c r="G1369" s="7" t="s">
        <v>374</v>
      </c>
      <c r="H1369" s="7" t="s">
        <v>5455</v>
      </c>
      <c r="J1369" s="7" t="s">
        <v>8315</v>
      </c>
      <c r="L1369" s="7" t="s">
        <v>27</v>
      </c>
      <c r="M1369" s="7" t="s">
        <v>211</v>
      </c>
      <c r="N1369" s="7" t="s">
        <v>8316</v>
      </c>
      <c r="O1369" s="7" t="s">
        <v>8317</v>
      </c>
      <c r="P1369" s="7" t="s">
        <v>8318</v>
      </c>
      <c r="Q1369" s="9">
        <v>0.64583333333333337</v>
      </c>
      <c r="R1369" s="9">
        <v>0.79166666666666663</v>
      </c>
      <c r="S1369" s="7">
        <v>3.5</v>
      </c>
      <c r="T1369" s="7">
        <v>24</v>
      </c>
      <c r="V1369" s="7">
        <v>84</v>
      </c>
      <c r="W1369" s="7" t="s">
        <v>7263</v>
      </c>
    </row>
    <row r="1370" spans="1:23" x14ac:dyDescent="0.3">
      <c r="A1370" s="7" t="s">
        <v>8319</v>
      </c>
      <c r="B1370" s="8">
        <v>41752</v>
      </c>
      <c r="C1370" s="11">
        <f t="shared" si="63"/>
        <v>4</v>
      </c>
      <c r="D1370" s="11">
        <f t="shared" si="64"/>
        <v>2014</v>
      </c>
      <c r="E1370" s="11">
        <f t="shared" si="65"/>
        <v>4</v>
      </c>
      <c r="F1370" s="7" t="s">
        <v>8320</v>
      </c>
      <c r="G1370" s="7" t="s">
        <v>102</v>
      </c>
      <c r="H1370" s="7" t="s">
        <v>742</v>
      </c>
      <c r="L1370" s="7" t="s">
        <v>27</v>
      </c>
      <c r="M1370" s="7" t="s">
        <v>71</v>
      </c>
      <c r="N1370" s="7" t="s">
        <v>8321</v>
      </c>
      <c r="O1370" s="7" t="s">
        <v>8322</v>
      </c>
      <c r="P1370" s="7" t="s">
        <v>8323</v>
      </c>
      <c r="Q1370" s="9">
        <v>0.83680555555555558</v>
      </c>
      <c r="R1370" s="9">
        <v>3.4722222222222224E-2</v>
      </c>
      <c r="S1370" s="7">
        <v>4.8</v>
      </c>
      <c r="T1370" s="7">
        <v>27</v>
      </c>
      <c r="U1370" s="7" t="s">
        <v>8324</v>
      </c>
      <c r="V1370" s="7">
        <v>130</v>
      </c>
    </row>
    <row r="1371" spans="1:23" x14ac:dyDescent="0.3">
      <c r="A1371" s="7" t="s">
        <v>8325</v>
      </c>
      <c r="B1371" s="8">
        <v>41748</v>
      </c>
      <c r="C1371" s="11">
        <f t="shared" si="63"/>
        <v>4</v>
      </c>
      <c r="D1371" s="11">
        <f t="shared" si="64"/>
        <v>2014</v>
      </c>
      <c r="E1371" s="11">
        <f t="shared" si="65"/>
        <v>7</v>
      </c>
      <c r="F1371" s="7" t="s">
        <v>8326</v>
      </c>
      <c r="G1371" s="7" t="s">
        <v>117</v>
      </c>
      <c r="H1371" s="7" t="s">
        <v>69</v>
      </c>
      <c r="L1371" s="7" t="s">
        <v>39</v>
      </c>
      <c r="M1371" s="7" t="s">
        <v>119</v>
      </c>
      <c r="N1371" s="7" t="s">
        <v>8327</v>
      </c>
      <c r="O1371" s="7" t="s">
        <v>8328</v>
      </c>
      <c r="P1371" s="7" t="s">
        <v>8329</v>
      </c>
      <c r="Q1371" s="9">
        <v>0.92361111111111116</v>
      </c>
      <c r="R1371" s="9">
        <v>0.95833333333333337</v>
      </c>
      <c r="S1371" s="7">
        <v>0.8</v>
      </c>
    </row>
    <row r="1372" spans="1:23" x14ac:dyDescent="0.3">
      <c r="A1372" s="7" t="s">
        <v>8330</v>
      </c>
      <c r="B1372" s="8">
        <v>41747</v>
      </c>
      <c r="C1372" s="11">
        <f t="shared" si="63"/>
        <v>4</v>
      </c>
      <c r="D1372" s="11">
        <f t="shared" si="64"/>
        <v>2014</v>
      </c>
      <c r="E1372" s="11">
        <f t="shared" si="65"/>
        <v>6</v>
      </c>
      <c r="F1372" s="7" t="s">
        <v>8331</v>
      </c>
      <c r="G1372" s="7" t="s">
        <v>93</v>
      </c>
      <c r="H1372" s="7" t="s">
        <v>69</v>
      </c>
      <c r="L1372" s="7" t="s">
        <v>95</v>
      </c>
      <c r="M1372" s="7" t="s">
        <v>71</v>
      </c>
      <c r="N1372" s="7" t="s">
        <v>8332</v>
      </c>
      <c r="O1372" s="7" t="s">
        <v>8333</v>
      </c>
      <c r="P1372" s="7" t="s">
        <v>8334</v>
      </c>
      <c r="Q1372" s="9">
        <v>0.8125</v>
      </c>
      <c r="R1372" s="9">
        <v>0.97916666666666663</v>
      </c>
      <c r="S1372" s="7">
        <v>4</v>
      </c>
      <c r="T1372" s="7">
        <v>15</v>
      </c>
      <c r="V1372" s="7">
        <v>60</v>
      </c>
    </row>
    <row r="1373" spans="1:23" x14ac:dyDescent="0.3">
      <c r="A1373" s="7" t="s">
        <v>8335</v>
      </c>
      <c r="B1373" s="8">
        <v>41742</v>
      </c>
      <c r="C1373" s="11">
        <f t="shared" si="63"/>
        <v>4</v>
      </c>
      <c r="D1373" s="11">
        <f t="shared" si="64"/>
        <v>2014</v>
      </c>
      <c r="E1373" s="11">
        <f t="shared" si="65"/>
        <v>1</v>
      </c>
      <c r="F1373" s="7" t="s">
        <v>8336</v>
      </c>
      <c r="G1373" s="7" t="s">
        <v>48</v>
      </c>
      <c r="H1373" s="7" t="s">
        <v>2088</v>
      </c>
      <c r="J1373" s="7" t="s">
        <v>50</v>
      </c>
      <c r="L1373" s="7" t="s">
        <v>39</v>
      </c>
      <c r="M1373" s="7" t="s">
        <v>28</v>
      </c>
      <c r="N1373" s="7" t="s">
        <v>8337</v>
      </c>
      <c r="O1373" s="7" t="s">
        <v>8338</v>
      </c>
      <c r="P1373" s="7" t="s">
        <v>8339</v>
      </c>
      <c r="Q1373" s="9">
        <v>0.53263888888888888</v>
      </c>
      <c r="R1373" s="9">
        <v>0.53819444444444442</v>
      </c>
      <c r="S1373" s="7">
        <v>0.1</v>
      </c>
    </row>
    <row r="1374" spans="1:23" x14ac:dyDescent="0.3">
      <c r="A1374" s="7" t="s">
        <v>8340</v>
      </c>
      <c r="B1374" s="8">
        <v>41741</v>
      </c>
      <c r="C1374" s="11">
        <f t="shared" si="63"/>
        <v>4</v>
      </c>
      <c r="D1374" s="11">
        <f t="shared" si="64"/>
        <v>2014</v>
      </c>
      <c r="E1374" s="11">
        <f t="shared" si="65"/>
        <v>7</v>
      </c>
      <c r="F1374" s="7" t="s">
        <v>8341</v>
      </c>
      <c r="G1374" s="7" t="s">
        <v>374</v>
      </c>
      <c r="H1374" s="7" t="s">
        <v>1023</v>
      </c>
      <c r="L1374" s="7" t="s">
        <v>27</v>
      </c>
      <c r="M1374" s="7" t="s">
        <v>211</v>
      </c>
      <c r="N1374" s="7" t="s">
        <v>8342</v>
      </c>
      <c r="O1374" s="7" t="s">
        <v>8343</v>
      </c>
      <c r="P1374" s="7" t="s">
        <v>8344</v>
      </c>
      <c r="Q1374" s="9">
        <v>0.81388888888888888</v>
      </c>
      <c r="R1374" s="9">
        <v>0.8208333333333333</v>
      </c>
      <c r="S1374" s="7">
        <v>0.2</v>
      </c>
      <c r="W1374" s="7" t="s">
        <v>7263</v>
      </c>
    </row>
    <row r="1375" spans="1:23" x14ac:dyDescent="0.3">
      <c r="A1375" s="7" t="s">
        <v>8345</v>
      </c>
      <c r="B1375" s="8">
        <v>41735</v>
      </c>
      <c r="C1375" s="11">
        <f t="shared" si="63"/>
        <v>4</v>
      </c>
      <c r="D1375" s="11">
        <f t="shared" si="64"/>
        <v>2014</v>
      </c>
      <c r="E1375" s="11">
        <f t="shared" si="65"/>
        <v>1</v>
      </c>
      <c r="F1375" s="7" t="s">
        <v>8346</v>
      </c>
      <c r="G1375" s="7" t="s">
        <v>383</v>
      </c>
      <c r="H1375" s="7" t="s">
        <v>202</v>
      </c>
      <c r="J1375" s="7" t="s">
        <v>8347</v>
      </c>
      <c r="L1375" s="7" t="s">
        <v>27</v>
      </c>
      <c r="M1375" s="7" t="s">
        <v>119</v>
      </c>
      <c r="N1375" s="7" t="s">
        <v>8348</v>
      </c>
      <c r="O1375" s="7" t="s">
        <v>8349</v>
      </c>
      <c r="P1375" s="7" t="s">
        <v>8350</v>
      </c>
      <c r="Q1375" s="9">
        <v>0.4201388888888889</v>
      </c>
      <c r="R1375" s="9">
        <v>0.65625</v>
      </c>
      <c r="S1375" s="7">
        <v>5.7</v>
      </c>
      <c r="T1375" s="7">
        <v>18</v>
      </c>
      <c r="U1375" s="7" t="s">
        <v>8351</v>
      </c>
      <c r="V1375" s="7">
        <v>103</v>
      </c>
      <c r="W1375" s="7" t="s">
        <v>4748</v>
      </c>
    </row>
    <row r="1376" spans="1:23" x14ac:dyDescent="0.3">
      <c r="A1376" s="7" t="s">
        <v>8352</v>
      </c>
      <c r="B1376" s="8">
        <v>41735</v>
      </c>
      <c r="C1376" s="11">
        <f t="shared" si="63"/>
        <v>4</v>
      </c>
      <c r="D1376" s="11">
        <f t="shared" si="64"/>
        <v>2014</v>
      </c>
      <c r="E1376" s="11">
        <f t="shared" si="65"/>
        <v>1</v>
      </c>
      <c r="F1376" s="7" t="s">
        <v>8353</v>
      </c>
      <c r="G1376" s="7" t="s">
        <v>261</v>
      </c>
      <c r="H1376" s="7" t="s">
        <v>69</v>
      </c>
      <c r="L1376" s="7" t="s">
        <v>39</v>
      </c>
      <c r="M1376" s="7" t="s">
        <v>211</v>
      </c>
      <c r="N1376" s="7" t="s">
        <v>8354</v>
      </c>
      <c r="O1376" s="7" t="s">
        <v>8355</v>
      </c>
      <c r="P1376" s="7" t="s">
        <v>8356</v>
      </c>
      <c r="Q1376" s="9">
        <v>1.5277777777777777E-2</v>
      </c>
    </row>
    <row r="1377" spans="1:23" x14ac:dyDescent="0.3">
      <c r="A1377" s="7" t="s">
        <v>8357</v>
      </c>
      <c r="B1377" s="8">
        <v>41734</v>
      </c>
      <c r="C1377" s="11">
        <f t="shared" si="63"/>
        <v>4</v>
      </c>
      <c r="D1377" s="11">
        <f t="shared" si="64"/>
        <v>2014</v>
      </c>
      <c r="E1377" s="11">
        <f t="shared" si="65"/>
        <v>7</v>
      </c>
      <c r="F1377" s="7" t="s">
        <v>8358</v>
      </c>
      <c r="G1377" s="7" t="s">
        <v>68</v>
      </c>
      <c r="H1377" s="7" t="s">
        <v>616</v>
      </c>
      <c r="J1377" s="7" t="s">
        <v>50</v>
      </c>
      <c r="L1377" s="7" t="s">
        <v>39</v>
      </c>
      <c r="M1377" s="7" t="s">
        <v>71</v>
      </c>
      <c r="N1377" s="7" t="s">
        <v>8359</v>
      </c>
      <c r="O1377" s="7" t="s">
        <v>8360</v>
      </c>
      <c r="P1377" s="7" t="s">
        <v>8361</v>
      </c>
      <c r="Q1377" s="9">
        <v>0.82013888888888886</v>
      </c>
      <c r="R1377" s="9">
        <v>0.91597222222222219</v>
      </c>
      <c r="S1377" s="7">
        <v>2.2999999999999998</v>
      </c>
    </row>
    <row r="1378" spans="1:23" x14ac:dyDescent="0.3">
      <c r="A1378" s="7" t="s">
        <v>8362</v>
      </c>
      <c r="B1378" s="8">
        <v>41727</v>
      </c>
      <c r="C1378" s="11">
        <f t="shared" si="63"/>
        <v>3</v>
      </c>
      <c r="D1378" s="11">
        <f t="shared" si="64"/>
        <v>2014</v>
      </c>
      <c r="E1378" s="11">
        <f t="shared" si="65"/>
        <v>7</v>
      </c>
      <c r="F1378" s="7" t="s">
        <v>8363</v>
      </c>
      <c r="G1378" s="7" t="s">
        <v>22</v>
      </c>
      <c r="H1378" s="7" t="s">
        <v>500</v>
      </c>
      <c r="J1378" s="7" t="s">
        <v>7653</v>
      </c>
      <c r="K1378" s="7" t="s">
        <v>236</v>
      </c>
      <c r="L1378" s="7" t="s">
        <v>27</v>
      </c>
      <c r="M1378" s="7" t="s">
        <v>28</v>
      </c>
      <c r="N1378" s="7" t="s">
        <v>8364</v>
      </c>
      <c r="O1378" s="7" t="s">
        <v>8365</v>
      </c>
      <c r="P1378" s="7" t="s">
        <v>8366</v>
      </c>
      <c r="Q1378" s="9">
        <v>0.66319444444444442</v>
      </c>
      <c r="R1378" s="9">
        <v>0.83333333333333337</v>
      </c>
      <c r="S1378" s="7">
        <v>4.0999999999999996</v>
      </c>
      <c r="T1378" s="7">
        <v>17</v>
      </c>
      <c r="U1378" s="7" t="s">
        <v>8367</v>
      </c>
      <c r="V1378" s="7">
        <v>70</v>
      </c>
    </row>
    <row r="1379" spans="1:23" x14ac:dyDescent="0.3">
      <c r="A1379" s="7" t="s">
        <v>8368</v>
      </c>
      <c r="B1379" s="8">
        <v>41709</v>
      </c>
      <c r="C1379" s="11">
        <f t="shared" si="63"/>
        <v>3</v>
      </c>
      <c r="D1379" s="11">
        <f t="shared" si="64"/>
        <v>2014</v>
      </c>
      <c r="E1379" s="11">
        <f t="shared" si="65"/>
        <v>3</v>
      </c>
      <c r="F1379" s="7" t="s">
        <v>8369</v>
      </c>
      <c r="G1379" s="7" t="s">
        <v>3751</v>
      </c>
      <c r="H1379" s="7" t="s">
        <v>462</v>
      </c>
      <c r="J1379" s="7" t="s">
        <v>8370</v>
      </c>
      <c r="L1379" s="7" t="s">
        <v>27</v>
      </c>
      <c r="N1379" s="7" t="s">
        <v>8371</v>
      </c>
      <c r="O1379" s="7" t="s">
        <v>8372</v>
      </c>
      <c r="P1379" s="7" t="s">
        <v>8373</v>
      </c>
      <c r="Q1379" s="9">
        <v>0.9375</v>
      </c>
      <c r="R1379" s="9">
        <v>0.66666666666666663</v>
      </c>
      <c r="S1379" s="7">
        <v>17.5</v>
      </c>
      <c r="T1379" s="7">
        <v>27</v>
      </c>
      <c r="V1379" s="7">
        <v>473</v>
      </c>
    </row>
    <row r="1380" spans="1:23" x14ac:dyDescent="0.3">
      <c r="A1380" s="7" t="s">
        <v>8374</v>
      </c>
      <c r="B1380" s="8">
        <v>41707</v>
      </c>
      <c r="C1380" s="11">
        <f t="shared" si="63"/>
        <v>3</v>
      </c>
      <c r="D1380" s="11">
        <f t="shared" si="64"/>
        <v>2014</v>
      </c>
      <c r="E1380" s="11">
        <f t="shared" si="65"/>
        <v>1</v>
      </c>
      <c r="F1380" s="7" t="s">
        <v>8375</v>
      </c>
      <c r="G1380" s="7" t="s">
        <v>117</v>
      </c>
      <c r="H1380" s="7" t="s">
        <v>69</v>
      </c>
      <c r="L1380" s="7" t="s">
        <v>39</v>
      </c>
      <c r="M1380" s="7" t="s">
        <v>119</v>
      </c>
      <c r="N1380" s="7" t="s">
        <v>8376</v>
      </c>
      <c r="O1380" s="7" t="s">
        <v>8377</v>
      </c>
      <c r="P1380" s="7" t="s">
        <v>8378</v>
      </c>
      <c r="Q1380" s="9">
        <v>0.12638888888888888</v>
      </c>
      <c r="R1380" s="9">
        <v>0.13541666666666666</v>
      </c>
      <c r="S1380" s="7">
        <v>0.2</v>
      </c>
    </row>
    <row r="1381" spans="1:23" x14ac:dyDescent="0.3">
      <c r="A1381" s="7" t="s">
        <v>8379</v>
      </c>
      <c r="B1381" s="8">
        <v>41702</v>
      </c>
      <c r="C1381" s="11">
        <f t="shared" si="63"/>
        <v>3</v>
      </c>
      <c r="D1381" s="11">
        <f t="shared" si="64"/>
        <v>2014</v>
      </c>
      <c r="E1381" s="11">
        <f t="shared" si="65"/>
        <v>3</v>
      </c>
      <c r="F1381" s="7" t="s">
        <v>8380</v>
      </c>
      <c r="G1381" s="7" t="s">
        <v>93</v>
      </c>
      <c r="H1381" s="7" t="s">
        <v>69</v>
      </c>
      <c r="L1381" s="7" t="s">
        <v>95</v>
      </c>
      <c r="M1381" s="7" t="s">
        <v>71</v>
      </c>
      <c r="N1381" s="7" t="s">
        <v>8381</v>
      </c>
      <c r="O1381" s="7" t="s">
        <v>8382</v>
      </c>
      <c r="P1381" s="7" t="s">
        <v>8383</v>
      </c>
      <c r="Q1381" s="9">
        <v>0.78472222222222221</v>
      </c>
      <c r="R1381" s="9">
        <v>1.3888888888888888E-2</v>
      </c>
      <c r="S1381" s="7">
        <v>5.5</v>
      </c>
      <c r="T1381" s="7">
        <v>15</v>
      </c>
      <c r="U1381" s="7" t="s">
        <v>8384</v>
      </c>
      <c r="V1381" s="7">
        <v>83</v>
      </c>
    </row>
    <row r="1382" spans="1:23" x14ac:dyDescent="0.3">
      <c r="A1382" s="7" t="s">
        <v>8385</v>
      </c>
      <c r="B1382" s="8">
        <v>41698</v>
      </c>
      <c r="C1382" s="11">
        <f t="shared" si="63"/>
        <v>2</v>
      </c>
      <c r="D1382" s="11">
        <f t="shared" si="64"/>
        <v>2014</v>
      </c>
      <c r="E1382" s="11">
        <f t="shared" si="65"/>
        <v>6</v>
      </c>
      <c r="F1382" s="7" t="s">
        <v>8386</v>
      </c>
      <c r="G1382" s="7" t="s">
        <v>58</v>
      </c>
      <c r="H1382" s="7" t="s">
        <v>59</v>
      </c>
      <c r="J1382" s="7" t="s">
        <v>1268</v>
      </c>
      <c r="L1382" s="7" t="s">
        <v>27</v>
      </c>
      <c r="M1382" s="7" t="s">
        <v>40</v>
      </c>
      <c r="N1382" s="7" t="s">
        <v>8387</v>
      </c>
      <c r="O1382" s="7" t="s">
        <v>8388</v>
      </c>
      <c r="P1382" s="7" t="s">
        <v>8389</v>
      </c>
      <c r="Q1382" s="9">
        <v>0.59583333333333333</v>
      </c>
      <c r="R1382" s="9">
        <v>0.75</v>
      </c>
      <c r="S1382" s="7">
        <v>3.7</v>
      </c>
      <c r="T1382" s="7">
        <v>11</v>
      </c>
      <c r="V1382" s="7">
        <v>41</v>
      </c>
    </row>
    <row r="1383" spans="1:23" x14ac:dyDescent="0.3">
      <c r="A1383" s="7" t="s">
        <v>8390</v>
      </c>
      <c r="B1383" s="8">
        <v>41686</v>
      </c>
      <c r="C1383" s="11">
        <f t="shared" si="63"/>
        <v>2</v>
      </c>
      <c r="D1383" s="11">
        <f t="shared" si="64"/>
        <v>2014</v>
      </c>
      <c r="E1383" s="11">
        <f t="shared" si="65"/>
        <v>1</v>
      </c>
      <c r="F1383" s="7" t="s">
        <v>8391</v>
      </c>
      <c r="G1383" s="7" t="s">
        <v>209</v>
      </c>
      <c r="H1383" s="7" t="s">
        <v>243</v>
      </c>
      <c r="L1383" s="7" t="s">
        <v>95</v>
      </c>
      <c r="M1383" s="7" t="s">
        <v>211</v>
      </c>
      <c r="N1383" s="7" t="s">
        <v>8392</v>
      </c>
      <c r="O1383" s="7" t="s">
        <v>8393</v>
      </c>
      <c r="P1383" s="7" t="s">
        <v>8394</v>
      </c>
      <c r="Q1383" s="9">
        <v>0.67013888888888884</v>
      </c>
      <c r="R1383" s="9">
        <v>0.70833333333333337</v>
      </c>
      <c r="S1383" s="7">
        <v>0.9</v>
      </c>
    </row>
    <row r="1384" spans="1:23" x14ac:dyDescent="0.3">
      <c r="A1384" s="7" t="s">
        <v>8395</v>
      </c>
      <c r="B1384" s="8">
        <v>41684</v>
      </c>
      <c r="C1384" s="11">
        <f t="shared" si="63"/>
        <v>2</v>
      </c>
      <c r="D1384" s="11">
        <f t="shared" si="64"/>
        <v>2014</v>
      </c>
      <c r="E1384" s="11">
        <f t="shared" si="65"/>
        <v>6</v>
      </c>
      <c r="F1384" s="7" t="s">
        <v>8396</v>
      </c>
      <c r="G1384" s="7" t="s">
        <v>209</v>
      </c>
      <c r="H1384" s="7" t="s">
        <v>7221</v>
      </c>
      <c r="J1384" s="7" t="s">
        <v>8397</v>
      </c>
      <c r="L1384" s="7" t="s">
        <v>95</v>
      </c>
      <c r="M1384" s="7" t="s">
        <v>211</v>
      </c>
      <c r="N1384" s="7" t="s">
        <v>8398</v>
      </c>
      <c r="O1384" s="7" t="s">
        <v>8399</v>
      </c>
      <c r="P1384" s="7" t="s">
        <v>8400</v>
      </c>
      <c r="Q1384" s="9">
        <v>0.73263888888888884</v>
      </c>
      <c r="R1384" s="9">
        <v>0.79166666666666663</v>
      </c>
      <c r="S1384" s="7">
        <v>1.4</v>
      </c>
      <c r="T1384" s="7">
        <v>11</v>
      </c>
      <c r="V1384" s="7">
        <v>15</v>
      </c>
    </row>
    <row r="1385" spans="1:23" x14ac:dyDescent="0.3">
      <c r="A1385" s="7" t="s">
        <v>8401</v>
      </c>
      <c r="B1385" s="8">
        <v>41668</v>
      </c>
      <c r="C1385" s="11">
        <f t="shared" si="63"/>
        <v>1</v>
      </c>
      <c r="D1385" s="11">
        <f t="shared" si="64"/>
        <v>2014</v>
      </c>
      <c r="E1385" s="11">
        <f t="shared" si="65"/>
        <v>4</v>
      </c>
      <c r="F1385" s="7" t="s">
        <v>8402</v>
      </c>
      <c r="G1385" s="7" t="s">
        <v>93</v>
      </c>
      <c r="H1385" s="7" t="s">
        <v>69</v>
      </c>
      <c r="K1385" s="7" t="s">
        <v>226</v>
      </c>
      <c r="L1385" s="7" t="s">
        <v>95</v>
      </c>
      <c r="M1385" s="7" t="s">
        <v>71</v>
      </c>
      <c r="N1385" s="7" t="s">
        <v>8403</v>
      </c>
      <c r="O1385" s="7" t="s">
        <v>8404</v>
      </c>
      <c r="P1385" s="7" t="s">
        <v>8405</v>
      </c>
      <c r="Q1385" s="9">
        <v>0.66319444444444442</v>
      </c>
      <c r="R1385" s="9">
        <v>0.91666666666666663</v>
      </c>
      <c r="S1385" s="7">
        <v>6.1</v>
      </c>
      <c r="T1385" s="7">
        <v>10</v>
      </c>
      <c r="U1385" s="7" t="s">
        <v>8406</v>
      </c>
      <c r="V1385" s="7">
        <v>61</v>
      </c>
    </row>
    <row r="1386" spans="1:23" x14ac:dyDescent="0.3">
      <c r="A1386" s="7" t="s">
        <v>8407</v>
      </c>
      <c r="B1386" s="8">
        <v>41647</v>
      </c>
      <c r="C1386" s="11">
        <f t="shared" si="63"/>
        <v>1</v>
      </c>
      <c r="D1386" s="11">
        <f t="shared" si="64"/>
        <v>2014</v>
      </c>
      <c r="E1386" s="11">
        <f t="shared" si="65"/>
        <v>4</v>
      </c>
      <c r="F1386" s="7" t="s">
        <v>8408</v>
      </c>
      <c r="G1386" s="7" t="s">
        <v>261</v>
      </c>
      <c r="H1386" s="7" t="s">
        <v>8206</v>
      </c>
      <c r="J1386" s="7" t="s">
        <v>235</v>
      </c>
      <c r="L1386" s="7" t="s">
        <v>39</v>
      </c>
      <c r="M1386" s="7" t="s">
        <v>211</v>
      </c>
      <c r="N1386" s="7" t="s">
        <v>8409</v>
      </c>
      <c r="O1386" s="7" t="s">
        <v>8410</v>
      </c>
      <c r="P1386" s="7" t="s">
        <v>8411</v>
      </c>
      <c r="Q1386" s="9">
        <v>0.99652777777777779</v>
      </c>
      <c r="R1386" s="9">
        <v>2.0833333333333332E-2</v>
      </c>
      <c r="S1386" s="7">
        <v>0.6</v>
      </c>
      <c r="T1386" s="7">
        <v>3</v>
      </c>
      <c r="V1386" s="7">
        <v>1.8</v>
      </c>
    </row>
    <row r="1387" spans="1:23" x14ac:dyDescent="0.3">
      <c r="A1387" s="7" t="s">
        <v>8412</v>
      </c>
      <c r="B1387" s="8">
        <v>41637</v>
      </c>
      <c r="C1387" s="11">
        <f t="shared" si="63"/>
        <v>12</v>
      </c>
      <c r="D1387" s="11">
        <f t="shared" si="64"/>
        <v>2013</v>
      </c>
      <c r="E1387" s="11">
        <f t="shared" si="65"/>
        <v>1</v>
      </c>
      <c r="F1387" s="7" t="s">
        <v>8413</v>
      </c>
      <c r="G1387" s="7" t="s">
        <v>383</v>
      </c>
      <c r="H1387" s="7" t="s">
        <v>36</v>
      </c>
      <c r="J1387" s="7" t="s">
        <v>1016</v>
      </c>
      <c r="L1387" s="7" t="s">
        <v>27</v>
      </c>
      <c r="M1387" s="7" t="s">
        <v>119</v>
      </c>
      <c r="N1387" s="7" t="s">
        <v>8414</v>
      </c>
      <c r="O1387" s="7" t="s">
        <v>8415</v>
      </c>
      <c r="P1387" s="7" t="s">
        <v>8416</v>
      </c>
      <c r="Q1387" s="9">
        <v>0.90972222222222221</v>
      </c>
      <c r="R1387" s="9">
        <v>0.375</v>
      </c>
      <c r="S1387" s="7">
        <v>11.2</v>
      </c>
      <c r="T1387" s="7">
        <v>16</v>
      </c>
      <c r="U1387" s="7" t="s">
        <v>8417</v>
      </c>
      <c r="V1387" s="7">
        <v>179</v>
      </c>
    </row>
    <row r="1388" spans="1:23" x14ac:dyDescent="0.3">
      <c r="A1388" s="7" t="s">
        <v>8418</v>
      </c>
      <c r="B1388" s="8">
        <v>41632</v>
      </c>
      <c r="C1388" s="11">
        <f t="shared" si="63"/>
        <v>12</v>
      </c>
      <c r="D1388" s="11">
        <f t="shared" si="64"/>
        <v>2013</v>
      </c>
      <c r="E1388" s="11">
        <f t="shared" si="65"/>
        <v>3</v>
      </c>
      <c r="F1388" s="7" t="s">
        <v>8419</v>
      </c>
      <c r="G1388" s="7" t="s">
        <v>261</v>
      </c>
      <c r="H1388" s="7" t="s">
        <v>8420</v>
      </c>
      <c r="L1388" s="7" t="s">
        <v>39</v>
      </c>
      <c r="M1388" s="7" t="s">
        <v>211</v>
      </c>
      <c r="N1388" s="7" t="s">
        <v>8421</v>
      </c>
      <c r="O1388" s="7" t="s">
        <v>8422</v>
      </c>
      <c r="P1388" s="7" t="s">
        <v>8423</v>
      </c>
      <c r="Q1388" s="9">
        <v>0.55000000000000004</v>
      </c>
      <c r="R1388" s="9">
        <v>0.55486111111111114</v>
      </c>
      <c r="S1388" s="7">
        <v>0.1</v>
      </c>
    </row>
    <row r="1389" spans="1:23" x14ac:dyDescent="0.3">
      <c r="A1389" s="7" t="s">
        <v>8424</v>
      </c>
      <c r="B1389" s="8">
        <v>41629</v>
      </c>
      <c r="C1389" s="11">
        <f t="shared" si="63"/>
        <v>12</v>
      </c>
      <c r="D1389" s="11">
        <f t="shared" si="64"/>
        <v>2013</v>
      </c>
      <c r="E1389" s="11">
        <f t="shared" si="65"/>
        <v>7</v>
      </c>
      <c r="F1389" s="7" t="s">
        <v>8425</v>
      </c>
      <c r="G1389" s="7" t="s">
        <v>102</v>
      </c>
      <c r="H1389" s="7" t="s">
        <v>1131</v>
      </c>
      <c r="L1389" s="7" t="s">
        <v>27</v>
      </c>
      <c r="M1389" s="7" t="s">
        <v>71</v>
      </c>
      <c r="N1389" s="7" t="s">
        <v>8426</v>
      </c>
      <c r="O1389" s="7" t="s">
        <v>8427</v>
      </c>
      <c r="P1389" s="7" t="s">
        <v>8428</v>
      </c>
      <c r="Q1389" s="9">
        <v>0.71250000000000002</v>
      </c>
      <c r="R1389" s="9">
        <v>0.94444444444444442</v>
      </c>
      <c r="S1389" s="7">
        <v>5.6</v>
      </c>
      <c r="T1389" s="7">
        <v>17</v>
      </c>
      <c r="U1389" s="7" t="s">
        <v>8429</v>
      </c>
      <c r="V1389" s="7">
        <v>95</v>
      </c>
    </row>
    <row r="1390" spans="1:23" x14ac:dyDescent="0.3">
      <c r="A1390" s="7" t="s">
        <v>8430</v>
      </c>
      <c r="B1390" s="8">
        <v>41614</v>
      </c>
      <c r="C1390" s="11">
        <f t="shared" si="63"/>
        <v>12</v>
      </c>
      <c r="D1390" s="11">
        <f t="shared" si="64"/>
        <v>2013</v>
      </c>
      <c r="E1390" s="11">
        <f t="shared" si="65"/>
        <v>6</v>
      </c>
      <c r="F1390" s="7" t="s">
        <v>8431</v>
      </c>
      <c r="G1390" s="7" t="s">
        <v>209</v>
      </c>
      <c r="H1390" s="7" t="s">
        <v>243</v>
      </c>
      <c r="L1390" s="7" t="s">
        <v>95</v>
      </c>
      <c r="M1390" s="7" t="s">
        <v>211</v>
      </c>
      <c r="N1390" s="7" t="s">
        <v>8432</v>
      </c>
      <c r="O1390" s="7" t="s">
        <v>8433</v>
      </c>
      <c r="P1390" s="7" t="s">
        <v>8434</v>
      </c>
      <c r="Q1390" s="9">
        <v>0.72916666666666663</v>
      </c>
      <c r="R1390" s="9">
        <v>0.82291666666666663</v>
      </c>
      <c r="S1390" s="7">
        <v>2.2999999999999998</v>
      </c>
      <c r="T1390" s="7">
        <v>6</v>
      </c>
      <c r="V1390" s="7">
        <v>14</v>
      </c>
      <c r="W1390" s="7" t="s">
        <v>8435</v>
      </c>
    </row>
    <row r="1391" spans="1:23" x14ac:dyDescent="0.3">
      <c r="A1391" s="7" t="s">
        <v>8436</v>
      </c>
      <c r="B1391" s="8">
        <v>41613</v>
      </c>
      <c r="C1391" s="11">
        <f t="shared" si="63"/>
        <v>12</v>
      </c>
      <c r="D1391" s="11">
        <f t="shared" si="64"/>
        <v>2013</v>
      </c>
      <c r="E1391" s="11">
        <f t="shared" si="65"/>
        <v>5</v>
      </c>
      <c r="F1391" s="7" t="s">
        <v>8437</v>
      </c>
      <c r="G1391" s="7" t="s">
        <v>209</v>
      </c>
      <c r="H1391" s="7" t="s">
        <v>8438</v>
      </c>
      <c r="J1391" s="7" t="s">
        <v>1268</v>
      </c>
      <c r="L1391" s="7" t="s">
        <v>95</v>
      </c>
      <c r="M1391" s="7" t="s">
        <v>211</v>
      </c>
      <c r="N1391" s="7" t="s">
        <v>8439</v>
      </c>
      <c r="O1391" s="7" t="s">
        <v>8440</v>
      </c>
      <c r="P1391" s="7" t="s">
        <v>8441</v>
      </c>
      <c r="Q1391" s="9">
        <v>0.83333333333333337</v>
      </c>
      <c r="R1391" s="9">
        <v>0.75</v>
      </c>
      <c r="S1391" s="7">
        <v>22</v>
      </c>
      <c r="T1391" s="7">
        <v>6</v>
      </c>
      <c r="V1391" s="7">
        <v>132</v>
      </c>
      <c r="W1391" s="7" t="s">
        <v>8442</v>
      </c>
    </row>
    <row r="1392" spans="1:23" x14ac:dyDescent="0.3">
      <c r="A1392" s="7" t="s">
        <v>8443</v>
      </c>
      <c r="B1392" s="8">
        <v>41611</v>
      </c>
      <c r="C1392" s="11">
        <f t="shared" si="63"/>
        <v>12</v>
      </c>
      <c r="D1392" s="11">
        <f t="shared" si="64"/>
        <v>2013</v>
      </c>
      <c r="E1392" s="11">
        <f t="shared" si="65"/>
        <v>3</v>
      </c>
      <c r="F1392" s="7" t="s">
        <v>8444</v>
      </c>
      <c r="G1392" s="7" t="s">
        <v>3751</v>
      </c>
      <c r="H1392" s="7" t="s">
        <v>3209</v>
      </c>
      <c r="J1392" s="7" t="s">
        <v>1921</v>
      </c>
      <c r="K1392" s="7" t="s">
        <v>236</v>
      </c>
      <c r="L1392" s="7" t="s">
        <v>27</v>
      </c>
      <c r="N1392" s="7" t="s">
        <v>8445</v>
      </c>
      <c r="O1392" s="7" t="s">
        <v>8446</v>
      </c>
      <c r="P1392" s="7" t="s">
        <v>8447</v>
      </c>
      <c r="Q1392" s="9">
        <v>0.58333333333333337</v>
      </c>
      <c r="R1392" s="9">
        <v>0.6875</v>
      </c>
      <c r="S1392" s="7">
        <v>2.5</v>
      </c>
      <c r="T1392" s="7">
        <v>18</v>
      </c>
      <c r="U1392" s="7" t="s">
        <v>8448</v>
      </c>
      <c r="V1392" s="7">
        <v>45</v>
      </c>
    </row>
    <row r="1393" spans="1:23" x14ac:dyDescent="0.3">
      <c r="A1393" s="7" t="s">
        <v>8449</v>
      </c>
      <c r="B1393" s="8">
        <v>41595</v>
      </c>
      <c r="C1393" s="11">
        <f t="shared" si="63"/>
        <v>11</v>
      </c>
      <c r="D1393" s="11">
        <f t="shared" si="64"/>
        <v>2013</v>
      </c>
      <c r="E1393" s="11">
        <f t="shared" si="65"/>
        <v>1</v>
      </c>
      <c r="F1393" s="7" t="s">
        <v>8450</v>
      </c>
      <c r="G1393" s="7" t="s">
        <v>22</v>
      </c>
      <c r="H1393" s="7" t="s">
        <v>5380</v>
      </c>
      <c r="J1393" s="7" t="s">
        <v>1268</v>
      </c>
      <c r="K1393" s="7" t="s">
        <v>236</v>
      </c>
      <c r="L1393" s="7" t="s">
        <v>27</v>
      </c>
      <c r="M1393" s="7" t="s">
        <v>28</v>
      </c>
      <c r="N1393" s="7" t="s">
        <v>8451</v>
      </c>
      <c r="O1393" s="7" t="s">
        <v>8452</v>
      </c>
      <c r="P1393" s="7" t="s">
        <v>8453</v>
      </c>
      <c r="Q1393" s="9">
        <v>0.60416666666666663</v>
      </c>
      <c r="R1393" s="9">
        <v>0.84375</v>
      </c>
      <c r="S1393" s="7">
        <v>5.8</v>
      </c>
      <c r="T1393" s="7">
        <v>16</v>
      </c>
      <c r="U1393" s="7" t="s">
        <v>8454</v>
      </c>
      <c r="V1393" s="7">
        <v>93</v>
      </c>
    </row>
    <row r="1394" spans="1:23" x14ac:dyDescent="0.3">
      <c r="A1394" s="7" t="s">
        <v>8455</v>
      </c>
      <c r="B1394" s="8">
        <v>41592</v>
      </c>
      <c r="C1394" s="11">
        <f t="shared" si="63"/>
        <v>11</v>
      </c>
      <c r="D1394" s="11">
        <f t="shared" si="64"/>
        <v>2013</v>
      </c>
      <c r="E1394" s="11">
        <f t="shared" si="65"/>
        <v>5</v>
      </c>
      <c r="F1394" s="7" t="s">
        <v>8456</v>
      </c>
      <c r="G1394" s="7" t="s">
        <v>22</v>
      </c>
      <c r="H1394" s="7" t="s">
        <v>961</v>
      </c>
      <c r="K1394" s="7" t="s">
        <v>291</v>
      </c>
      <c r="L1394" s="7" t="s">
        <v>27</v>
      </c>
      <c r="M1394" s="7" t="s">
        <v>28</v>
      </c>
      <c r="N1394" s="7" t="s">
        <v>8457</v>
      </c>
      <c r="O1394" s="7" t="s">
        <v>8458</v>
      </c>
      <c r="P1394" s="7" t="s">
        <v>8459</v>
      </c>
      <c r="Q1394" s="9">
        <v>0.65972222222222221</v>
      </c>
      <c r="R1394" s="9">
        <v>0.74305555555555558</v>
      </c>
      <c r="S1394" s="7">
        <v>2</v>
      </c>
      <c r="T1394" s="7">
        <v>17</v>
      </c>
      <c r="U1394" s="7" t="s">
        <v>8460</v>
      </c>
      <c r="V1394" s="7">
        <v>34</v>
      </c>
    </row>
    <row r="1395" spans="1:23" x14ac:dyDescent="0.3">
      <c r="A1395" s="7" t="s">
        <v>8461</v>
      </c>
      <c r="B1395" s="8">
        <v>41586</v>
      </c>
      <c r="C1395" s="11">
        <f t="shared" si="63"/>
        <v>11</v>
      </c>
      <c r="D1395" s="11">
        <f t="shared" si="64"/>
        <v>2013</v>
      </c>
      <c r="E1395" s="11">
        <f t="shared" si="65"/>
        <v>6</v>
      </c>
      <c r="F1395" s="7" t="s">
        <v>8462</v>
      </c>
      <c r="G1395" s="7" t="s">
        <v>48</v>
      </c>
      <c r="H1395" s="7" t="s">
        <v>2301</v>
      </c>
      <c r="J1395" s="7" t="s">
        <v>235</v>
      </c>
      <c r="K1395" s="7" t="s">
        <v>609</v>
      </c>
      <c r="L1395" s="7" t="s">
        <v>39</v>
      </c>
      <c r="M1395" s="7" t="s">
        <v>28</v>
      </c>
      <c r="N1395" s="7" t="s">
        <v>8463</v>
      </c>
      <c r="O1395" s="7" t="s">
        <v>8464</v>
      </c>
      <c r="P1395" s="7" t="s">
        <v>8465</v>
      </c>
      <c r="Q1395" s="9">
        <v>0.3888888888888889</v>
      </c>
    </row>
    <row r="1396" spans="1:23" x14ac:dyDescent="0.3">
      <c r="A1396" s="7" t="s">
        <v>8466</v>
      </c>
      <c r="B1396" s="8">
        <v>41578</v>
      </c>
      <c r="C1396" s="11">
        <f t="shared" si="63"/>
        <v>10</v>
      </c>
      <c r="D1396" s="11">
        <f t="shared" si="64"/>
        <v>2013</v>
      </c>
      <c r="E1396" s="11">
        <f t="shared" si="65"/>
        <v>5</v>
      </c>
      <c r="F1396" s="7" t="s">
        <v>8467</v>
      </c>
      <c r="G1396" s="7" t="s">
        <v>22</v>
      </c>
      <c r="H1396" s="7" t="s">
        <v>243</v>
      </c>
      <c r="K1396" s="7" t="s">
        <v>236</v>
      </c>
      <c r="L1396" s="7" t="s">
        <v>27</v>
      </c>
      <c r="M1396" s="7" t="s">
        <v>28</v>
      </c>
      <c r="N1396" s="7" t="s">
        <v>8468</v>
      </c>
      <c r="O1396" s="7" t="s">
        <v>8469</v>
      </c>
      <c r="P1396" s="7" t="s">
        <v>8470</v>
      </c>
      <c r="Q1396" s="9">
        <v>0.66319444444444442</v>
      </c>
      <c r="R1396" s="9">
        <v>0.77083333333333337</v>
      </c>
      <c r="S1396" s="7">
        <v>2.6</v>
      </c>
      <c r="T1396" s="7">
        <v>16</v>
      </c>
      <c r="U1396" s="7" t="s">
        <v>8471</v>
      </c>
      <c r="V1396" s="7">
        <v>42</v>
      </c>
      <c r="W1396" s="7" t="s">
        <v>1799</v>
      </c>
    </row>
    <row r="1397" spans="1:23" x14ac:dyDescent="0.3">
      <c r="A1397" s="7" t="s">
        <v>8472</v>
      </c>
      <c r="B1397" s="8">
        <v>41575</v>
      </c>
      <c r="C1397" s="11">
        <f t="shared" si="63"/>
        <v>10</v>
      </c>
      <c r="D1397" s="11">
        <f t="shared" si="64"/>
        <v>2013</v>
      </c>
      <c r="E1397" s="11">
        <f t="shared" si="65"/>
        <v>2</v>
      </c>
      <c r="F1397" s="7" t="s">
        <v>8473</v>
      </c>
      <c r="G1397" s="7" t="s">
        <v>58</v>
      </c>
      <c r="H1397" s="7" t="s">
        <v>8474</v>
      </c>
      <c r="J1397" s="7" t="s">
        <v>1268</v>
      </c>
      <c r="L1397" s="7" t="s">
        <v>27</v>
      </c>
      <c r="M1397" s="7" t="s">
        <v>40</v>
      </c>
      <c r="N1397" s="7" t="s">
        <v>8475</v>
      </c>
      <c r="O1397" s="7" t="s">
        <v>8476</v>
      </c>
      <c r="P1397" s="7" t="s">
        <v>8477</v>
      </c>
      <c r="Q1397" s="9">
        <v>0.40625</v>
      </c>
      <c r="R1397" s="9">
        <v>0.77083333333333337</v>
      </c>
      <c r="S1397" s="7">
        <v>8.8000000000000007</v>
      </c>
      <c r="T1397" s="7">
        <v>14</v>
      </c>
      <c r="U1397" s="7" t="s">
        <v>8478</v>
      </c>
      <c r="V1397" s="7">
        <v>123</v>
      </c>
    </row>
    <row r="1398" spans="1:23" x14ac:dyDescent="0.3">
      <c r="A1398" s="7" t="s">
        <v>8479</v>
      </c>
      <c r="B1398" s="8">
        <v>41569</v>
      </c>
      <c r="C1398" s="11">
        <f t="shared" si="63"/>
        <v>10</v>
      </c>
      <c r="D1398" s="11">
        <f t="shared" si="64"/>
        <v>2013</v>
      </c>
      <c r="E1398" s="11">
        <f t="shared" si="65"/>
        <v>3</v>
      </c>
      <c r="F1398" s="7" t="s">
        <v>8480</v>
      </c>
      <c r="G1398" s="7" t="s">
        <v>22</v>
      </c>
      <c r="H1398" s="7" t="s">
        <v>36</v>
      </c>
      <c r="J1398" s="7" t="s">
        <v>6118</v>
      </c>
      <c r="K1398" s="7" t="s">
        <v>236</v>
      </c>
      <c r="L1398" s="7" t="s">
        <v>27</v>
      </c>
      <c r="M1398" s="7" t="s">
        <v>28</v>
      </c>
      <c r="N1398" s="7" t="s">
        <v>8481</v>
      </c>
      <c r="O1398" s="7" t="s">
        <v>8482</v>
      </c>
      <c r="P1398" s="7" t="s">
        <v>8483</v>
      </c>
      <c r="Q1398" s="9">
        <v>0.67708333333333337</v>
      </c>
      <c r="R1398" s="9">
        <v>2.0833333333333332E-2</v>
      </c>
      <c r="S1398" s="7">
        <v>8.3000000000000007</v>
      </c>
      <c r="T1398" s="7">
        <v>18</v>
      </c>
      <c r="U1398" s="7" t="s">
        <v>8484</v>
      </c>
      <c r="V1398" s="7">
        <v>149</v>
      </c>
    </row>
    <row r="1399" spans="1:23" x14ac:dyDescent="0.3">
      <c r="A1399" s="7" t="s">
        <v>8485</v>
      </c>
      <c r="B1399" s="8">
        <v>41552</v>
      </c>
      <c r="C1399" s="11">
        <f t="shared" si="63"/>
        <v>10</v>
      </c>
      <c r="D1399" s="11">
        <f t="shared" si="64"/>
        <v>2013</v>
      </c>
      <c r="E1399" s="11">
        <f t="shared" si="65"/>
        <v>7</v>
      </c>
      <c r="F1399" s="7" t="s">
        <v>8486</v>
      </c>
      <c r="G1399" s="7" t="s">
        <v>102</v>
      </c>
      <c r="H1399" s="7" t="s">
        <v>23</v>
      </c>
      <c r="L1399" s="7" t="s">
        <v>27</v>
      </c>
      <c r="M1399" s="7" t="s">
        <v>71</v>
      </c>
      <c r="N1399" s="7" t="s">
        <v>8487</v>
      </c>
      <c r="O1399" s="7" t="s">
        <v>8488</v>
      </c>
      <c r="P1399" s="7" t="s">
        <v>8489</v>
      </c>
      <c r="Q1399" s="9">
        <v>0.78125</v>
      </c>
      <c r="R1399" s="9">
        <v>0.8125</v>
      </c>
      <c r="S1399" s="7">
        <v>0.8</v>
      </c>
      <c r="W1399" s="7" t="s">
        <v>1471</v>
      </c>
    </row>
    <row r="1400" spans="1:23" x14ac:dyDescent="0.3">
      <c r="A1400" s="7" t="s">
        <v>8490</v>
      </c>
      <c r="B1400" s="8">
        <v>41552</v>
      </c>
      <c r="C1400" s="11">
        <f t="shared" si="63"/>
        <v>10</v>
      </c>
      <c r="D1400" s="11">
        <f t="shared" si="64"/>
        <v>2013</v>
      </c>
      <c r="E1400" s="11">
        <f t="shared" si="65"/>
        <v>7</v>
      </c>
      <c r="F1400" s="7" t="s">
        <v>8491</v>
      </c>
      <c r="G1400" s="7" t="s">
        <v>93</v>
      </c>
      <c r="H1400" s="7" t="s">
        <v>170</v>
      </c>
      <c r="L1400" s="7" t="s">
        <v>95</v>
      </c>
      <c r="M1400" s="7" t="s">
        <v>71</v>
      </c>
      <c r="N1400" s="7" t="s">
        <v>8492</v>
      </c>
      <c r="O1400" s="7" t="s">
        <v>8493</v>
      </c>
      <c r="P1400" s="7" t="s">
        <v>8494</v>
      </c>
      <c r="Q1400" s="9">
        <v>0.60416666666666663</v>
      </c>
      <c r="R1400" s="9">
        <v>0.72916666666666663</v>
      </c>
      <c r="S1400" s="7">
        <v>3</v>
      </c>
      <c r="T1400" s="7">
        <v>10</v>
      </c>
      <c r="U1400" s="7" t="s">
        <v>8495</v>
      </c>
      <c r="V1400" s="7">
        <v>30</v>
      </c>
    </row>
    <row r="1401" spans="1:23" x14ac:dyDescent="0.3">
      <c r="A1401" s="7" t="s">
        <v>8496</v>
      </c>
      <c r="B1401" s="8">
        <v>41551</v>
      </c>
      <c r="C1401" s="11">
        <f t="shared" si="63"/>
        <v>10</v>
      </c>
      <c r="D1401" s="11">
        <f t="shared" si="64"/>
        <v>2013</v>
      </c>
      <c r="E1401" s="11">
        <f t="shared" si="65"/>
        <v>6</v>
      </c>
      <c r="F1401" s="7" t="s">
        <v>8497</v>
      </c>
      <c r="G1401" s="7" t="s">
        <v>102</v>
      </c>
      <c r="H1401" s="7" t="s">
        <v>69</v>
      </c>
      <c r="L1401" s="7" t="s">
        <v>27</v>
      </c>
      <c r="M1401" s="7" t="s">
        <v>71</v>
      </c>
      <c r="N1401" s="7" t="s">
        <v>8498</v>
      </c>
      <c r="O1401" s="7" t="s">
        <v>8499</v>
      </c>
      <c r="P1401" s="7" t="s">
        <v>8500</v>
      </c>
      <c r="Q1401" s="9">
        <v>0.66666666666666663</v>
      </c>
      <c r="R1401" s="9">
        <v>0.8125</v>
      </c>
      <c r="S1401" s="7">
        <v>3.5</v>
      </c>
      <c r="T1401" s="7">
        <v>20</v>
      </c>
      <c r="V1401" s="7">
        <v>70</v>
      </c>
    </row>
    <row r="1402" spans="1:23" x14ac:dyDescent="0.3">
      <c r="A1402" s="7" t="s">
        <v>8501</v>
      </c>
      <c r="B1402" s="8">
        <v>41541</v>
      </c>
      <c r="C1402" s="11">
        <f t="shared" si="63"/>
        <v>9</v>
      </c>
      <c r="D1402" s="11">
        <f t="shared" si="64"/>
        <v>2013</v>
      </c>
      <c r="E1402" s="11">
        <f t="shared" si="65"/>
        <v>3</v>
      </c>
      <c r="F1402" s="7" t="s">
        <v>8502</v>
      </c>
      <c r="G1402" s="7" t="s">
        <v>117</v>
      </c>
      <c r="H1402" s="7" t="s">
        <v>69</v>
      </c>
      <c r="L1402" s="7" t="s">
        <v>39</v>
      </c>
      <c r="M1402" s="7" t="s">
        <v>119</v>
      </c>
      <c r="N1402" s="7" t="s">
        <v>8503</v>
      </c>
      <c r="O1402" s="7" t="s">
        <v>8504</v>
      </c>
      <c r="P1402" s="7" t="s">
        <v>8505</v>
      </c>
      <c r="Q1402" s="9">
        <v>0.875</v>
      </c>
      <c r="R1402" s="9">
        <v>0.89583333333333337</v>
      </c>
      <c r="S1402" s="7">
        <v>0.5</v>
      </c>
    </row>
    <row r="1403" spans="1:23" x14ac:dyDescent="0.3">
      <c r="A1403" s="7" t="s">
        <v>8506</v>
      </c>
      <c r="B1403" s="8">
        <v>41539</v>
      </c>
      <c r="C1403" s="11">
        <f t="shared" si="63"/>
        <v>9</v>
      </c>
      <c r="D1403" s="11">
        <f t="shared" si="64"/>
        <v>2013</v>
      </c>
      <c r="E1403" s="11">
        <f t="shared" si="65"/>
        <v>1</v>
      </c>
      <c r="F1403" s="7" t="s">
        <v>8507</v>
      </c>
      <c r="G1403" s="7" t="s">
        <v>68</v>
      </c>
      <c r="H1403" s="7" t="s">
        <v>8508</v>
      </c>
      <c r="L1403" s="7" t="s">
        <v>39</v>
      </c>
      <c r="M1403" s="7" t="s">
        <v>71</v>
      </c>
      <c r="N1403" s="7" t="s">
        <v>8509</v>
      </c>
      <c r="O1403" s="7" t="s">
        <v>8510</v>
      </c>
      <c r="P1403" s="7" t="s">
        <v>8511</v>
      </c>
      <c r="Q1403" s="9">
        <v>9.7222222222222224E-2</v>
      </c>
      <c r="R1403" s="9">
        <v>0.25</v>
      </c>
      <c r="S1403" s="7">
        <v>3.7</v>
      </c>
      <c r="W1403" s="7" t="s">
        <v>4748</v>
      </c>
    </row>
    <row r="1404" spans="1:23" x14ac:dyDescent="0.3">
      <c r="A1404" s="7" t="s">
        <v>8512</v>
      </c>
      <c r="B1404" s="8">
        <v>41538</v>
      </c>
      <c r="C1404" s="11">
        <f t="shared" si="63"/>
        <v>9</v>
      </c>
      <c r="D1404" s="11">
        <f t="shared" si="64"/>
        <v>2013</v>
      </c>
      <c r="E1404" s="11">
        <f t="shared" si="65"/>
        <v>7</v>
      </c>
      <c r="F1404" s="7" t="s">
        <v>8513</v>
      </c>
      <c r="G1404" s="7" t="s">
        <v>117</v>
      </c>
      <c r="H1404" s="7" t="s">
        <v>69</v>
      </c>
      <c r="L1404" s="7" t="s">
        <v>39</v>
      </c>
      <c r="M1404" s="7" t="s">
        <v>119</v>
      </c>
      <c r="N1404" s="7" t="s">
        <v>8514</v>
      </c>
      <c r="O1404" s="7" t="s">
        <v>8515</v>
      </c>
      <c r="P1404" s="7" t="s">
        <v>7019</v>
      </c>
      <c r="Q1404" s="9">
        <v>0.83333333333333337</v>
      </c>
    </row>
    <row r="1405" spans="1:23" x14ac:dyDescent="0.3">
      <c r="A1405" s="7" t="s">
        <v>8516</v>
      </c>
      <c r="B1405" s="8">
        <v>41538</v>
      </c>
      <c r="C1405" s="11">
        <f t="shared" si="63"/>
        <v>9</v>
      </c>
      <c r="D1405" s="11">
        <f t="shared" si="64"/>
        <v>2013</v>
      </c>
      <c r="E1405" s="11">
        <f t="shared" si="65"/>
        <v>7</v>
      </c>
      <c r="F1405" s="7" t="s">
        <v>8517</v>
      </c>
      <c r="G1405" s="7" t="s">
        <v>102</v>
      </c>
      <c r="H1405" s="7" t="s">
        <v>5380</v>
      </c>
      <c r="J1405" s="7" t="s">
        <v>1460</v>
      </c>
      <c r="L1405" s="7" t="s">
        <v>27</v>
      </c>
      <c r="M1405" s="7" t="s">
        <v>71</v>
      </c>
      <c r="N1405" s="7" t="s">
        <v>8518</v>
      </c>
      <c r="O1405" s="7" t="s">
        <v>8519</v>
      </c>
      <c r="P1405" s="7" t="s">
        <v>8520</v>
      </c>
      <c r="Q1405" s="9">
        <v>0.76041666666666663</v>
      </c>
      <c r="R1405" s="9">
        <v>8.3333333333333329E-2</v>
      </c>
      <c r="S1405" s="7">
        <v>7.8</v>
      </c>
      <c r="T1405" s="7">
        <v>13</v>
      </c>
      <c r="U1405" s="7" t="s">
        <v>8521</v>
      </c>
      <c r="V1405" s="7">
        <v>101</v>
      </c>
    </row>
    <row r="1406" spans="1:23" x14ac:dyDescent="0.3">
      <c r="A1406" s="7" t="s">
        <v>8512</v>
      </c>
      <c r="B1406" s="8">
        <v>41538</v>
      </c>
      <c r="C1406" s="11">
        <f t="shared" si="63"/>
        <v>9</v>
      </c>
      <c r="D1406" s="11">
        <f t="shared" si="64"/>
        <v>2013</v>
      </c>
      <c r="E1406" s="11">
        <f t="shared" si="65"/>
        <v>7</v>
      </c>
      <c r="F1406" s="7" t="s">
        <v>8513</v>
      </c>
      <c r="G1406" s="7" t="s">
        <v>117</v>
      </c>
      <c r="H1406" s="7" t="s">
        <v>69</v>
      </c>
      <c r="L1406" s="7" t="s">
        <v>39</v>
      </c>
      <c r="M1406" s="7" t="s">
        <v>119</v>
      </c>
      <c r="N1406" s="7" t="s">
        <v>8514</v>
      </c>
      <c r="O1406" s="7" t="s">
        <v>8515</v>
      </c>
      <c r="P1406" s="7" t="s">
        <v>7019</v>
      </c>
      <c r="Q1406" s="9">
        <v>0.83333333333333337</v>
      </c>
    </row>
    <row r="1407" spans="1:23" x14ac:dyDescent="0.3">
      <c r="A1407" s="7" t="s">
        <v>8522</v>
      </c>
      <c r="B1407" s="8">
        <v>41537</v>
      </c>
      <c r="C1407" s="11">
        <f t="shared" si="63"/>
        <v>9</v>
      </c>
      <c r="D1407" s="11">
        <f t="shared" si="64"/>
        <v>2013</v>
      </c>
      <c r="E1407" s="11">
        <f t="shared" si="65"/>
        <v>6</v>
      </c>
      <c r="F1407" s="7" t="s">
        <v>8523</v>
      </c>
      <c r="G1407" s="7" t="s">
        <v>35</v>
      </c>
      <c r="H1407" s="7" t="s">
        <v>243</v>
      </c>
      <c r="L1407" s="7" t="s">
        <v>39</v>
      </c>
      <c r="M1407" s="7" t="s">
        <v>40</v>
      </c>
      <c r="N1407" s="7" t="s">
        <v>8524</v>
      </c>
      <c r="O1407" s="7" t="s">
        <v>8525</v>
      </c>
      <c r="P1407" s="7" t="s">
        <v>6326</v>
      </c>
      <c r="Q1407" s="9">
        <v>0.875</v>
      </c>
    </row>
    <row r="1408" spans="1:23" x14ac:dyDescent="0.3">
      <c r="A1408" s="7" t="s">
        <v>8522</v>
      </c>
      <c r="B1408" s="8">
        <v>41537</v>
      </c>
      <c r="C1408" s="11">
        <f t="shared" si="63"/>
        <v>9</v>
      </c>
      <c r="D1408" s="11">
        <f t="shared" si="64"/>
        <v>2013</v>
      </c>
      <c r="E1408" s="11">
        <f t="shared" si="65"/>
        <v>6</v>
      </c>
      <c r="F1408" s="7" t="s">
        <v>8523</v>
      </c>
      <c r="G1408" s="7" t="s">
        <v>35</v>
      </c>
      <c r="H1408" s="7" t="s">
        <v>243</v>
      </c>
      <c r="L1408" s="7" t="s">
        <v>39</v>
      </c>
      <c r="M1408" s="7" t="s">
        <v>40</v>
      </c>
      <c r="N1408" s="7" t="s">
        <v>8524</v>
      </c>
      <c r="O1408" s="7" t="s">
        <v>8525</v>
      </c>
      <c r="P1408" s="7" t="s">
        <v>6326</v>
      </c>
      <c r="Q1408" s="9">
        <v>0.875</v>
      </c>
    </row>
    <row r="1409" spans="1:23" x14ac:dyDescent="0.3">
      <c r="A1409" s="7" t="s">
        <v>8526</v>
      </c>
      <c r="B1409" s="8">
        <v>41537</v>
      </c>
      <c r="C1409" s="11">
        <f t="shared" si="63"/>
        <v>9</v>
      </c>
      <c r="D1409" s="11">
        <f t="shared" si="64"/>
        <v>2013</v>
      </c>
      <c r="E1409" s="11">
        <f t="shared" si="65"/>
        <v>6</v>
      </c>
      <c r="F1409" s="7" t="s">
        <v>8527</v>
      </c>
      <c r="G1409" s="7" t="s">
        <v>117</v>
      </c>
      <c r="H1409" s="7" t="s">
        <v>69</v>
      </c>
      <c r="L1409" s="7" t="s">
        <v>39</v>
      </c>
      <c r="M1409" s="7" t="s">
        <v>119</v>
      </c>
      <c r="N1409" s="7" t="s">
        <v>8528</v>
      </c>
      <c r="O1409" s="7" t="s">
        <v>8529</v>
      </c>
      <c r="P1409" s="7" t="s">
        <v>8530</v>
      </c>
      <c r="Q1409" s="9">
        <v>0.50694444444444442</v>
      </c>
      <c r="R1409" s="9">
        <v>0.5625</v>
      </c>
      <c r="S1409" s="7">
        <v>1.3</v>
      </c>
      <c r="W1409" s="7" t="s">
        <v>4748</v>
      </c>
    </row>
    <row r="1410" spans="1:23" x14ac:dyDescent="0.3">
      <c r="A1410" s="7" t="s">
        <v>8531</v>
      </c>
      <c r="B1410" s="8">
        <v>41533</v>
      </c>
      <c r="C1410" s="11">
        <f t="shared" si="63"/>
        <v>9</v>
      </c>
      <c r="D1410" s="11">
        <f t="shared" si="64"/>
        <v>2013</v>
      </c>
      <c r="E1410" s="11">
        <f t="shared" si="65"/>
        <v>2</v>
      </c>
      <c r="F1410" s="7" t="s">
        <v>8532</v>
      </c>
      <c r="G1410" s="7" t="s">
        <v>22</v>
      </c>
      <c r="H1410" s="7" t="s">
        <v>252</v>
      </c>
      <c r="K1410" s="7" t="s">
        <v>236</v>
      </c>
      <c r="L1410" s="7" t="s">
        <v>27</v>
      </c>
      <c r="M1410" s="7" t="s">
        <v>28</v>
      </c>
      <c r="N1410" s="7" t="s">
        <v>8533</v>
      </c>
      <c r="O1410" s="7" t="s">
        <v>8534</v>
      </c>
      <c r="P1410" s="7" t="s">
        <v>8535</v>
      </c>
      <c r="Q1410" s="9">
        <v>0.625</v>
      </c>
      <c r="R1410" s="9">
        <v>0.79166666666666663</v>
      </c>
      <c r="S1410" s="7">
        <v>4</v>
      </c>
      <c r="T1410" s="7">
        <v>18</v>
      </c>
      <c r="U1410" s="7" t="s">
        <v>8536</v>
      </c>
      <c r="V1410" s="7">
        <v>72</v>
      </c>
    </row>
    <row r="1411" spans="1:23" x14ac:dyDescent="0.3">
      <c r="A1411" s="7" t="s">
        <v>8537</v>
      </c>
      <c r="B1411" s="8">
        <v>41530</v>
      </c>
      <c r="C1411" s="11">
        <f t="shared" ref="C1411:C1474" si="66">MONTH(B1411)</f>
        <v>9</v>
      </c>
      <c r="D1411" s="11">
        <f t="shared" ref="D1411:D1474" si="67">YEAR(B1411)</f>
        <v>2013</v>
      </c>
      <c r="E1411" s="11">
        <f t="shared" ref="E1411:E1474" si="68">WEEKDAY(B1411)</f>
        <v>6</v>
      </c>
      <c r="F1411" s="7" t="s">
        <v>8538</v>
      </c>
      <c r="G1411" s="7" t="s">
        <v>68</v>
      </c>
      <c r="H1411" s="7" t="s">
        <v>1131</v>
      </c>
      <c r="L1411" s="7" t="s">
        <v>39</v>
      </c>
      <c r="M1411" s="7" t="s">
        <v>71</v>
      </c>
      <c r="N1411" s="7" t="s">
        <v>8539</v>
      </c>
      <c r="O1411" s="7" t="s">
        <v>8540</v>
      </c>
      <c r="P1411" s="7" t="s">
        <v>8541</v>
      </c>
      <c r="Q1411" s="9">
        <v>0.91666666666666663</v>
      </c>
      <c r="R1411" s="9">
        <v>0.125</v>
      </c>
      <c r="S1411" s="7">
        <v>5</v>
      </c>
      <c r="U1411" s="7" t="s">
        <v>8542</v>
      </c>
      <c r="W1411" s="7" t="s">
        <v>4748</v>
      </c>
    </row>
    <row r="1412" spans="1:23" x14ac:dyDescent="0.3">
      <c r="A1412" s="7" t="s">
        <v>8543</v>
      </c>
      <c r="B1412" s="8">
        <v>41529</v>
      </c>
      <c r="C1412" s="11">
        <f t="shared" si="66"/>
        <v>9</v>
      </c>
      <c r="D1412" s="11">
        <f t="shared" si="67"/>
        <v>2013</v>
      </c>
      <c r="E1412" s="11">
        <f t="shared" si="68"/>
        <v>5</v>
      </c>
      <c r="F1412" s="7" t="s">
        <v>8544</v>
      </c>
      <c r="G1412" s="7" t="s">
        <v>68</v>
      </c>
      <c r="H1412" s="7" t="s">
        <v>69</v>
      </c>
      <c r="L1412" s="7" t="s">
        <v>39</v>
      </c>
      <c r="M1412" s="7" t="s">
        <v>71</v>
      </c>
      <c r="N1412" s="7" t="s">
        <v>8545</v>
      </c>
      <c r="O1412" s="7" t="s">
        <v>8546</v>
      </c>
      <c r="P1412" s="7" t="s">
        <v>8547</v>
      </c>
      <c r="Q1412" s="9">
        <v>0.71527777777777779</v>
      </c>
      <c r="R1412" s="9">
        <v>0.75</v>
      </c>
      <c r="S1412" s="7">
        <v>0.8</v>
      </c>
    </row>
    <row r="1413" spans="1:23" x14ac:dyDescent="0.3">
      <c r="A1413" s="7" t="s">
        <v>8548</v>
      </c>
      <c r="B1413" s="8">
        <v>41529</v>
      </c>
      <c r="C1413" s="11">
        <f t="shared" si="66"/>
        <v>9</v>
      </c>
      <c r="D1413" s="11">
        <f t="shared" si="67"/>
        <v>2013</v>
      </c>
      <c r="E1413" s="11">
        <f t="shared" si="68"/>
        <v>5</v>
      </c>
      <c r="F1413" s="7" t="s">
        <v>8549</v>
      </c>
      <c r="G1413" s="7" t="s">
        <v>68</v>
      </c>
      <c r="H1413" s="7" t="s">
        <v>2088</v>
      </c>
      <c r="J1413" s="7" t="s">
        <v>50</v>
      </c>
      <c r="L1413" s="7" t="s">
        <v>39</v>
      </c>
      <c r="M1413" s="7" t="s">
        <v>71</v>
      </c>
      <c r="N1413" s="7" t="s">
        <v>8550</v>
      </c>
      <c r="O1413" s="7" t="s">
        <v>8551</v>
      </c>
      <c r="P1413" s="7" t="s">
        <v>8552</v>
      </c>
      <c r="Q1413" s="9">
        <v>0.625</v>
      </c>
      <c r="R1413" s="9">
        <v>0.74305555555555558</v>
      </c>
      <c r="S1413" s="7">
        <v>2.8</v>
      </c>
    </row>
    <row r="1414" spans="1:23" x14ac:dyDescent="0.3">
      <c r="A1414" s="7" t="s">
        <v>8553</v>
      </c>
      <c r="B1414" s="8">
        <v>41527</v>
      </c>
      <c r="C1414" s="11">
        <f t="shared" si="66"/>
        <v>9</v>
      </c>
      <c r="D1414" s="11">
        <f t="shared" si="67"/>
        <v>2013</v>
      </c>
      <c r="E1414" s="11">
        <f t="shared" si="68"/>
        <v>3</v>
      </c>
      <c r="F1414" s="7" t="s">
        <v>8554</v>
      </c>
      <c r="G1414" s="7" t="s">
        <v>22</v>
      </c>
      <c r="H1414" s="7" t="s">
        <v>193</v>
      </c>
      <c r="J1414" s="7" t="s">
        <v>4214</v>
      </c>
      <c r="K1414" s="7" t="s">
        <v>236</v>
      </c>
      <c r="L1414" s="7" t="s">
        <v>27</v>
      </c>
      <c r="M1414" s="7" t="s">
        <v>28</v>
      </c>
      <c r="N1414" s="7" t="s">
        <v>8555</v>
      </c>
      <c r="O1414" s="7" t="s">
        <v>8556</v>
      </c>
      <c r="P1414" s="7" t="s">
        <v>8557</v>
      </c>
      <c r="Q1414" s="9">
        <v>0.66319444444444442</v>
      </c>
      <c r="R1414" s="9">
        <v>0.83333333333333337</v>
      </c>
      <c r="S1414" s="7">
        <v>4.0999999999999996</v>
      </c>
      <c r="T1414" s="7">
        <v>15</v>
      </c>
      <c r="U1414" s="7" t="s">
        <v>8558</v>
      </c>
      <c r="V1414" s="7">
        <v>62</v>
      </c>
    </row>
    <row r="1415" spans="1:23" x14ac:dyDescent="0.3">
      <c r="A1415" s="7" t="s">
        <v>8559</v>
      </c>
      <c r="B1415" s="8">
        <v>41524</v>
      </c>
      <c r="C1415" s="11">
        <f t="shared" si="66"/>
        <v>9</v>
      </c>
      <c r="D1415" s="11">
        <f t="shared" si="67"/>
        <v>2013</v>
      </c>
      <c r="E1415" s="11">
        <f t="shared" si="68"/>
        <v>7</v>
      </c>
      <c r="F1415" s="7" t="s">
        <v>8560</v>
      </c>
      <c r="G1415" s="7" t="s">
        <v>93</v>
      </c>
      <c r="H1415" s="7" t="s">
        <v>69</v>
      </c>
      <c r="J1415" s="7" t="s">
        <v>8561</v>
      </c>
      <c r="L1415" s="7" t="s">
        <v>95</v>
      </c>
      <c r="M1415" s="7" t="s">
        <v>71</v>
      </c>
      <c r="N1415" s="7" t="s">
        <v>8562</v>
      </c>
      <c r="O1415" s="7" t="s">
        <v>8563</v>
      </c>
      <c r="P1415" s="7" t="s">
        <v>8564</v>
      </c>
      <c r="Q1415" s="9">
        <v>0.85416666666666663</v>
      </c>
      <c r="R1415" s="9">
        <v>9.375E-2</v>
      </c>
      <c r="S1415" s="7">
        <v>5.8</v>
      </c>
      <c r="T1415" s="7">
        <v>5</v>
      </c>
      <c r="U1415" s="7" t="s">
        <v>8565</v>
      </c>
      <c r="V1415" s="7">
        <v>29</v>
      </c>
      <c r="W1415" s="7" t="s">
        <v>4748</v>
      </c>
    </row>
    <row r="1416" spans="1:23" x14ac:dyDescent="0.3">
      <c r="A1416" s="7" t="s">
        <v>8566</v>
      </c>
      <c r="B1416" s="8">
        <v>41523</v>
      </c>
      <c r="C1416" s="11">
        <f t="shared" si="66"/>
        <v>9</v>
      </c>
      <c r="D1416" s="11">
        <f t="shared" si="67"/>
        <v>2013</v>
      </c>
      <c r="E1416" s="11">
        <f t="shared" si="68"/>
        <v>6</v>
      </c>
      <c r="F1416" s="7" t="s">
        <v>8567</v>
      </c>
      <c r="G1416" s="7" t="s">
        <v>93</v>
      </c>
      <c r="H1416" s="7" t="s">
        <v>36</v>
      </c>
      <c r="J1416" s="7" t="s">
        <v>8568</v>
      </c>
      <c r="L1416" s="7" t="s">
        <v>95</v>
      </c>
      <c r="M1416" s="7" t="s">
        <v>71</v>
      </c>
      <c r="N1416" s="7" t="s">
        <v>8569</v>
      </c>
      <c r="O1416" s="7" t="s">
        <v>8570</v>
      </c>
      <c r="P1416" s="7" t="s">
        <v>8571</v>
      </c>
      <c r="Q1416" s="9">
        <v>0.64583333333333337</v>
      </c>
      <c r="R1416" s="9">
        <v>0.875</v>
      </c>
      <c r="S1416" s="7">
        <v>5.5</v>
      </c>
      <c r="T1416" s="7">
        <v>6</v>
      </c>
      <c r="U1416" s="7" t="s">
        <v>8572</v>
      </c>
      <c r="V1416" s="7">
        <v>33</v>
      </c>
    </row>
    <row r="1417" spans="1:23" x14ac:dyDescent="0.3">
      <c r="A1417" s="7" t="s">
        <v>8573</v>
      </c>
      <c r="B1417" s="8">
        <v>41518</v>
      </c>
      <c r="C1417" s="11">
        <f t="shared" si="66"/>
        <v>9</v>
      </c>
      <c r="D1417" s="11">
        <f t="shared" si="67"/>
        <v>2013</v>
      </c>
      <c r="E1417" s="11">
        <f t="shared" si="68"/>
        <v>1</v>
      </c>
      <c r="F1417" s="7" t="s">
        <v>8574</v>
      </c>
      <c r="G1417" s="7" t="s">
        <v>117</v>
      </c>
      <c r="H1417" s="7" t="s">
        <v>69</v>
      </c>
      <c r="L1417" s="7" t="s">
        <v>39</v>
      </c>
      <c r="M1417" s="7" t="s">
        <v>119</v>
      </c>
      <c r="N1417" s="7" t="s">
        <v>8575</v>
      </c>
      <c r="O1417" s="7" t="s">
        <v>8576</v>
      </c>
      <c r="P1417" s="7" t="s">
        <v>8577</v>
      </c>
      <c r="Q1417" s="9">
        <v>0.11805555555555555</v>
      </c>
      <c r="R1417" s="9">
        <v>0.20833333333333334</v>
      </c>
      <c r="S1417" s="7">
        <v>2.2000000000000002</v>
      </c>
      <c r="W1417" s="7" t="s">
        <v>4748</v>
      </c>
    </row>
    <row r="1418" spans="1:23" x14ac:dyDescent="0.3">
      <c r="A1418" s="7" t="s">
        <v>8578</v>
      </c>
      <c r="B1418" s="8">
        <v>41517</v>
      </c>
      <c r="C1418" s="11">
        <f t="shared" si="66"/>
        <v>8</v>
      </c>
      <c r="D1418" s="11">
        <f t="shared" si="67"/>
        <v>2013</v>
      </c>
      <c r="E1418" s="11">
        <f t="shared" si="68"/>
        <v>7</v>
      </c>
      <c r="F1418" s="7" t="s">
        <v>8579</v>
      </c>
      <c r="G1418" s="7" t="s">
        <v>22</v>
      </c>
      <c r="H1418" s="7" t="s">
        <v>462</v>
      </c>
      <c r="K1418" s="7" t="s">
        <v>51</v>
      </c>
      <c r="L1418" s="7" t="s">
        <v>27</v>
      </c>
      <c r="M1418" s="7" t="s">
        <v>28</v>
      </c>
      <c r="N1418" s="7" t="s">
        <v>8580</v>
      </c>
      <c r="O1418" s="7" t="s">
        <v>8581</v>
      </c>
      <c r="P1418" s="7" t="s">
        <v>8582</v>
      </c>
      <c r="Q1418" s="9">
        <v>0.75</v>
      </c>
      <c r="R1418" s="9">
        <v>0.76736111111111116</v>
      </c>
      <c r="S1418" s="7">
        <v>0.4</v>
      </c>
      <c r="T1418" s="7">
        <v>13</v>
      </c>
      <c r="V1418" s="7">
        <v>5</v>
      </c>
    </row>
    <row r="1419" spans="1:23" x14ac:dyDescent="0.3">
      <c r="A1419" s="7" t="s">
        <v>8583</v>
      </c>
      <c r="B1419" s="8">
        <v>41516</v>
      </c>
      <c r="C1419" s="11">
        <f t="shared" si="66"/>
        <v>8</v>
      </c>
      <c r="D1419" s="11">
        <f t="shared" si="67"/>
        <v>2013</v>
      </c>
      <c r="E1419" s="11">
        <f t="shared" si="68"/>
        <v>6</v>
      </c>
      <c r="F1419" s="7" t="s">
        <v>8584</v>
      </c>
      <c r="G1419" s="7" t="s">
        <v>68</v>
      </c>
      <c r="H1419" s="7" t="s">
        <v>69</v>
      </c>
      <c r="L1419" s="7" t="s">
        <v>39</v>
      </c>
      <c r="M1419" s="7" t="s">
        <v>71</v>
      </c>
      <c r="N1419" s="7" t="s">
        <v>8585</v>
      </c>
      <c r="O1419" s="7" t="s">
        <v>8586</v>
      </c>
      <c r="P1419" s="7" t="s">
        <v>8587</v>
      </c>
      <c r="Q1419" s="9">
        <v>0.6875</v>
      </c>
      <c r="R1419" s="9">
        <v>0.79166666666666663</v>
      </c>
      <c r="S1419" s="7">
        <v>2.5</v>
      </c>
    </row>
    <row r="1420" spans="1:23" x14ac:dyDescent="0.3">
      <c r="A1420" s="7" t="s">
        <v>8588</v>
      </c>
      <c r="B1420" s="8">
        <v>41515</v>
      </c>
      <c r="C1420" s="11">
        <f t="shared" si="66"/>
        <v>8</v>
      </c>
      <c r="D1420" s="11">
        <f t="shared" si="67"/>
        <v>2013</v>
      </c>
      <c r="E1420" s="11">
        <f t="shared" si="68"/>
        <v>5</v>
      </c>
      <c r="F1420" s="7" t="s">
        <v>8589</v>
      </c>
      <c r="G1420" s="7" t="s">
        <v>22</v>
      </c>
      <c r="H1420" s="7" t="s">
        <v>252</v>
      </c>
      <c r="K1420" s="7" t="s">
        <v>236</v>
      </c>
      <c r="L1420" s="7" t="s">
        <v>27</v>
      </c>
      <c r="M1420" s="7" t="s">
        <v>28</v>
      </c>
      <c r="N1420" s="7" t="s">
        <v>8590</v>
      </c>
      <c r="O1420" s="7" t="s">
        <v>8591</v>
      </c>
      <c r="P1420" s="7" t="s">
        <v>8592</v>
      </c>
      <c r="Q1420" s="9">
        <v>0.65625</v>
      </c>
      <c r="R1420" s="9">
        <v>0.8125</v>
      </c>
      <c r="S1420" s="7">
        <v>3.8</v>
      </c>
      <c r="T1420" s="7">
        <v>11</v>
      </c>
      <c r="U1420" s="7" t="s">
        <v>8593</v>
      </c>
      <c r="V1420" s="7">
        <v>42</v>
      </c>
    </row>
    <row r="1421" spans="1:23" x14ac:dyDescent="0.3">
      <c r="A1421" s="7" t="s">
        <v>8594</v>
      </c>
      <c r="B1421" s="8">
        <v>41512</v>
      </c>
      <c r="C1421" s="11">
        <f t="shared" si="66"/>
        <v>8</v>
      </c>
      <c r="D1421" s="11">
        <f t="shared" si="67"/>
        <v>2013</v>
      </c>
      <c r="E1421" s="11">
        <f t="shared" si="68"/>
        <v>2</v>
      </c>
      <c r="F1421" s="7" t="s">
        <v>8595</v>
      </c>
      <c r="G1421" s="7" t="s">
        <v>117</v>
      </c>
      <c r="H1421" s="7" t="s">
        <v>478</v>
      </c>
      <c r="L1421" s="7" t="s">
        <v>39</v>
      </c>
      <c r="M1421" s="7" t="s">
        <v>119</v>
      </c>
      <c r="N1421" s="7" t="s">
        <v>8596</v>
      </c>
      <c r="O1421" s="7" t="s">
        <v>8597</v>
      </c>
      <c r="P1421" s="7" t="s">
        <v>8598</v>
      </c>
      <c r="Q1421" s="9">
        <v>0.85416666666666663</v>
      </c>
      <c r="R1421" s="9">
        <v>0.86458333333333337</v>
      </c>
      <c r="S1421" s="7">
        <v>0.3</v>
      </c>
      <c r="U1421" s="7" t="s">
        <v>8599</v>
      </c>
    </row>
    <row r="1422" spans="1:23" x14ac:dyDescent="0.3">
      <c r="A1422" s="7" t="s">
        <v>8600</v>
      </c>
      <c r="B1422" s="8">
        <v>41507</v>
      </c>
      <c r="C1422" s="11">
        <f t="shared" si="66"/>
        <v>8</v>
      </c>
      <c r="D1422" s="11">
        <f t="shared" si="67"/>
        <v>2013</v>
      </c>
      <c r="E1422" s="11">
        <f t="shared" si="68"/>
        <v>4</v>
      </c>
      <c r="F1422" s="7" t="s">
        <v>8601</v>
      </c>
      <c r="G1422" s="7" t="s">
        <v>68</v>
      </c>
      <c r="H1422" s="7" t="s">
        <v>1205</v>
      </c>
      <c r="L1422" s="7" t="s">
        <v>39</v>
      </c>
      <c r="M1422" s="7" t="s">
        <v>71</v>
      </c>
      <c r="N1422" s="7" t="s">
        <v>8602</v>
      </c>
      <c r="O1422" s="7" t="s">
        <v>8603</v>
      </c>
      <c r="P1422" s="7" t="s">
        <v>8604</v>
      </c>
      <c r="Q1422" s="9">
        <v>0.64930555555555558</v>
      </c>
      <c r="R1422" s="9">
        <v>0.69097222222222221</v>
      </c>
      <c r="S1422" s="7">
        <v>1</v>
      </c>
      <c r="U1422" s="7" t="s">
        <v>8605</v>
      </c>
    </row>
    <row r="1423" spans="1:23" x14ac:dyDescent="0.3">
      <c r="A1423" s="7" t="s">
        <v>8606</v>
      </c>
      <c r="B1423" s="8">
        <v>41508</v>
      </c>
      <c r="C1423" s="11">
        <f t="shared" si="66"/>
        <v>8</v>
      </c>
      <c r="D1423" s="11">
        <f t="shared" si="67"/>
        <v>2013</v>
      </c>
      <c r="E1423" s="11">
        <f t="shared" si="68"/>
        <v>5</v>
      </c>
      <c r="F1423" s="7" t="s">
        <v>8607</v>
      </c>
      <c r="G1423" s="7" t="s">
        <v>102</v>
      </c>
      <c r="H1423" s="7" t="s">
        <v>69</v>
      </c>
      <c r="J1423" s="7" t="s">
        <v>1016</v>
      </c>
      <c r="L1423" s="7" t="s">
        <v>27</v>
      </c>
      <c r="M1423" s="7" t="s">
        <v>71</v>
      </c>
      <c r="N1423" s="7" t="s">
        <v>8608</v>
      </c>
      <c r="O1423" s="7" t="s">
        <v>8609</v>
      </c>
      <c r="P1423" s="7" t="s">
        <v>8610</v>
      </c>
      <c r="Q1423" s="9">
        <v>0.87152777777777779</v>
      </c>
      <c r="R1423" s="9">
        <v>0.92361111111111116</v>
      </c>
      <c r="S1423" s="7">
        <v>1.3</v>
      </c>
      <c r="T1423" s="7">
        <v>18</v>
      </c>
      <c r="U1423" s="7" t="s">
        <v>8611</v>
      </c>
      <c r="V1423" s="7">
        <v>23</v>
      </c>
    </row>
    <row r="1424" spans="1:23" x14ac:dyDescent="0.3">
      <c r="A1424" s="7" t="s">
        <v>8612</v>
      </c>
      <c r="B1424" s="8">
        <v>41506</v>
      </c>
      <c r="C1424" s="11">
        <f t="shared" si="66"/>
        <v>8</v>
      </c>
      <c r="D1424" s="11">
        <f t="shared" si="67"/>
        <v>2013</v>
      </c>
      <c r="E1424" s="11">
        <f t="shared" si="68"/>
        <v>3</v>
      </c>
      <c r="F1424" s="7" t="s">
        <v>8613</v>
      </c>
      <c r="G1424" s="7" t="s">
        <v>58</v>
      </c>
      <c r="H1424" s="7" t="s">
        <v>243</v>
      </c>
      <c r="J1424" s="7" t="s">
        <v>2069</v>
      </c>
      <c r="K1424" s="7" t="s">
        <v>291</v>
      </c>
      <c r="L1424" s="7" t="s">
        <v>27</v>
      </c>
      <c r="M1424" s="7" t="s">
        <v>40</v>
      </c>
      <c r="N1424" s="7" t="s">
        <v>8614</v>
      </c>
      <c r="O1424" s="7" t="s">
        <v>8615</v>
      </c>
      <c r="P1424" s="7" t="s">
        <v>8616</v>
      </c>
      <c r="Q1424" s="9">
        <v>0.63541666666666663</v>
      </c>
      <c r="R1424" s="9">
        <v>0.95833333333333337</v>
      </c>
      <c r="S1424" s="7">
        <v>7.8</v>
      </c>
      <c r="T1424" s="7">
        <v>19</v>
      </c>
      <c r="U1424" s="7" t="s">
        <v>8617</v>
      </c>
      <c r="V1424" s="7">
        <v>148</v>
      </c>
    </row>
    <row r="1425" spans="1:23" x14ac:dyDescent="0.3">
      <c r="A1425" s="7" t="s">
        <v>8618</v>
      </c>
      <c r="B1425" s="8">
        <v>41504</v>
      </c>
      <c r="C1425" s="11">
        <f t="shared" si="66"/>
        <v>8</v>
      </c>
      <c r="D1425" s="11">
        <f t="shared" si="67"/>
        <v>2013</v>
      </c>
      <c r="E1425" s="11">
        <f t="shared" si="68"/>
        <v>1</v>
      </c>
      <c r="F1425" s="7" t="s">
        <v>8619</v>
      </c>
      <c r="G1425" s="7" t="s">
        <v>22</v>
      </c>
      <c r="H1425" s="7" t="s">
        <v>470</v>
      </c>
      <c r="J1425" s="7" t="s">
        <v>8620</v>
      </c>
      <c r="K1425" s="7" t="s">
        <v>26</v>
      </c>
      <c r="L1425" s="7" t="s">
        <v>27</v>
      </c>
      <c r="M1425" s="7" t="s">
        <v>28</v>
      </c>
      <c r="N1425" s="7" t="s">
        <v>8621</v>
      </c>
      <c r="O1425" s="7" t="s">
        <v>8622</v>
      </c>
      <c r="P1425" s="7" t="s">
        <v>8623</v>
      </c>
      <c r="Q1425" s="9">
        <v>0.42708333333333331</v>
      </c>
      <c r="R1425" s="9">
        <v>0.66666666666666663</v>
      </c>
      <c r="S1425" s="7">
        <v>5.8</v>
      </c>
      <c r="T1425" s="7">
        <v>14</v>
      </c>
      <c r="U1425" s="7" t="s">
        <v>8624</v>
      </c>
      <c r="V1425" s="7">
        <v>81</v>
      </c>
    </row>
    <row r="1426" spans="1:23" x14ac:dyDescent="0.3">
      <c r="A1426" s="7" t="s">
        <v>8625</v>
      </c>
      <c r="B1426" s="8">
        <v>41503</v>
      </c>
      <c r="C1426" s="11">
        <f t="shared" si="66"/>
        <v>8</v>
      </c>
      <c r="D1426" s="11">
        <f t="shared" si="67"/>
        <v>2013</v>
      </c>
      <c r="E1426" s="11">
        <f t="shared" si="68"/>
        <v>7</v>
      </c>
      <c r="F1426" s="7" t="s">
        <v>8626</v>
      </c>
      <c r="G1426" s="7" t="s">
        <v>93</v>
      </c>
      <c r="H1426" s="7" t="s">
        <v>69</v>
      </c>
      <c r="J1426" s="7" t="s">
        <v>3190</v>
      </c>
      <c r="L1426" s="7" t="s">
        <v>95</v>
      </c>
      <c r="M1426" s="7" t="s">
        <v>71</v>
      </c>
      <c r="N1426" s="7" t="s">
        <v>8627</v>
      </c>
      <c r="O1426" s="7" t="s">
        <v>8628</v>
      </c>
      <c r="P1426" s="7" t="s">
        <v>8629</v>
      </c>
      <c r="Q1426" s="9">
        <v>0.66319444444444442</v>
      </c>
      <c r="R1426" s="9">
        <v>0.77083333333333337</v>
      </c>
      <c r="S1426" s="7">
        <v>2.6</v>
      </c>
      <c r="T1426" s="7">
        <v>12</v>
      </c>
      <c r="U1426" s="7" t="s">
        <v>8630</v>
      </c>
      <c r="V1426" s="7">
        <v>31</v>
      </c>
    </row>
    <row r="1427" spans="1:23" x14ac:dyDescent="0.3">
      <c r="A1427" s="7" t="s">
        <v>8631</v>
      </c>
      <c r="B1427" s="8">
        <v>41503</v>
      </c>
      <c r="C1427" s="11">
        <f t="shared" si="66"/>
        <v>8</v>
      </c>
      <c r="D1427" s="11">
        <f t="shared" si="67"/>
        <v>2013</v>
      </c>
      <c r="E1427" s="11">
        <f t="shared" si="68"/>
        <v>7</v>
      </c>
      <c r="F1427" s="7" t="s">
        <v>8632</v>
      </c>
      <c r="G1427" s="7" t="s">
        <v>93</v>
      </c>
      <c r="H1427" s="7" t="s">
        <v>36</v>
      </c>
      <c r="J1427" s="7" t="s">
        <v>3190</v>
      </c>
      <c r="L1427" s="7" t="s">
        <v>95</v>
      </c>
      <c r="M1427" s="7" t="s">
        <v>71</v>
      </c>
      <c r="N1427" s="7" t="s">
        <v>8633</v>
      </c>
      <c r="O1427" s="7" t="s">
        <v>8634</v>
      </c>
      <c r="P1427" s="7" t="s">
        <v>8635</v>
      </c>
      <c r="Q1427" s="9">
        <v>0.55555555555555558</v>
      </c>
      <c r="R1427" s="9">
        <v>0.77083333333333337</v>
      </c>
      <c r="S1427" s="7">
        <v>5.2</v>
      </c>
      <c r="T1427" s="7">
        <v>12</v>
      </c>
      <c r="U1427" s="7" t="s">
        <v>8636</v>
      </c>
      <c r="V1427" s="7">
        <v>62</v>
      </c>
    </row>
    <row r="1428" spans="1:23" x14ac:dyDescent="0.3">
      <c r="A1428" s="7" t="s">
        <v>8637</v>
      </c>
      <c r="B1428" s="8">
        <v>41502</v>
      </c>
      <c r="C1428" s="11">
        <f t="shared" si="66"/>
        <v>8</v>
      </c>
      <c r="D1428" s="11">
        <f t="shared" si="67"/>
        <v>2013</v>
      </c>
      <c r="E1428" s="11">
        <f t="shared" si="68"/>
        <v>6</v>
      </c>
      <c r="F1428" s="7" t="s">
        <v>8638</v>
      </c>
      <c r="G1428" s="7" t="s">
        <v>68</v>
      </c>
      <c r="H1428" s="7" t="s">
        <v>454</v>
      </c>
      <c r="L1428" s="7" t="s">
        <v>39</v>
      </c>
      <c r="M1428" s="7" t="s">
        <v>71</v>
      </c>
      <c r="N1428" s="7" t="s">
        <v>8639</v>
      </c>
      <c r="O1428" s="7" t="s">
        <v>8640</v>
      </c>
      <c r="P1428" s="7" t="s">
        <v>8641</v>
      </c>
      <c r="Q1428" s="9">
        <v>0.86458333333333337</v>
      </c>
    </row>
    <row r="1429" spans="1:23" x14ac:dyDescent="0.3">
      <c r="A1429" s="7" t="s">
        <v>8642</v>
      </c>
      <c r="B1429" s="8">
        <v>41502</v>
      </c>
      <c r="C1429" s="11">
        <f t="shared" si="66"/>
        <v>8</v>
      </c>
      <c r="D1429" s="11">
        <f t="shared" si="67"/>
        <v>2013</v>
      </c>
      <c r="E1429" s="11">
        <f t="shared" si="68"/>
        <v>6</v>
      </c>
      <c r="F1429" s="7" t="s">
        <v>8643</v>
      </c>
      <c r="G1429" s="7" t="s">
        <v>261</v>
      </c>
      <c r="H1429" s="7" t="s">
        <v>252</v>
      </c>
      <c r="L1429" s="7" t="s">
        <v>39</v>
      </c>
      <c r="M1429" s="7" t="s">
        <v>211</v>
      </c>
      <c r="N1429" s="7" t="s">
        <v>8644</v>
      </c>
      <c r="O1429" s="7" t="s">
        <v>8645</v>
      </c>
      <c r="P1429" s="7" t="s">
        <v>8646</v>
      </c>
      <c r="Q1429" s="9">
        <v>0.25</v>
      </c>
    </row>
    <row r="1430" spans="1:23" x14ac:dyDescent="0.3">
      <c r="A1430" s="7" t="s">
        <v>8647</v>
      </c>
      <c r="B1430" s="8">
        <v>41501</v>
      </c>
      <c r="C1430" s="11">
        <f t="shared" si="66"/>
        <v>8</v>
      </c>
      <c r="D1430" s="11">
        <f t="shared" si="67"/>
        <v>2013</v>
      </c>
      <c r="E1430" s="11">
        <f t="shared" si="68"/>
        <v>5</v>
      </c>
      <c r="F1430" s="7" t="s">
        <v>8648</v>
      </c>
      <c r="G1430" s="7" t="s">
        <v>68</v>
      </c>
      <c r="H1430" s="7" t="s">
        <v>69</v>
      </c>
      <c r="L1430" s="7" t="s">
        <v>39</v>
      </c>
      <c r="M1430" s="7" t="s">
        <v>71</v>
      </c>
      <c r="N1430" s="7" t="s">
        <v>8649</v>
      </c>
      <c r="O1430" s="7" t="s">
        <v>8650</v>
      </c>
      <c r="P1430" s="7" t="s">
        <v>8651</v>
      </c>
      <c r="Q1430" s="9">
        <v>0.69791666666666663</v>
      </c>
      <c r="R1430" s="9">
        <v>0.70625000000000004</v>
      </c>
      <c r="S1430" s="7">
        <v>0.2</v>
      </c>
    </row>
    <row r="1431" spans="1:23" x14ac:dyDescent="0.3">
      <c r="A1431" s="7" t="s">
        <v>8652</v>
      </c>
      <c r="B1431" s="8">
        <v>41500</v>
      </c>
      <c r="C1431" s="11">
        <f t="shared" si="66"/>
        <v>8</v>
      </c>
      <c r="D1431" s="11">
        <f t="shared" si="67"/>
        <v>2013</v>
      </c>
      <c r="E1431" s="11">
        <f t="shared" si="68"/>
        <v>4</v>
      </c>
      <c r="F1431" s="7" t="s">
        <v>8653</v>
      </c>
      <c r="G1431" s="7" t="s">
        <v>383</v>
      </c>
      <c r="H1431" s="7" t="s">
        <v>69</v>
      </c>
      <c r="J1431" s="7" t="s">
        <v>3190</v>
      </c>
      <c r="L1431" s="7" t="s">
        <v>27</v>
      </c>
      <c r="M1431" s="7" t="s">
        <v>119</v>
      </c>
      <c r="N1431" s="7" t="s">
        <v>8654</v>
      </c>
      <c r="O1431" s="7" t="s">
        <v>8655</v>
      </c>
      <c r="P1431" s="7" t="s">
        <v>8656</v>
      </c>
      <c r="Q1431" s="9">
        <v>0.85416666666666663</v>
      </c>
      <c r="R1431" s="9">
        <v>0.95833333333333337</v>
      </c>
      <c r="S1431" s="7">
        <v>2.5</v>
      </c>
      <c r="T1431" s="7">
        <v>15</v>
      </c>
      <c r="V1431" s="7">
        <v>38</v>
      </c>
      <c r="W1431" s="7" t="s">
        <v>4748</v>
      </c>
    </row>
    <row r="1432" spans="1:23" x14ac:dyDescent="0.3">
      <c r="A1432" s="7" t="s">
        <v>8652</v>
      </c>
      <c r="B1432" s="8">
        <v>41500</v>
      </c>
      <c r="C1432" s="11">
        <f t="shared" si="66"/>
        <v>8</v>
      </c>
      <c r="D1432" s="11">
        <f t="shared" si="67"/>
        <v>2013</v>
      </c>
      <c r="E1432" s="11">
        <f t="shared" si="68"/>
        <v>4</v>
      </c>
      <c r="F1432" s="7" t="s">
        <v>8657</v>
      </c>
      <c r="G1432" s="7" t="s">
        <v>383</v>
      </c>
      <c r="H1432" s="7" t="s">
        <v>69</v>
      </c>
      <c r="J1432" s="7" t="s">
        <v>625</v>
      </c>
      <c r="L1432" s="7" t="s">
        <v>27</v>
      </c>
      <c r="M1432" s="7" t="s">
        <v>119</v>
      </c>
      <c r="N1432" s="7" t="s">
        <v>8658</v>
      </c>
      <c r="O1432" s="7" t="s">
        <v>8659</v>
      </c>
      <c r="P1432" s="7" t="s">
        <v>8660</v>
      </c>
      <c r="Q1432" s="9">
        <v>0.3125</v>
      </c>
      <c r="R1432" s="9">
        <v>0.375</v>
      </c>
      <c r="S1432" s="7">
        <v>1.5</v>
      </c>
      <c r="T1432" s="7">
        <v>15</v>
      </c>
      <c r="V1432" s="7">
        <v>23</v>
      </c>
    </row>
    <row r="1433" spans="1:23" x14ac:dyDescent="0.3">
      <c r="A1433" s="7" t="s">
        <v>8661</v>
      </c>
      <c r="B1433" s="8">
        <v>41497</v>
      </c>
      <c r="C1433" s="11">
        <f t="shared" si="66"/>
        <v>8</v>
      </c>
      <c r="D1433" s="11">
        <f t="shared" si="67"/>
        <v>2013</v>
      </c>
      <c r="E1433" s="11">
        <f t="shared" si="68"/>
        <v>1</v>
      </c>
      <c r="F1433" s="7" t="s">
        <v>8662</v>
      </c>
      <c r="G1433" s="7" t="s">
        <v>102</v>
      </c>
      <c r="H1433" s="7" t="s">
        <v>69</v>
      </c>
      <c r="J1433" s="7" t="s">
        <v>3190</v>
      </c>
      <c r="L1433" s="7" t="s">
        <v>27</v>
      </c>
      <c r="M1433" s="7" t="s">
        <v>71</v>
      </c>
      <c r="N1433" s="7" t="s">
        <v>8663</v>
      </c>
      <c r="O1433" s="7" t="s">
        <v>8664</v>
      </c>
      <c r="P1433" s="7" t="s">
        <v>8665</v>
      </c>
      <c r="Q1433" s="9">
        <v>0.80208333333333337</v>
      </c>
      <c r="R1433" s="9">
        <v>0.91666666666666663</v>
      </c>
      <c r="S1433" s="7">
        <v>2.8</v>
      </c>
      <c r="T1433" s="7">
        <v>18</v>
      </c>
      <c r="U1433" s="7" t="s">
        <v>8666</v>
      </c>
      <c r="V1433" s="7">
        <v>50</v>
      </c>
    </row>
    <row r="1434" spans="1:23" x14ac:dyDescent="0.3">
      <c r="A1434" s="7" t="s">
        <v>8667</v>
      </c>
      <c r="B1434" s="8">
        <v>41496</v>
      </c>
      <c r="C1434" s="11">
        <f t="shared" si="66"/>
        <v>8</v>
      </c>
      <c r="D1434" s="11">
        <f t="shared" si="67"/>
        <v>2013</v>
      </c>
      <c r="E1434" s="11">
        <f t="shared" si="68"/>
        <v>7</v>
      </c>
      <c r="F1434" s="7" t="s">
        <v>8668</v>
      </c>
      <c r="G1434" s="7" t="s">
        <v>22</v>
      </c>
      <c r="H1434" s="7" t="s">
        <v>392</v>
      </c>
      <c r="J1434" s="7" t="s">
        <v>235</v>
      </c>
      <c r="K1434" s="7" t="s">
        <v>609</v>
      </c>
      <c r="L1434" s="7" t="s">
        <v>27</v>
      </c>
      <c r="M1434" s="7" t="s">
        <v>28</v>
      </c>
      <c r="N1434" s="7" t="s">
        <v>8669</v>
      </c>
      <c r="O1434" s="7" t="s">
        <v>8670</v>
      </c>
      <c r="P1434" s="7" t="s">
        <v>8671</v>
      </c>
      <c r="Q1434" s="9">
        <v>0.57291666666666663</v>
      </c>
      <c r="R1434" s="9">
        <v>0.61458333333333337</v>
      </c>
      <c r="S1434" s="7">
        <v>1</v>
      </c>
      <c r="T1434" s="7">
        <v>11</v>
      </c>
      <c r="V1434" s="7">
        <v>11</v>
      </c>
    </row>
    <row r="1435" spans="1:23" x14ac:dyDescent="0.3">
      <c r="A1435" s="7" t="s">
        <v>8672</v>
      </c>
      <c r="B1435" s="8">
        <v>41490</v>
      </c>
      <c r="C1435" s="11">
        <f t="shared" si="66"/>
        <v>8</v>
      </c>
      <c r="D1435" s="11">
        <f t="shared" si="67"/>
        <v>2013</v>
      </c>
      <c r="E1435" s="11">
        <f t="shared" si="68"/>
        <v>1</v>
      </c>
      <c r="F1435" s="7" t="s">
        <v>8673</v>
      </c>
      <c r="G1435" s="7" t="s">
        <v>68</v>
      </c>
      <c r="H1435" s="7" t="s">
        <v>69</v>
      </c>
      <c r="L1435" s="7" t="s">
        <v>39</v>
      </c>
      <c r="M1435" s="7" t="s">
        <v>71</v>
      </c>
      <c r="N1435" s="7" t="s">
        <v>8674</v>
      </c>
      <c r="O1435" s="7" t="s">
        <v>8675</v>
      </c>
      <c r="P1435" s="7" t="s">
        <v>8676</v>
      </c>
      <c r="Q1435" s="9">
        <v>0.39583333333333331</v>
      </c>
      <c r="R1435" s="9">
        <v>0.39930555555555558</v>
      </c>
      <c r="S1435" s="7">
        <v>0.1</v>
      </c>
      <c r="W1435" s="7" t="s">
        <v>4748</v>
      </c>
    </row>
    <row r="1436" spans="1:23" x14ac:dyDescent="0.3">
      <c r="A1436" s="7" t="s">
        <v>8677</v>
      </c>
      <c r="B1436" s="8">
        <v>41488</v>
      </c>
      <c r="C1436" s="11">
        <f t="shared" si="66"/>
        <v>8</v>
      </c>
      <c r="D1436" s="11">
        <f t="shared" si="67"/>
        <v>2013</v>
      </c>
      <c r="E1436" s="11">
        <f t="shared" si="68"/>
        <v>6</v>
      </c>
      <c r="F1436" s="7" t="s">
        <v>8678</v>
      </c>
      <c r="G1436" s="7" t="s">
        <v>209</v>
      </c>
      <c r="H1436" s="7" t="s">
        <v>665</v>
      </c>
      <c r="L1436" s="7" t="s">
        <v>95</v>
      </c>
      <c r="M1436" s="7" t="s">
        <v>211</v>
      </c>
      <c r="N1436" s="7" t="s">
        <v>8679</v>
      </c>
      <c r="O1436" s="7" t="s">
        <v>8680</v>
      </c>
      <c r="P1436" s="7" t="s">
        <v>8681</v>
      </c>
      <c r="Q1436" s="9">
        <v>0.73958333333333337</v>
      </c>
      <c r="R1436" s="9">
        <v>0.82291666666666663</v>
      </c>
      <c r="S1436" s="7">
        <v>2</v>
      </c>
      <c r="T1436" s="7">
        <v>12</v>
      </c>
      <c r="V1436" s="7">
        <v>24</v>
      </c>
    </row>
    <row r="1437" spans="1:23" x14ac:dyDescent="0.3">
      <c r="A1437" s="7" t="s">
        <v>8682</v>
      </c>
      <c r="B1437" s="8">
        <v>41484</v>
      </c>
      <c r="C1437" s="11">
        <f t="shared" si="66"/>
        <v>7</v>
      </c>
      <c r="D1437" s="11">
        <f t="shared" si="67"/>
        <v>2013</v>
      </c>
      <c r="E1437" s="11">
        <f t="shared" si="68"/>
        <v>2</v>
      </c>
      <c r="F1437" s="7" t="s">
        <v>8683</v>
      </c>
      <c r="G1437" s="7" t="s">
        <v>35</v>
      </c>
      <c r="H1437" s="7" t="s">
        <v>2986</v>
      </c>
      <c r="L1437" s="7" t="s">
        <v>39</v>
      </c>
      <c r="M1437" s="7" t="s">
        <v>40</v>
      </c>
      <c r="N1437" s="7" t="s">
        <v>8684</v>
      </c>
      <c r="O1437" s="7" t="s">
        <v>8685</v>
      </c>
      <c r="P1437" s="7" t="s">
        <v>8686</v>
      </c>
      <c r="Q1437" s="9">
        <v>0.5</v>
      </c>
    </row>
    <row r="1438" spans="1:23" x14ac:dyDescent="0.3">
      <c r="A1438" s="7" t="s">
        <v>8687</v>
      </c>
      <c r="B1438" s="8">
        <v>41483</v>
      </c>
      <c r="C1438" s="11">
        <f t="shared" si="66"/>
        <v>7</v>
      </c>
      <c r="D1438" s="11">
        <f t="shared" si="67"/>
        <v>2013</v>
      </c>
      <c r="E1438" s="11">
        <f t="shared" si="68"/>
        <v>1</v>
      </c>
      <c r="F1438" s="7" t="s">
        <v>8688</v>
      </c>
      <c r="G1438" s="7" t="s">
        <v>93</v>
      </c>
      <c r="H1438" s="7" t="s">
        <v>193</v>
      </c>
      <c r="L1438" s="7" t="s">
        <v>95</v>
      </c>
      <c r="M1438" s="7" t="s">
        <v>71</v>
      </c>
      <c r="N1438" s="7" t="s">
        <v>8689</v>
      </c>
      <c r="O1438" s="7" t="s">
        <v>8690</v>
      </c>
      <c r="P1438" s="7" t="s">
        <v>8691</v>
      </c>
      <c r="Q1438" s="9">
        <v>0.97916666666666663</v>
      </c>
      <c r="R1438" s="9">
        <v>0.14583333333333334</v>
      </c>
      <c r="S1438" s="7">
        <v>4</v>
      </c>
      <c r="T1438" s="7">
        <v>8</v>
      </c>
      <c r="U1438" s="7" t="s">
        <v>8692</v>
      </c>
      <c r="V1438" s="7">
        <v>32</v>
      </c>
      <c r="W1438" s="7" t="s">
        <v>4748</v>
      </c>
    </row>
    <row r="1439" spans="1:23" x14ac:dyDescent="0.3">
      <c r="A1439" s="7" t="s">
        <v>8693</v>
      </c>
      <c r="B1439" s="8">
        <v>41482</v>
      </c>
      <c r="C1439" s="11">
        <f t="shared" si="66"/>
        <v>7</v>
      </c>
      <c r="D1439" s="11">
        <f t="shared" si="67"/>
        <v>2013</v>
      </c>
      <c r="E1439" s="11">
        <f t="shared" si="68"/>
        <v>7</v>
      </c>
      <c r="F1439" s="7" t="s">
        <v>8694</v>
      </c>
      <c r="G1439" s="7" t="s">
        <v>109</v>
      </c>
      <c r="H1439" s="7" t="s">
        <v>243</v>
      </c>
      <c r="L1439" s="7" t="s">
        <v>95</v>
      </c>
      <c r="M1439" s="7" t="s">
        <v>40</v>
      </c>
      <c r="N1439" s="7" t="s">
        <v>8695</v>
      </c>
      <c r="O1439" s="7" t="s">
        <v>8696</v>
      </c>
      <c r="P1439" s="7" t="s">
        <v>8697</v>
      </c>
      <c r="Q1439" s="9">
        <v>0.85069444444444442</v>
      </c>
      <c r="R1439" s="9">
        <v>0.10416666666666667</v>
      </c>
      <c r="S1439" s="7">
        <v>6.1</v>
      </c>
      <c r="T1439" s="7">
        <v>12</v>
      </c>
      <c r="U1439" s="7" t="s">
        <v>8698</v>
      </c>
      <c r="V1439" s="7">
        <v>73</v>
      </c>
    </row>
    <row r="1440" spans="1:23" x14ac:dyDescent="0.3">
      <c r="A1440" s="7" t="s">
        <v>8699</v>
      </c>
      <c r="B1440" s="8">
        <v>41482</v>
      </c>
      <c r="C1440" s="11">
        <f t="shared" si="66"/>
        <v>7</v>
      </c>
      <c r="D1440" s="11">
        <f t="shared" si="67"/>
        <v>2013</v>
      </c>
      <c r="E1440" s="11">
        <f t="shared" si="68"/>
        <v>7</v>
      </c>
      <c r="F1440" s="7" t="s">
        <v>8700</v>
      </c>
      <c r="G1440" s="7" t="s">
        <v>58</v>
      </c>
      <c r="H1440" s="7" t="s">
        <v>23</v>
      </c>
      <c r="L1440" s="7" t="s">
        <v>27</v>
      </c>
      <c r="M1440" s="7" t="s">
        <v>40</v>
      </c>
      <c r="N1440" s="7" t="s">
        <v>8701</v>
      </c>
      <c r="O1440" s="7" t="s">
        <v>8702</v>
      </c>
      <c r="P1440" s="7" t="s">
        <v>8703</v>
      </c>
      <c r="Q1440" s="9">
        <v>0.43055555555555558</v>
      </c>
      <c r="R1440" s="9">
        <v>0.625</v>
      </c>
      <c r="S1440" s="7">
        <v>4.7</v>
      </c>
      <c r="T1440" s="7">
        <v>12</v>
      </c>
      <c r="U1440" s="7" t="s">
        <v>8704</v>
      </c>
      <c r="V1440" s="7">
        <v>56</v>
      </c>
    </row>
    <row r="1441" spans="1:23" x14ac:dyDescent="0.3">
      <c r="A1441" s="7" t="s">
        <v>8705</v>
      </c>
      <c r="B1441" s="8">
        <v>41482</v>
      </c>
      <c r="C1441" s="11">
        <f t="shared" si="66"/>
        <v>7</v>
      </c>
      <c r="D1441" s="11">
        <f t="shared" si="67"/>
        <v>2013</v>
      </c>
      <c r="E1441" s="11">
        <f t="shared" si="68"/>
        <v>7</v>
      </c>
      <c r="F1441" s="7" t="s">
        <v>8706</v>
      </c>
      <c r="G1441" s="7" t="s">
        <v>22</v>
      </c>
      <c r="H1441" s="7" t="s">
        <v>252</v>
      </c>
      <c r="K1441" s="7" t="s">
        <v>236</v>
      </c>
      <c r="L1441" s="7" t="s">
        <v>27</v>
      </c>
      <c r="M1441" s="7" t="s">
        <v>28</v>
      </c>
      <c r="N1441" s="7" t="s">
        <v>8707</v>
      </c>
      <c r="O1441" s="7" t="s">
        <v>8708</v>
      </c>
      <c r="P1441" s="7" t="s">
        <v>8709</v>
      </c>
      <c r="Q1441" s="9">
        <v>0.28125</v>
      </c>
      <c r="R1441" s="9">
        <v>0.39583333333333331</v>
      </c>
      <c r="S1441" s="7">
        <v>2.8</v>
      </c>
      <c r="T1441" s="7">
        <v>13</v>
      </c>
      <c r="U1441" s="7" t="s">
        <v>8710</v>
      </c>
      <c r="V1441" s="7">
        <v>36</v>
      </c>
      <c r="W1441" s="7" t="s">
        <v>4748</v>
      </c>
    </row>
    <row r="1442" spans="1:23" x14ac:dyDescent="0.3">
      <c r="A1442" s="7" t="s">
        <v>8711</v>
      </c>
      <c r="B1442" s="8">
        <v>41477</v>
      </c>
      <c r="C1442" s="11">
        <f t="shared" si="66"/>
        <v>7</v>
      </c>
      <c r="D1442" s="11">
        <f t="shared" si="67"/>
        <v>2013</v>
      </c>
      <c r="E1442" s="11">
        <f t="shared" si="68"/>
        <v>2</v>
      </c>
      <c r="F1442" s="7" t="s">
        <v>8712</v>
      </c>
      <c r="G1442" s="7" t="s">
        <v>209</v>
      </c>
      <c r="H1442" s="7" t="s">
        <v>69</v>
      </c>
      <c r="L1442" s="7" t="s">
        <v>95</v>
      </c>
      <c r="M1442" s="7" t="s">
        <v>211</v>
      </c>
      <c r="N1442" s="7" t="s">
        <v>8713</v>
      </c>
      <c r="O1442" s="7" t="s">
        <v>8714</v>
      </c>
      <c r="P1442" s="7" t="s">
        <v>8715</v>
      </c>
      <c r="Q1442" s="9">
        <v>0.5</v>
      </c>
      <c r="R1442" s="9">
        <v>0.625</v>
      </c>
      <c r="S1442" s="7">
        <v>3</v>
      </c>
      <c r="W1442" s="7" t="s">
        <v>564</v>
      </c>
    </row>
    <row r="1443" spans="1:23" x14ac:dyDescent="0.3">
      <c r="A1443" s="7" t="s">
        <v>8716</v>
      </c>
      <c r="B1443" s="8">
        <v>41470</v>
      </c>
      <c r="C1443" s="11">
        <f t="shared" si="66"/>
        <v>7</v>
      </c>
      <c r="D1443" s="11">
        <f t="shared" si="67"/>
        <v>2013</v>
      </c>
      <c r="E1443" s="11">
        <f t="shared" si="68"/>
        <v>2</v>
      </c>
      <c r="F1443" s="7" t="s">
        <v>8717</v>
      </c>
      <c r="G1443" s="7" t="s">
        <v>102</v>
      </c>
      <c r="H1443" s="7" t="s">
        <v>170</v>
      </c>
      <c r="J1443" s="7" t="s">
        <v>8718</v>
      </c>
      <c r="L1443" s="7" t="s">
        <v>27</v>
      </c>
      <c r="M1443" s="7" t="s">
        <v>71</v>
      </c>
      <c r="N1443" s="7" t="s">
        <v>8719</v>
      </c>
      <c r="O1443" s="7" t="s">
        <v>8720</v>
      </c>
      <c r="P1443" s="7" t="s">
        <v>8721</v>
      </c>
      <c r="Q1443" s="9">
        <v>0.85416666666666663</v>
      </c>
      <c r="R1443" s="9">
        <v>0.41666666666666669</v>
      </c>
      <c r="S1443" s="7">
        <v>13.5</v>
      </c>
      <c r="T1443" s="7">
        <v>13</v>
      </c>
      <c r="V1443" s="7">
        <v>176</v>
      </c>
    </row>
    <row r="1444" spans="1:23" x14ac:dyDescent="0.3">
      <c r="A1444" s="7" t="s">
        <v>8722</v>
      </c>
      <c r="B1444" s="8">
        <v>41469</v>
      </c>
      <c r="C1444" s="11">
        <f t="shared" si="66"/>
        <v>7</v>
      </c>
      <c r="D1444" s="11">
        <f t="shared" si="67"/>
        <v>2013</v>
      </c>
      <c r="E1444" s="11">
        <f t="shared" si="68"/>
        <v>1</v>
      </c>
      <c r="F1444" s="7" t="s">
        <v>8723</v>
      </c>
      <c r="G1444" s="7" t="s">
        <v>117</v>
      </c>
      <c r="H1444" s="7" t="s">
        <v>262</v>
      </c>
      <c r="J1444" s="7" t="s">
        <v>1268</v>
      </c>
      <c r="L1444" s="7" t="s">
        <v>39</v>
      </c>
      <c r="M1444" s="7" t="s">
        <v>119</v>
      </c>
      <c r="N1444" s="7" t="s">
        <v>8724</v>
      </c>
      <c r="O1444" s="7" t="s">
        <v>8725</v>
      </c>
      <c r="P1444" s="7" t="s">
        <v>8726</v>
      </c>
      <c r="Q1444" s="9">
        <v>0.82847222222222228</v>
      </c>
    </row>
    <row r="1445" spans="1:23" x14ac:dyDescent="0.3">
      <c r="A1445" s="7" t="s">
        <v>8727</v>
      </c>
      <c r="B1445" s="8">
        <v>41462</v>
      </c>
      <c r="C1445" s="11">
        <f t="shared" si="66"/>
        <v>7</v>
      </c>
      <c r="D1445" s="11">
        <f t="shared" si="67"/>
        <v>2013</v>
      </c>
      <c r="E1445" s="11">
        <f t="shared" si="68"/>
        <v>1</v>
      </c>
      <c r="F1445" s="7" t="s">
        <v>8728</v>
      </c>
      <c r="G1445" s="7" t="s">
        <v>117</v>
      </c>
      <c r="H1445" s="7" t="s">
        <v>616</v>
      </c>
      <c r="L1445" s="7" t="s">
        <v>39</v>
      </c>
      <c r="M1445" s="7" t="s">
        <v>119</v>
      </c>
      <c r="N1445" s="7" t="s">
        <v>8729</v>
      </c>
      <c r="O1445" s="7" t="s">
        <v>8730</v>
      </c>
      <c r="P1445" s="7" t="s">
        <v>8731</v>
      </c>
      <c r="Q1445" s="9">
        <v>0.81597222222222221</v>
      </c>
    </row>
    <row r="1446" spans="1:23" x14ac:dyDescent="0.3">
      <c r="A1446" s="7" t="s">
        <v>8732</v>
      </c>
      <c r="B1446" s="8">
        <v>41461</v>
      </c>
      <c r="C1446" s="11">
        <f t="shared" si="66"/>
        <v>7</v>
      </c>
      <c r="D1446" s="11">
        <f t="shared" si="67"/>
        <v>2013</v>
      </c>
      <c r="E1446" s="11">
        <f t="shared" si="68"/>
        <v>7</v>
      </c>
      <c r="F1446" s="7" t="s">
        <v>8733</v>
      </c>
      <c r="G1446" s="7" t="s">
        <v>58</v>
      </c>
      <c r="H1446" s="7" t="s">
        <v>243</v>
      </c>
      <c r="L1446" s="7" t="s">
        <v>27</v>
      </c>
      <c r="M1446" s="7" t="s">
        <v>40</v>
      </c>
      <c r="N1446" s="7" t="s">
        <v>8734</v>
      </c>
      <c r="O1446" s="7" t="s">
        <v>8735</v>
      </c>
      <c r="P1446" s="7" t="s">
        <v>8736</v>
      </c>
      <c r="Q1446" s="9">
        <v>0.875</v>
      </c>
      <c r="R1446" s="9">
        <v>0.98958333333333337</v>
      </c>
      <c r="S1446" s="7">
        <v>2.8</v>
      </c>
      <c r="U1446" s="7" t="s">
        <v>8737</v>
      </c>
    </row>
    <row r="1447" spans="1:23" x14ac:dyDescent="0.3">
      <c r="A1447" s="7" t="s">
        <v>8738</v>
      </c>
      <c r="B1447" s="8">
        <v>41460</v>
      </c>
      <c r="C1447" s="11">
        <f t="shared" si="66"/>
        <v>7</v>
      </c>
      <c r="D1447" s="11">
        <f t="shared" si="67"/>
        <v>2013</v>
      </c>
      <c r="E1447" s="11">
        <f t="shared" si="68"/>
        <v>6</v>
      </c>
      <c r="F1447" s="7" t="s">
        <v>8739</v>
      </c>
      <c r="G1447" s="7" t="s">
        <v>68</v>
      </c>
      <c r="H1447" s="7" t="s">
        <v>69</v>
      </c>
      <c r="L1447" s="7" t="s">
        <v>39</v>
      </c>
      <c r="M1447" s="7" t="s">
        <v>71</v>
      </c>
      <c r="N1447" s="7" t="s">
        <v>8740</v>
      </c>
      <c r="O1447" s="7" t="s">
        <v>8741</v>
      </c>
      <c r="P1447" s="7" t="s">
        <v>8742</v>
      </c>
      <c r="Q1447" s="9">
        <v>0.29166666666666669</v>
      </c>
      <c r="R1447" s="9">
        <v>0.52083333333333337</v>
      </c>
      <c r="S1447" s="7">
        <v>5.5</v>
      </c>
      <c r="W1447" s="7" t="s">
        <v>4748</v>
      </c>
    </row>
    <row r="1448" spans="1:23" x14ac:dyDescent="0.3">
      <c r="A1448" s="7" t="s">
        <v>8743</v>
      </c>
      <c r="B1448" s="8">
        <v>41455</v>
      </c>
      <c r="C1448" s="11">
        <f t="shared" si="66"/>
        <v>6</v>
      </c>
      <c r="D1448" s="11">
        <f t="shared" si="67"/>
        <v>2013</v>
      </c>
      <c r="E1448" s="11">
        <f t="shared" si="68"/>
        <v>1</v>
      </c>
      <c r="F1448" s="7" t="s">
        <v>8744</v>
      </c>
      <c r="G1448" s="7" t="s">
        <v>383</v>
      </c>
      <c r="H1448" s="7" t="s">
        <v>69</v>
      </c>
      <c r="J1448" s="7" t="s">
        <v>1268</v>
      </c>
      <c r="L1448" s="7" t="s">
        <v>27</v>
      </c>
      <c r="M1448" s="7" t="s">
        <v>119</v>
      </c>
      <c r="N1448" s="7" t="s">
        <v>8745</v>
      </c>
      <c r="O1448" s="7" t="s">
        <v>8746</v>
      </c>
      <c r="P1448" s="7" t="s">
        <v>8747</v>
      </c>
      <c r="Q1448" s="9">
        <v>0.66666666666666663</v>
      </c>
      <c r="R1448" s="9">
        <v>0.82291666666666663</v>
      </c>
      <c r="S1448" s="7">
        <v>3.8</v>
      </c>
      <c r="T1448" s="7">
        <v>16</v>
      </c>
      <c r="V1448" s="7">
        <v>61</v>
      </c>
    </row>
    <row r="1449" spans="1:23" x14ac:dyDescent="0.3">
      <c r="A1449" s="7" t="s">
        <v>8748</v>
      </c>
      <c r="B1449" s="8">
        <v>41448</v>
      </c>
      <c r="C1449" s="11">
        <f t="shared" si="66"/>
        <v>6</v>
      </c>
      <c r="D1449" s="11">
        <f t="shared" si="67"/>
        <v>2013</v>
      </c>
      <c r="E1449" s="11">
        <f t="shared" si="68"/>
        <v>1</v>
      </c>
      <c r="F1449" s="7" t="s">
        <v>8749</v>
      </c>
      <c r="G1449" s="7" t="s">
        <v>68</v>
      </c>
      <c r="H1449" s="7" t="s">
        <v>500</v>
      </c>
      <c r="L1449" s="7" t="s">
        <v>39</v>
      </c>
      <c r="M1449" s="7" t="s">
        <v>71</v>
      </c>
      <c r="N1449" s="7" t="s">
        <v>8750</v>
      </c>
      <c r="O1449" s="7" t="s">
        <v>8751</v>
      </c>
      <c r="P1449" s="7" t="s">
        <v>8752</v>
      </c>
      <c r="Q1449" s="9">
        <v>0.78472222222222221</v>
      </c>
      <c r="R1449" s="9">
        <v>0.89930555555555558</v>
      </c>
      <c r="S1449" s="7">
        <v>2.8</v>
      </c>
    </row>
    <row r="1450" spans="1:23" x14ac:dyDescent="0.3">
      <c r="A1450" s="7" t="s">
        <v>8753</v>
      </c>
      <c r="B1450" s="8">
        <v>41448</v>
      </c>
      <c r="C1450" s="11">
        <f t="shared" si="66"/>
        <v>6</v>
      </c>
      <c r="D1450" s="11">
        <f t="shared" si="67"/>
        <v>2013</v>
      </c>
      <c r="E1450" s="11">
        <f t="shared" si="68"/>
        <v>1</v>
      </c>
      <c r="F1450" s="7" t="s">
        <v>8754</v>
      </c>
      <c r="G1450" s="7" t="s">
        <v>102</v>
      </c>
      <c r="H1450" s="7" t="s">
        <v>69</v>
      </c>
      <c r="L1450" s="7" t="s">
        <v>27</v>
      </c>
      <c r="M1450" s="7" t="s">
        <v>71</v>
      </c>
      <c r="N1450" s="7" t="s">
        <v>8755</v>
      </c>
      <c r="O1450" s="7" t="s">
        <v>8756</v>
      </c>
      <c r="P1450" s="7" t="s">
        <v>8757</v>
      </c>
      <c r="Q1450" s="9">
        <v>0.28125</v>
      </c>
      <c r="R1450" s="9">
        <v>0.52083333333333337</v>
      </c>
      <c r="S1450" s="7">
        <v>5.8</v>
      </c>
      <c r="T1450" s="7">
        <v>10</v>
      </c>
      <c r="U1450" s="7" t="s">
        <v>8758</v>
      </c>
      <c r="V1450" s="7">
        <v>58</v>
      </c>
      <c r="W1450" s="7" t="s">
        <v>4748</v>
      </c>
    </row>
    <row r="1451" spans="1:23" x14ac:dyDescent="0.3">
      <c r="A1451" s="7" t="s">
        <v>8759</v>
      </c>
      <c r="B1451" s="8">
        <v>41448</v>
      </c>
      <c r="C1451" s="11">
        <f t="shared" si="66"/>
        <v>6</v>
      </c>
      <c r="D1451" s="11">
        <f t="shared" si="67"/>
        <v>2013</v>
      </c>
      <c r="E1451" s="11">
        <f t="shared" si="68"/>
        <v>1</v>
      </c>
      <c r="F1451" s="7" t="s">
        <v>8760</v>
      </c>
      <c r="G1451" s="7" t="s">
        <v>22</v>
      </c>
      <c r="H1451" s="7" t="s">
        <v>252</v>
      </c>
      <c r="K1451" s="7" t="s">
        <v>236</v>
      </c>
      <c r="L1451" s="7" t="s">
        <v>27</v>
      </c>
      <c r="M1451" s="7" t="s">
        <v>28</v>
      </c>
      <c r="N1451" s="7" t="s">
        <v>8761</v>
      </c>
      <c r="O1451" s="7" t="s">
        <v>8762</v>
      </c>
      <c r="P1451" s="7" t="s">
        <v>8763</v>
      </c>
      <c r="Q1451" s="9">
        <v>0.20833333333333334</v>
      </c>
      <c r="R1451" s="9">
        <v>0.35416666666666669</v>
      </c>
      <c r="S1451" s="7">
        <v>3.5</v>
      </c>
      <c r="T1451" s="7">
        <v>13</v>
      </c>
      <c r="U1451" s="7" t="s">
        <v>8764</v>
      </c>
      <c r="V1451" s="7">
        <v>46</v>
      </c>
      <c r="W1451" s="7" t="s">
        <v>4748</v>
      </c>
    </row>
    <row r="1452" spans="1:23" x14ac:dyDescent="0.3">
      <c r="A1452" s="7" t="s">
        <v>8765</v>
      </c>
      <c r="B1452" s="8">
        <v>41441</v>
      </c>
      <c r="C1452" s="11">
        <f t="shared" si="66"/>
        <v>6</v>
      </c>
      <c r="D1452" s="11">
        <f t="shared" si="67"/>
        <v>2013</v>
      </c>
      <c r="E1452" s="11">
        <f t="shared" si="68"/>
        <v>1</v>
      </c>
      <c r="F1452" s="7" t="s">
        <v>8766</v>
      </c>
      <c r="G1452" s="7" t="s">
        <v>117</v>
      </c>
      <c r="H1452" s="7" t="s">
        <v>69</v>
      </c>
      <c r="L1452" s="7" t="s">
        <v>39</v>
      </c>
      <c r="M1452" s="7" t="s">
        <v>119</v>
      </c>
      <c r="N1452" s="7" t="s">
        <v>8767</v>
      </c>
      <c r="O1452" s="7" t="s">
        <v>8768</v>
      </c>
      <c r="P1452" s="7" t="s">
        <v>8769</v>
      </c>
      <c r="Q1452" s="9">
        <v>0.17152777777777778</v>
      </c>
      <c r="W1452" s="7" t="s">
        <v>4748</v>
      </c>
    </row>
    <row r="1453" spans="1:23" x14ac:dyDescent="0.3">
      <c r="A1453" s="7" t="s">
        <v>8770</v>
      </c>
      <c r="B1453" s="8">
        <v>41440</v>
      </c>
      <c r="C1453" s="11">
        <f t="shared" si="66"/>
        <v>6</v>
      </c>
      <c r="D1453" s="11">
        <f t="shared" si="67"/>
        <v>2013</v>
      </c>
      <c r="E1453" s="11">
        <f t="shared" si="68"/>
        <v>7</v>
      </c>
      <c r="F1453" s="7" t="s">
        <v>8771</v>
      </c>
      <c r="G1453" s="7" t="s">
        <v>117</v>
      </c>
      <c r="H1453" s="7" t="s">
        <v>687</v>
      </c>
      <c r="J1453" s="7" t="s">
        <v>1460</v>
      </c>
      <c r="L1453" s="7" t="s">
        <v>39</v>
      </c>
      <c r="M1453" s="7" t="s">
        <v>119</v>
      </c>
      <c r="N1453" s="7" t="s">
        <v>8772</v>
      </c>
      <c r="O1453" s="7" t="s">
        <v>8773</v>
      </c>
      <c r="P1453" s="7" t="s">
        <v>8774</v>
      </c>
      <c r="Q1453" s="9">
        <v>0.88541666666666663</v>
      </c>
      <c r="R1453" s="9">
        <v>0.90625</v>
      </c>
      <c r="S1453" s="7">
        <v>0.5</v>
      </c>
    </row>
    <row r="1454" spans="1:23" x14ac:dyDescent="0.3">
      <c r="A1454" s="7" t="s">
        <v>8775</v>
      </c>
      <c r="B1454" s="8">
        <v>41433</v>
      </c>
      <c r="C1454" s="11">
        <f t="shared" si="66"/>
        <v>6</v>
      </c>
      <c r="D1454" s="11">
        <f t="shared" si="67"/>
        <v>2013</v>
      </c>
      <c r="E1454" s="11">
        <f t="shared" si="68"/>
        <v>7</v>
      </c>
      <c r="F1454" s="7" t="s">
        <v>8776</v>
      </c>
      <c r="G1454" s="7" t="s">
        <v>22</v>
      </c>
      <c r="H1454" s="7" t="s">
        <v>69</v>
      </c>
      <c r="J1454" s="7" t="s">
        <v>1268</v>
      </c>
      <c r="K1454" s="7" t="s">
        <v>236</v>
      </c>
      <c r="L1454" s="7" t="s">
        <v>27</v>
      </c>
      <c r="M1454" s="7" t="s">
        <v>28</v>
      </c>
      <c r="N1454" s="7" t="s">
        <v>8777</v>
      </c>
      <c r="O1454" s="7" t="s">
        <v>8778</v>
      </c>
      <c r="P1454" s="7" t="s">
        <v>8779</v>
      </c>
      <c r="Q1454" s="9">
        <v>0.65625</v>
      </c>
      <c r="R1454" s="9">
        <v>0.8125</v>
      </c>
      <c r="S1454" s="7">
        <v>3.8</v>
      </c>
      <c r="T1454" s="7">
        <v>13</v>
      </c>
      <c r="U1454" s="7" t="s">
        <v>8780</v>
      </c>
      <c r="V1454" s="7">
        <v>49</v>
      </c>
    </row>
    <row r="1455" spans="1:23" x14ac:dyDescent="0.3">
      <c r="A1455" s="7" t="s">
        <v>8781</v>
      </c>
      <c r="B1455" s="8">
        <v>41432</v>
      </c>
      <c r="C1455" s="11">
        <f t="shared" si="66"/>
        <v>6</v>
      </c>
      <c r="D1455" s="11">
        <f t="shared" si="67"/>
        <v>2013</v>
      </c>
      <c r="E1455" s="11">
        <f t="shared" si="68"/>
        <v>6</v>
      </c>
      <c r="F1455" s="7" t="s">
        <v>8782</v>
      </c>
      <c r="G1455" s="7" t="s">
        <v>22</v>
      </c>
      <c r="H1455" s="7" t="s">
        <v>3949</v>
      </c>
      <c r="J1455" s="7" t="s">
        <v>7434</v>
      </c>
      <c r="K1455" s="7" t="s">
        <v>236</v>
      </c>
      <c r="L1455" s="7" t="s">
        <v>27</v>
      </c>
      <c r="M1455" s="7" t="s">
        <v>28</v>
      </c>
      <c r="N1455" s="7" t="s">
        <v>8783</v>
      </c>
      <c r="O1455" s="7" t="s">
        <v>8784</v>
      </c>
      <c r="P1455" s="7" t="s">
        <v>8785</v>
      </c>
      <c r="Q1455" s="9">
        <v>0.71875</v>
      </c>
      <c r="U1455" s="7" t="s">
        <v>8786</v>
      </c>
    </row>
    <row r="1456" spans="1:23" x14ac:dyDescent="0.3">
      <c r="A1456" s="7" t="s">
        <v>8787</v>
      </c>
      <c r="B1456" s="8">
        <v>41432</v>
      </c>
      <c r="C1456" s="11">
        <f t="shared" si="66"/>
        <v>6</v>
      </c>
      <c r="D1456" s="11">
        <f t="shared" si="67"/>
        <v>2013</v>
      </c>
      <c r="E1456" s="11">
        <f t="shared" si="68"/>
        <v>6</v>
      </c>
      <c r="F1456" s="7" t="s">
        <v>8788</v>
      </c>
      <c r="G1456" s="7" t="s">
        <v>22</v>
      </c>
      <c r="H1456" s="7" t="s">
        <v>1043</v>
      </c>
      <c r="J1456" s="7" t="s">
        <v>8789</v>
      </c>
      <c r="L1456" s="7" t="s">
        <v>27</v>
      </c>
      <c r="M1456" s="7" t="s">
        <v>28</v>
      </c>
      <c r="N1456" s="7" t="s">
        <v>8790</v>
      </c>
      <c r="O1456" s="7" t="s">
        <v>8791</v>
      </c>
      <c r="P1456" s="7" t="s">
        <v>8792</v>
      </c>
      <c r="Q1456" s="9">
        <v>0.69791666666666663</v>
      </c>
      <c r="T1456" s="7">
        <v>17</v>
      </c>
      <c r="U1456" s="7" t="s">
        <v>8793</v>
      </c>
    </row>
    <row r="1457" spans="1:23" x14ac:dyDescent="0.3">
      <c r="A1457" s="7" t="s">
        <v>8794</v>
      </c>
      <c r="B1457" s="8">
        <v>41428</v>
      </c>
      <c r="C1457" s="11">
        <f t="shared" si="66"/>
        <v>6</v>
      </c>
      <c r="D1457" s="11">
        <f t="shared" si="67"/>
        <v>2013</v>
      </c>
      <c r="E1457" s="11">
        <f t="shared" si="68"/>
        <v>2</v>
      </c>
      <c r="F1457" s="7" t="s">
        <v>8795</v>
      </c>
      <c r="G1457" s="7" t="s">
        <v>22</v>
      </c>
      <c r="H1457" s="7" t="s">
        <v>2363</v>
      </c>
      <c r="K1457" s="7" t="s">
        <v>236</v>
      </c>
      <c r="L1457" s="7" t="s">
        <v>27</v>
      </c>
      <c r="M1457" s="7" t="s">
        <v>28</v>
      </c>
      <c r="N1457" s="7" t="s">
        <v>8796</v>
      </c>
      <c r="O1457" s="7" t="s">
        <v>8797</v>
      </c>
      <c r="P1457" s="7" t="s">
        <v>8798</v>
      </c>
      <c r="Q1457" s="9">
        <v>0.65972222222222221</v>
      </c>
      <c r="R1457" s="9">
        <v>0.72222222222222221</v>
      </c>
      <c r="S1457" s="7">
        <v>1.5</v>
      </c>
      <c r="T1457" s="7">
        <v>17</v>
      </c>
      <c r="V1457" s="7">
        <v>26</v>
      </c>
    </row>
    <row r="1458" spans="1:23" x14ac:dyDescent="0.3">
      <c r="A1458" s="7" t="s">
        <v>8799</v>
      </c>
      <c r="B1458" s="8">
        <v>41428</v>
      </c>
      <c r="C1458" s="11">
        <f t="shared" si="66"/>
        <v>6</v>
      </c>
      <c r="D1458" s="11">
        <f t="shared" si="67"/>
        <v>2013</v>
      </c>
      <c r="E1458" s="11">
        <f t="shared" si="68"/>
        <v>2</v>
      </c>
      <c r="F1458" s="7" t="s">
        <v>8800</v>
      </c>
      <c r="G1458" s="7" t="s">
        <v>233</v>
      </c>
      <c r="H1458" s="7" t="s">
        <v>392</v>
      </c>
      <c r="L1458" s="7" t="s">
        <v>95</v>
      </c>
      <c r="M1458" s="7" t="s">
        <v>28</v>
      </c>
      <c r="N1458" s="7" t="s">
        <v>8801</v>
      </c>
      <c r="O1458" s="7" t="s">
        <v>8802</v>
      </c>
      <c r="P1458" s="7" t="s">
        <v>8803</v>
      </c>
      <c r="Q1458" s="9">
        <v>0.59375</v>
      </c>
      <c r="R1458" s="9">
        <v>0.61458333333333337</v>
      </c>
      <c r="S1458" s="7">
        <v>0.5</v>
      </c>
    </row>
    <row r="1459" spans="1:23" x14ac:dyDescent="0.3">
      <c r="A1459" s="7" t="s">
        <v>8804</v>
      </c>
      <c r="B1459" s="8">
        <v>41428</v>
      </c>
      <c r="C1459" s="11">
        <f t="shared" si="66"/>
        <v>6</v>
      </c>
      <c r="D1459" s="11">
        <f t="shared" si="67"/>
        <v>2013</v>
      </c>
      <c r="E1459" s="11">
        <f t="shared" si="68"/>
        <v>2</v>
      </c>
      <c r="F1459" s="7" t="s">
        <v>8805</v>
      </c>
      <c r="G1459" s="7" t="s">
        <v>22</v>
      </c>
      <c r="H1459" s="7" t="s">
        <v>448</v>
      </c>
      <c r="K1459" s="7" t="s">
        <v>236</v>
      </c>
      <c r="L1459" s="7" t="s">
        <v>27</v>
      </c>
      <c r="M1459" s="7" t="s">
        <v>28</v>
      </c>
      <c r="N1459" s="7" t="s">
        <v>8806</v>
      </c>
      <c r="O1459" s="7" t="s">
        <v>8807</v>
      </c>
      <c r="P1459" s="7" t="s">
        <v>8808</v>
      </c>
      <c r="Q1459" s="9">
        <v>0.54166666666666663</v>
      </c>
      <c r="R1459" s="9">
        <v>0.64583333333333337</v>
      </c>
      <c r="S1459" s="7">
        <v>2.5</v>
      </c>
      <c r="T1459" s="7">
        <v>18</v>
      </c>
      <c r="V1459" s="7">
        <v>45</v>
      </c>
    </row>
    <row r="1460" spans="1:23" x14ac:dyDescent="0.3">
      <c r="A1460" s="7" t="s">
        <v>8809</v>
      </c>
      <c r="B1460" s="8">
        <v>41426</v>
      </c>
      <c r="C1460" s="11">
        <f t="shared" si="66"/>
        <v>6</v>
      </c>
      <c r="D1460" s="11">
        <f t="shared" si="67"/>
        <v>2013</v>
      </c>
      <c r="E1460" s="11">
        <f t="shared" si="68"/>
        <v>7</v>
      </c>
      <c r="F1460" s="7" t="s">
        <v>8810</v>
      </c>
      <c r="G1460" s="7" t="s">
        <v>117</v>
      </c>
      <c r="H1460" s="7" t="s">
        <v>2081</v>
      </c>
      <c r="L1460" s="7" t="s">
        <v>39</v>
      </c>
      <c r="M1460" s="7" t="s">
        <v>119</v>
      </c>
      <c r="N1460" s="7" t="s">
        <v>8811</v>
      </c>
      <c r="O1460" s="7" t="s">
        <v>8812</v>
      </c>
      <c r="P1460" s="7" t="s">
        <v>8813</v>
      </c>
      <c r="Q1460" s="9">
        <v>0.92708333333333337</v>
      </c>
    </row>
    <row r="1461" spans="1:23" x14ac:dyDescent="0.3">
      <c r="A1461" s="7" t="s">
        <v>8814</v>
      </c>
      <c r="B1461" s="8">
        <v>41424</v>
      </c>
      <c r="C1461" s="11">
        <f t="shared" si="66"/>
        <v>5</v>
      </c>
      <c r="D1461" s="11">
        <f t="shared" si="67"/>
        <v>2013</v>
      </c>
      <c r="E1461" s="11">
        <f t="shared" si="68"/>
        <v>5</v>
      </c>
      <c r="F1461" s="7" t="s">
        <v>8815</v>
      </c>
      <c r="G1461" s="7" t="s">
        <v>22</v>
      </c>
      <c r="H1461" s="7" t="s">
        <v>478</v>
      </c>
      <c r="J1461" s="7" t="s">
        <v>235</v>
      </c>
      <c r="L1461" s="7" t="s">
        <v>27</v>
      </c>
      <c r="M1461" s="7" t="s">
        <v>28</v>
      </c>
      <c r="N1461" s="7" t="s">
        <v>8816</v>
      </c>
      <c r="O1461" s="7" t="s">
        <v>8817</v>
      </c>
      <c r="P1461" s="7" t="s">
        <v>8818</v>
      </c>
      <c r="Q1461" s="9">
        <v>0.90625</v>
      </c>
      <c r="R1461" s="9">
        <v>0.96875</v>
      </c>
      <c r="S1461" s="7">
        <v>1.5</v>
      </c>
      <c r="T1461" s="7">
        <v>17</v>
      </c>
      <c r="V1461" s="7">
        <v>26</v>
      </c>
    </row>
    <row r="1462" spans="1:23" x14ac:dyDescent="0.3">
      <c r="A1462" s="7" t="s">
        <v>8819</v>
      </c>
      <c r="B1462" s="8">
        <v>41422</v>
      </c>
      <c r="C1462" s="11">
        <f t="shared" si="66"/>
        <v>5</v>
      </c>
      <c r="D1462" s="11">
        <f t="shared" si="67"/>
        <v>2013</v>
      </c>
      <c r="E1462" s="11">
        <f t="shared" si="68"/>
        <v>3</v>
      </c>
      <c r="F1462" s="7" t="s">
        <v>8820</v>
      </c>
      <c r="G1462" s="7" t="s">
        <v>117</v>
      </c>
      <c r="H1462" s="7" t="s">
        <v>392</v>
      </c>
      <c r="L1462" s="7" t="s">
        <v>39</v>
      </c>
      <c r="M1462" s="7" t="s">
        <v>119</v>
      </c>
      <c r="N1462" s="7" t="s">
        <v>8821</v>
      </c>
      <c r="O1462" s="7" t="s">
        <v>8822</v>
      </c>
      <c r="P1462" s="7" t="s">
        <v>8823</v>
      </c>
      <c r="Q1462" s="9">
        <v>6.25E-2</v>
      </c>
      <c r="R1462" s="9">
        <v>8.3333333333333329E-2</v>
      </c>
      <c r="S1462" s="7">
        <v>0.5</v>
      </c>
    </row>
    <row r="1463" spans="1:23" x14ac:dyDescent="0.3">
      <c r="A1463" s="7" t="s">
        <v>8824</v>
      </c>
      <c r="B1463" s="8">
        <v>41419</v>
      </c>
      <c r="C1463" s="11">
        <f t="shared" si="66"/>
        <v>5</v>
      </c>
      <c r="D1463" s="11">
        <f t="shared" si="67"/>
        <v>2013</v>
      </c>
      <c r="E1463" s="11">
        <f t="shared" si="68"/>
        <v>7</v>
      </c>
      <c r="F1463" s="7" t="s">
        <v>8825</v>
      </c>
      <c r="G1463" s="7" t="s">
        <v>22</v>
      </c>
      <c r="H1463" s="7" t="s">
        <v>69</v>
      </c>
      <c r="J1463" s="7" t="s">
        <v>7498</v>
      </c>
      <c r="K1463" s="7" t="s">
        <v>236</v>
      </c>
      <c r="L1463" s="7" t="s">
        <v>27</v>
      </c>
      <c r="M1463" s="7" t="s">
        <v>28</v>
      </c>
      <c r="N1463" s="7" t="s">
        <v>8826</v>
      </c>
      <c r="O1463" s="7" t="s">
        <v>8827</v>
      </c>
      <c r="P1463" s="7" t="s">
        <v>8828</v>
      </c>
      <c r="Q1463" s="9">
        <v>0.86805555555555558</v>
      </c>
      <c r="R1463" s="9">
        <v>0.11458333333333333</v>
      </c>
      <c r="S1463" s="7">
        <v>5.9</v>
      </c>
      <c r="T1463" s="7">
        <v>16</v>
      </c>
      <c r="U1463" s="7" t="s">
        <v>8829</v>
      </c>
      <c r="V1463" s="7">
        <v>94</v>
      </c>
    </row>
    <row r="1464" spans="1:23" x14ac:dyDescent="0.3">
      <c r="A1464" s="7" t="s">
        <v>8830</v>
      </c>
      <c r="B1464" s="8">
        <v>41419</v>
      </c>
      <c r="C1464" s="11">
        <f t="shared" si="66"/>
        <v>5</v>
      </c>
      <c r="D1464" s="11">
        <f t="shared" si="67"/>
        <v>2013</v>
      </c>
      <c r="E1464" s="11">
        <f t="shared" si="68"/>
        <v>7</v>
      </c>
      <c r="F1464" s="7" t="s">
        <v>8831</v>
      </c>
      <c r="G1464" s="7" t="s">
        <v>3751</v>
      </c>
      <c r="H1464" s="7" t="s">
        <v>478</v>
      </c>
      <c r="J1464" s="7" t="s">
        <v>1268</v>
      </c>
      <c r="K1464" s="7" t="s">
        <v>236</v>
      </c>
      <c r="L1464" s="7" t="s">
        <v>27</v>
      </c>
      <c r="N1464" s="7" t="s">
        <v>8832</v>
      </c>
      <c r="O1464" s="7" t="s">
        <v>8833</v>
      </c>
      <c r="P1464" s="7" t="s">
        <v>8834</v>
      </c>
      <c r="Q1464" s="9">
        <v>0.86319444444444449</v>
      </c>
    </row>
    <row r="1465" spans="1:23" x14ac:dyDescent="0.3">
      <c r="A1465" s="7" t="s">
        <v>8835</v>
      </c>
      <c r="B1465" s="8">
        <v>41412</v>
      </c>
      <c r="C1465" s="11">
        <f t="shared" si="66"/>
        <v>5</v>
      </c>
      <c r="D1465" s="11">
        <f t="shared" si="67"/>
        <v>2013</v>
      </c>
      <c r="E1465" s="11">
        <f t="shared" si="68"/>
        <v>7</v>
      </c>
      <c r="F1465" s="7" t="s">
        <v>8836</v>
      </c>
      <c r="G1465" s="7" t="s">
        <v>68</v>
      </c>
      <c r="H1465" s="7" t="s">
        <v>36</v>
      </c>
      <c r="L1465" s="7" t="s">
        <v>39</v>
      </c>
      <c r="M1465" s="7" t="s">
        <v>71</v>
      </c>
      <c r="N1465" s="7" t="s">
        <v>8837</v>
      </c>
      <c r="O1465" s="7" t="s">
        <v>8838</v>
      </c>
      <c r="P1465" s="7" t="s">
        <v>8839</v>
      </c>
      <c r="Q1465" s="9">
        <v>0.88194444444444442</v>
      </c>
      <c r="R1465" s="9">
        <v>0.92361111111111116</v>
      </c>
      <c r="S1465" s="7">
        <v>1</v>
      </c>
    </row>
    <row r="1466" spans="1:23" x14ac:dyDescent="0.3">
      <c r="A1466" s="7" t="s">
        <v>8840</v>
      </c>
      <c r="B1466" s="8">
        <v>41412</v>
      </c>
      <c r="C1466" s="11">
        <f t="shared" si="66"/>
        <v>5</v>
      </c>
      <c r="D1466" s="11">
        <f t="shared" si="67"/>
        <v>2013</v>
      </c>
      <c r="E1466" s="11">
        <f t="shared" si="68"/>
        <v>7</v>
      </c>
      <c r="F1466" s="7" t="s">
        <v>8841</v>
      </c>
      <c r="G1466" s="7" t="s">
        <v>117</v>
      </c>
      <c r="H1466" s="7" t="s">
        <v>69</v>
      </c>
      <c r="L1466" s="7" t="s">
        <v>39</v>
      </c>
      <c r="M1466" s="7" t="s">
        <v>119</v>
      </c>
      <c r="N1466" s="7" t="s">
        <v>8842</v>
      </c>
      <c r="O1466" s="7" t="s">
        <v>8843</v>
      </c>
      <c r="P1466" s="7" t="s">
        <v>8844</v>
      </c>
      <c r="Q1466" s="9">
        <v>0.54513888888888884</v>
      </c>
      <c r="R1466" s="9">
        <v>0.56944444444444442</v>
      </c>
      <c r="S1466" s="7">
        <v>0.6</v>
      </c>
      <c r="W1466" s="7" t="s">
        <v>4748</v>
      </c>
    </row>
    <row r="1467" spans="1:23" x14ac:dyDescent="0.3">
      <c r="A1467" s="7" t="s">
        <v>8845</v>
      </c>
      <c r="B1467" s="8">
        <v>41404</v>
      </c>
      <c r="C1467" s="11">
        <f t="shared" si="66"/>
        <v>5</v>
      </c>
      <c r="D1467" s="11">
        <f t="shared" si="67"/>
        <v>2013</v>
      </c>
      <c r="E1467" s="11">
        <f t="shared" si="68"/>
        <v>6</v>
      </c>
      <c r="F1467" s="7" t="s">
        <v>8846</v>
      </c>
      <c r="G1467" s="7" t="s">
        <v>68</v>
      </c>
      <c r="H1467" s="7" t="s">
        <v>69</v>
      </c>
      <c r="L1467" s="7" t="s">
        <v>39</v>
      </c>
      <c r="M1467" s="7" t="s">
        <v>71</v>
      </c>
      <c r="N1467" s="7" t="s">
        <v>8847</v>
      </c>
      <c r="O1467" s="7" t="s">
        <v>8848</v>
      </c>
      <c r="P1467" s="7" t="s">
        <v>8849</v>
      </c>
      <c r="Q1467" s="9">
        <v>0.58472222222222225</v>
      </c>
      <c r="R1467" s="9">
        <v>0.61041666666666672</v>
      </c>
      <c r="S1467" s="7">
        <v>0.6</v>
      </c>
    </row>
    <row r="1468" spans="1:23" x14ac:dyDescent="0.3">
      <c r="A1468" s="7" t="s">
        <v>8850</v>
      </c>
      <c r="B1468" s="8">
        <v>41399</v>
      </c>
      <c r="C1468" s="11">
        <f t="shared" si="66"/>
        <v>5</v>
      </c>
      <c r="D1468" s="11">
        <f t="shared" si="67"/>
        <v>2013</v>
      </c>
      <c r="E1468" s="11">
        <f t="shared" si="68"/>
        <v>1</v>
      </c>
      <c r="F1468" s="7" t="s">
        <v>8851</v>
      </c>
      <c r="G1468" s="7" t="s">
        <v>93</v>
      </c>
      <c r="H1468" s="7" t="s">
        <v>727</v>
      </c>
      <c r="L1468" s="7" t="s">
        <v>95</v>
      </c>
      <c r="M1468" s="7" t="s">
        <v>71</v>
      </c>
      <c r="N1468" s="7" t="s">
        <v>8852</v>
      </c>
      <c r="O1468" s="7" t="s">
        <v>8853</v>
      </c>
      <c r="P1468" s="7" t="s">
        <v>8854</v>
      </c>
      <c r="Q1468" s="9">
        <v>0.6875</v>
      </c>
      <c r="R1468" s="9">
        <v>0.85416666666666663</v>
      </c>
      <c r="S1468" s="7">
        <v>4</v>
      </c>
      <c r="T1468" s="7">
        <v>11</v>
      </c>
      <c r="U1468" s="7" t="s">
        <v>8855</v>
      </c>
      <c r="V1468" s="7">
        <v>44</v>
      </c>
    </row>
    <row r="1469" spans="1:23" x14ac:dyDescent="0.3">
      <c r="A1469" s="7" t="s">
        <v>8856</v>
      </c>
      <c r="B1469" s="8">
        <v>41394</v>
      </c>
      <c r="C1469" s="11">
        <f t="shared" si="66"/>
        <v>4</v>
      </c>
      <c r="D1469" s="11">
        <f t="shared" si="67"/>
        <v>2013</v>
      </c>
      <c r="E1469" s="11">
        <f t="shared" si="68"/>
        <v>3</v>
      </c>
      <c r="F1469" s="7" t="s">
        <v>8857</v>
      </c>
      <c r="G1469" s="7" t="s">
        <v>22</v>
      </c>
      <c r="H1469" s="7" t="s">
        <v>500</v>
      </c>
      <c r="J1469" s="7" t="s">
        <v>8858</v>
      </c>
      <c r="L1469" s="7" t="s">
        <v>27</v>
      </c>
      <c r="M1469" s="7" t="s">
        <v>28</v>
      </c>
      <c r="N1469" s="7" t="s">
        <v>8859</v>
      </c>
      <c r="O1469" s="7" t="s">
        <v>8860</v>
      </c>
      <c r="P1469" s="7" t="s">
        <v>8861</v>
      </c>
      <c r="Q1469" s="9">
        <v>0.52430555555555558</v>
      </c>
      <c r="R1469" s="9">
        <v>0.58333333333333337</v>
      </c>
      <c r="S1469" s="7">
        <v>1.4</v>
      </c>
      <c r="T1469" s="7">
        <v>16</v>
      </c>
      <c r="V1469" s="7">
        <v>22</v>
      </c>
    </row>
    <row r="1470" spans="1:23" x14ac:dyDescent="0.3">
      <c r="A1470" s="7" t="s">
        <v>8862</v>
      </c>
      <c r="B1470" s="8">
        <v>41393</v>
      </c>
      <c r="C1470" s="11">
        <f t="shared" si="66"/>
        <v>4</v>
      </c>
      <c r="D1470" s="11">
        <f t="shared" si="67"/>
        <v>2013</v>
      </c>
      <c r="E1470" s="11">
        <f t="shared" si="68"/>
        <v>2</v>
      </c>
      <c r="F1470" s="7" t="s">
        <v>8863</v>
      </c>
      <c r="G1470" s="7" t="s">
        <v>22</v>
      </c>
      <c r="H1470" s="7" t="s">
        <v>3675</v>
      </c>
      <c r="L1470" s="7" t="s">
        <v>27</v>
      </c>
      <c r="M1470" s="7" t="s">
        <v>28</v>
      </c>
      <c r="N1470" s="7" t="s">
        <v>8864</v>
      </c>
      <c r="O1470" s="7" t="s">
        <v>8865</v>
      </c>
      <c r="P1470" s="7" t="s">
        <v>8866</v>
      </c>
      <c r="Q1470" s="9">
        <v>0.56388888888888888</v>
      </c>
      <c r="R1470" s="9">
        <v>0.6875</v>
      </c>
      <c r="S1470" s="7">
        <v>3</v>
      </c>
      <c r="T1470" s="7">
        <v>14</v>
      </c>
      <c r="V1470" s="7">
        <v>42</v>
      </c>
    </row>
    <row r="1471" spans="1:23" x14ac:dyDescent="0.3">
      <c r="A1471" s="7" t="s">
        <v>8867</v>
      </c>
      <c r="B1471" s="8">
        <v>41387</v>
      </c>
      <c r="C1471" s="11">
        <f t="shared" si="66"/>
        <v>4</v>
      </c>
      <c r="D1471" s="11">
        <f t="shared" si="67"/>
        <v>2013</v>
      </c>
      <c r="E1471" s="11">
        <f t="shared" si="68"/>
        <v>3</v>
      </c>
      <c r="F1471" s="7" t="s">
        <v>8868</v>
      </c>
      <c r="G1471" s="7" t="s">
        <v>22</v>
      </c>
      <c r="H1471" s="7" t="s">
        <v>69</v>
      </c>
      <c r="K1471" s="7" t="s">
        <v>236</v>
      </c>
      <c r="L1471" s="7" t="s">
        <v>27</v>
      </c>
      <c r="M1471" s="7" t="s">
        <v>28</v>
      </c>
      <c r="N1471" s="7" t="s">
        <v>8869</v>
      </c>
      <c r="O1471" s="7" t="s">
        <v>8870</v>
      </c>
      <c r="P1471" s="7" t="s">
        <v>8871</v>
      </c>
      <c r="Q1471" s="9">
        <v>0.72222222222222221</v>
      </c>
      <c r="R1471" s="9">
        <v>0.88541666666666663</v>
      </c>
      <c r="S1471" s="7">
        <v>3.9</v>
      </c>
      <c r="T1471" s="7">
        <v>21</v>
      </c>
      <c r="U1471" s="7" t="s">
        <v>8872</v>
      </c>
      <c r="V1471" s="7">
        <v>82</v>
      </c>
    </row>
    <row r="1472" spans="1:23" x14ac:dyDescent="0.3">
      <c r="A1472" s="7" t="s">
        <v>8873</v>
      </c>
      <c r="B1472" s="8">
        <v>41387</v>
      </c>
      <c r="C1472" s="11">
        <f t="shared" si="66"/>
        <v>4</v>
      </c>
      <c r="D1472" s="11">
        <f t="shared" si="67"/>
        <v>2013</v>
      </c>
      <c r="E1472" s="11">
        <f t="shared" si="68"/>
        <v>3</v>
      </c>
      <c r="F1472" s="7" t="s">
        <v>8874</v>
      </c>
      <c r="G1472" s="7" t="s">
        <v>93</v>
      </c>
      <c r="H1472" s="7" t="s">
        <v>127</v>
      </c>
      <c r="L1472" s="7" t="s">
        <v>95</v>
      </c>
      <c r="M1472" s="7" t="s">
        <v>71</v>
      </c>
      <c r="N1472" s="7" t="s">
        <v>8875</v>
      </c>
      <c r="O1472" s="7" t="s">
        <v>8876</v>
      </c>
      <c r="P1472" s="7" t="s">
        <v>8877</v>
      </c>
      <c r="Q1472" s="9">
        <v>0.60416666666666663</v>
      </c>
      <c r="R1472" s="9">
        <v>0.75</v>
      </c>
      <c r="S1472" s="7">
        <v>3.5</v>
      </c>
      <c r="T1472" s="7">
        <v>8</v>
      </c>
      <c r="U1472" s="7" t="s">
        <v>8878</v>
      </c>
      <c r="V1472" s="7">
        <v>28</v>
      </c>
    </row>
    <row r="1473" spans="1:23" x14ac:dyDescent="0.3">
      <c r="A1473" s="7" t="s">
        <v>8879</v>
      </c>
      <c r="B1473" s="8">
        <v>41386</v>
      </c>
      <c r="C1473" s="11">
        <f t="shared" si="66"/>
        <v>4</v>
      </c>
      <c r="D1473" s="11">
        <f t="shared" si="67"/>
        <v>2013</v>
      </c>
      <c r="E1473" s="11">
        <f t="shared" si="68"/>
        <v>2</v>
      </c>
      <c r="F1473" s="7" t="s">
        <v>8880</v>
      </c>
      <c r="G1473" s="7" t="s">
        <v>22</v>
      </c>
      <c r="H1473" s="7" t="s">
        <v>69</v>
      </c>
      <c r="L1473" s="7" t="s">
        <v>27</v>
      </c>
      <c r="M1473" s="7" t="s">
        <v>28</v>
      </c>
      <c r="N1473" s="7" t="s">
        <v>8881</v>
      </c>
      <c r="O1473" s="7" t="s">
        <v>8882</v>
      </c>
      <c r="P1473" s="7" t="s">
        <v>8883</v>
      </c>
      <c r="Q1473" s="9">
        <v>0.70138888888888884</v>
      </c>
      <c r="R1473" s="9">
        <v>0.86458333333333337</v>
      </c>
      <c r="S1473" s="7">
        <v>3.9</v>
      </c>
      <c r="T1473" s="7">
        <v>21</v>
      </c>
      <c r="U1473" s="7" t="s">
        <v>8884</v>
      </c>
      <c r="V1473" s="7">
        <v>82</v>
      </c>
    </row>
    <row r="1474" spans="1:23" x14ac:dyDescent="0.3">
      <c r="A1474" s="7" t="s">
        <v>8885</v>
      </c>
      <c r="B1474" s="8">
        <v>41385</v>
      </c>
      <c r="C1474" s="11">
        <f t="shared" si="66"/>
        <v>4</v>
      </c>
      <c r="D1474" s="11">
        <f t="shared" si="67"/>
        <v>2013</v>
      </c>
      <c r="E1474" s="11">
        <f t="shared" si="68"/>
        <v>1</v>
      </c>
      <c r="F1474" s="7" t="s">
        <v>8886</v>
      </c>
      <c r="G1474" s="7" t="s">
        <v>22</v>
      </c>
      <c r="H1474" s="7" t="s">
        <v>940</v>
      </c>
      <c r="K1474" s="7" t="s">
        <v>226</v>
      </c>
      <c r="L1474" s="7" t="s">
        <v>27</v>
      </c>
      <c r="M1474" s="7" t="s">
        <v>28</v>
      </c>
      <c r="N1474" s="7" t="s">
        <v>8887</v>
      </c>
      <c r="O1474" s="7" t="s">
        <v>8888</v>
      </c>
      <c r="P1474" s="7" t="s">
        <v>8889</v>
      </c>
      <c r="Q1474" s="9">
        <v>0.65972222222222221</v>
      </c>
      <c r="R1474" s="9">
        <v>0.6875</v>
      </c>
      <c r="S1474" s="7">
        <v>0.7</v>
      </c>
      <c r="T1474" s="7">
        <v>11</v>
      </c>
      <c r="V1474" s="7">
        <v>8</v>
      </c>
    </row>
    <row r="1475" spans="1:23" x14ac:dyDescent="0.3">
      <c r="A1475" s="7" t="s">
        <v>8890</v>
      </c>
      <c r="B1475" s="8">
        <v>41385</v>
      </c>
      <c r="C1475" s="11">
        <f t="shared" ref="C1475:C1538" si="69">MONTH(B1475)</f>
        <v>4</v>
      </c>
      <c r="D1475" s="11">
        <f t="shared" ref="D1475:D1538" si="70">YEAR(B1475)</f>
        <v>2013</v>
      </c>
      <c r="E1475" s="11">
        <f t="shared" ref="E1475:E1538" si="71">WEEKDAY(B1475)</f>
        <v>1</v>
      </c>
      <c r="F1475" s="7" t="s">
        <v>8891</v>
      </c>
      <c r="G1475" s="7" t="s">
        <v>68</v>
      </c>
      <c r="H1475" s="7" t="s">
        <v>500</v>
      </c>
      <c r="J1475" s="7" t="s">
        <v>625</v>
      </c>
      <c r="L1475" s="7" t="s">
        <v>39</v>
      </c>
      <c r="M1475" s="7" t="s">
        <v>71</v>
      </c>
      <c r="N1475" s="7" t="s">
        <v>8892</v>
      </c>
      <c r="O1475" s="7" t="s">
        <v>8893</v>
      </c>
      <c r="P1475" s="7" t="s">
        <v>8894</v>
      </c>
      <c r="Q1475" s="9">
        <v>0.44444444444444442</v>
      </c>
      <c r="R1475" s="9">
        <v>0.53472222222222221</v>
      </c>
      <c r="S1475" s="7">
        <v>2.2000000000000002</v>
      </c>
    </row>
    <row r="1476" spans="1:23" x14ac:dyDescent="0.3">
      <c r="A1476" s="7" t="s">
        <v>8895</v>
      </c>
      <c r="B1476" s="8">
        <v>41364</v>
      </c>
      <c r="C1476" s="11">
        <f t="shared" si="69"/>
        <v>3</v>
      </c>
      <c r="D1476" s="11">
        <f t="shared" si="70"/>
        <v>2013</v>
      </c>
      <c r="E1476" s="11">
        <f t="shared" si="71"/>
        <v>1</v>
      </c>
      <c r="F1476" s="7" t="s">
        <v>8896</v>
      </c>
      <c r="G1476" s="7" t="s">
        <v>58</v>
      </c>
      <c r="H1476" s="7" t="s">
        <v>2281</v>
      </c>
      <c r="J1476" s="7" t="s">
        <v>1460</v>
      </c>
      <c r="L1476" s="7" t="s">
        <v>27</v>
      </c>
      <c r="M1476" s="7" t="s">
        <v>40</v>
      </c>
      <c r="N1476" s="7" t="s">
        <v>8897</v>
      </c>
      <c r="O1476" s="7" t="s">
        <v>8898</v>
      </c>
      <c r="P1476" s="7" t="s">
        <v>8899</v>
      </c>
      <c r="Q1476" s="9">
        <v>0.61458333333333337</v>
      </c>
      <c r="R1476" s="9">
        <v>0.6875</v>
      </c>
      <c r="S1476" s="7">
        <v>1.8</v>
      </c>
      <c r="T1476" s="7">
        <v>16</v>
      </c>
      <c r="V1476" s="7">
        <v>29</v>
      </c>
    </row>
    <row r="1477" spans="1:23" x14ac:dyDescent="0.3">
      <c r="A1477" s="7" t="s">
        <v>8900</v>
      </c>
      <c r="B1477" s="8">
        <v>41356</v>
      </c>
      <c r="C1477" s="11">
        <f t="shared" si="69"/>
        <v>3</v>
      </c>
      <c r="D1477" s="11">
        <f t="shared" si="70"/>
        <v>2013</v>
      </c>
      <c r="E1477" s="11">
        <f t="shared" si="71"/>
        <v>7</v>
      </c>
      <c r="F1477" s="7" t="s">
        <v>8901</v>
      </c>
      <c r="G1477" s="7" t="s">
        <v>209</v>
      </c>
      <c r="H1477" s="7" t="s">
        <v>478</v>
      </c>
      <c r="L1477" s="7" t="s">
        <v>95</v>
      </c>
      <c r="M1477" s="7" t="s">
        <v>211</v>
      </c>
      <c r="N1477" s="7" t="s">
        <v>8902</v>
      </c>
      <c r="O1477" s="7" t="s">
        <v>8903</v>
      </c>
      <c r="P1477" s="7" t="s">
        <v>8904</v>
      </c>
      <c r="Q1477" s="9">
        <v>0.60416666666666663</v>
      </c>
      <c r="R1477" s="9">
        <v>0.66666666666666663</v>
      </c>
      <c r="S1477" s="7">
        <v>1.5</v>
      </c>
      <c r="T1477" s="7">
        <v>4</v>
      </c>
      <c r="V1477" s="7">
        <v>6</v>
      </c>
      <c r="W1477" s="7" t="s">
        <v>157</v>
      </c>
    </row>
    <row r="1478" spans="1:23" x14ac:dyDescent="0.3">
      <c r="A1478" s="7" t="s">
        <v>8905</v>
      </c>
      <c r="B1478" s="8">
        <v>41356</v>
      </c>
      <c r="C1478" s="11">
        <f t="shared" si="69"/>
        <v>3</v>
      </c>
      <c r="D1478" s="11">
        <f t="shared" si="70"/>
        <v>2013</v>
      </c>
      <c r="E1478" s="11">
        <f t="shared" si="71"/>
        <v>7</v>
      </c>
      <c r="F1478" s="7" t="s">
        <v>8906</v>
      </c>
      <c r="G1478" s="7" t="s">
        <v>209</v>
      </c>
      <c r="H1478" s="7" t="s">
        <v>2301</v>
      </c>
      <c r="L1478" s="7" t="s">
        <v>95</v>
      </c>
      <c r="M1478" s="7" t="s">
        <v>211</v>
      </c>
      <c r="N1478" s="7" t="s">
        <v>8907</v>
      </c>
      <c r="O1478" s="7" t="s">
        <v>8908</v>
      </c>
      <c r="P1478" s="7" t="s">
        <v>8909</v>
      </c>
      <c r="Q1478" s="9">
        <v>0.45833333333333331</v>
      </c>
      <c r="R1478" s="9">
        <v>0.625</v>
      </c>
      <c r="S1478" s="7">
        <v>4</v>
      </c>
      <c r="T1478" s="7">
        <v>3</v>
      </c>
      <c r="V1478" s="7">
        <v>12</v>
      </c>
      <c r="W1478" s="7" t="s">
        <v>157</v>
      </c>
    </row>
    <row r="1479" spans="1:23" x14ac:dyDescent="0.3">
      <c r="A1479" s="7" t="s">
        <v>8910</v>
      </c>
      <c r="B1479" s="8">
        <v>41355</v>
      </c>
      <c r="C1479" s="11">
        <f t="shared" si="69"/>
        <v>3</v>
      </c>
      <c r="D1479" s="11">
        <f t="shared" si="70"/>
        <v>2013</v>
      </c>
      <c r="E1479" s="11">
        <f t="shared" si="71"/>
        <v>6</v>
      </c>
      <c r="F1479" s="7" t="s">
        <v>8911</v>
      </c>
      <c r="G1479" s="7" t="s">
        <v>209</v>
      </c>
      <c r="H1479" s="7" t="s">
        <v>8912</v>
      </c>
      <c r="L1479" s="7" t="s">
        <v>95</v>
      </c>
      <c r="M1479" s="7" t="s">
        <v>211</v>
      </c>
      <c r="N1479" s="7" t="s">
        <v>8913</v>
      </c>
      <c r="O1479" s="7" t="s">
        <v>8914</v>
      </c>
      <c r="P1479" s="7" t="s">
        <v>8915</v>
      </c>
      <c r="Q1479" s="9">
        <v>0.70833333333333337</v>
      </c>
      <c r="R1479" s="9">
        <v>0.77083333333333337</v>
      </c>
      <c r="S1479" s="7">
        <v>1.5</v>
      </c>
      <c r="T1479" s="7">
        <v>5</v>
      </c>
      <c r="V1479" s="7">
        <v>8</v>
      </c>
      <c r="W1479" s="7" t="s">
        <v>157</v>
      </c>
    </row>
    <row r="1480" spans="1:23" x14ac:dyDescent="0.3">
      <c r="A1480" s="7" t="s">
        <v>8916</v>
      </c>
      <c r="B1480" s="8">
        <v>41355</v>
      </c>
      <c r="C1480" s="11">
        <f t="shared" si="69"/>
        <v>3</v>
      </c>
      <c r="D1480" s="11">
        <f t="shared" si="70"/>
        <v>2013</v>
      </c>
      <c r="E1480" s="11">
        <f t="shared" si="71"/>
        <v>6</v>
      </c>
      <c r="F1480" s="7" t="s">
        <v>8917</v>
      </c>
      <c r="G1480" s="7" t="s">
        <v>209</v>
      </c>
      <c r="H1480" s="7" t="s">
        <v>478</v>
      </c>
      <c r="L1480" s="7" t="s">
        <v>95</v>
      </c>
      <c r="M1480" s="7" t="s">
        <v>211</v>
      </c>
      <c r="N1480" s="7" t="s">
        <v>8918</v>
      </c>
      <c r="O1480" s="7" t="s">
        <v>8919</v>
      </c>
      <c r="P1480" s="7" t="s">
        <v>8920</v>
      </c>
      <c r="Q1480" s="9">
        <v>0.58333333333333337</v>
      </c>
      <c r="R1480" s="9">
        <v>0.70833333333333337</v>
      </c>
      <c r="S1480" s="7">
        <v>3</v>
      </c>
      <c r="T1480" s="7">
        <v>4</v>
      </c>
      <c r="V1480" s="7">
        <v>12</v>
      </c>
      <c r="W1480" s="7" t="s">
        <v>157</v>
      </c>
    </row>
    <row r="1481" spans="1:23" x14ac:dyDescent="0.3">
      <c r="A1481" s="7" t="s">
        <v>8910</v>
      </c>
      <c r="B1481" s="8">
        <v>41355</v>
      </c>
      <c r="C1481" s="11">
        <f t="shared" si="69"/>
        <v>3</v>
      </c>
      <c r="D1481" s="11">
        <f t="shared" si="70"/>
        <v>2013</v>
      </c>
      <c r="E1481" s="11">
        <f t="shared" si="71"/>
        <v>6</v>
      </c>
      <c r="F1481" s="7" t="s">
        <v>8921</v>
      </c>
      <c r="G1481" s="7" t="s">
        <v>374</v>
      </c>
      <c r="H1481" s="7" t="s">
        <v>8912</v>
      </c>
      <c r="J1481" s="7" t="s">
        <v>8922</v>
      </c>
      <c r="L1481" s="7" t="s">
        <v>27</v>
      </c>
      <c r="M1481" s="7" t="s">
        <v>211</v>
      </c>
      <c r="N1481" s="7" t="s">
        <v>8923</v>
      </c>
      <c r="O1481" s="7" t="s">
        <v>8924</v>
      </c>
      <c r="P1481" s="7" t="s">
        <v>8925</v>
      </c>
      <c r="Q1481" s="9">
        <v>0.43819444444444444</v>
      </c>
      <c r="R1481" s="9">
        <v>0.6875</v>
      </c>
      <c r="S1481" s="7">
        <v>6</v>
      </c>
      <c r="T1481" s="7">
        <v>16</v>
      </c>
      <c r="V1481" s="7">
        <v>96</v>
      </c>
      <c r="W1481" s="7" t="s">
        <v>157</v>
      </c>
    </row>
    <row r="1482" spans="1:23" x14ac:dyDescent="0.3">
      <c r="A1482" s="7" t="s">
        <v>8926</v>
      </c>
      <c r="B1482" s="8">
        <v>41342</v>
      </c>
      <c r="C1482" s="11">
        <f t="shared" si="69"/>
        <v>3</v>
      </c>
      <c r="D1482" s="11">
        <f t="shared" si="70"/>
        <v>2013</v>
      </c>
      <c r="E1482" s="11">
        <f t="shared" si="71"/>
        <v>7</v>
      </c>
      <c r="F1482" s="7" t="s">
        <v>8927</v>
      </c>
      <c r="G1482" s="7" t="s">
        <v>68</v>
      </c>
      <c r="H1482" s="7" t="s">
        <v>454</v>
      </c>
      <c r="L1482" s="7" t="s">
        <v>39</v>
      </c>
      <c r="M1482" s="7" t="s">
        <v>71</v>
      </c>
      <c r="N1482" s="7" t="s">
        <v>8928</v>
      </c>
      <c r="O1482" s="7" t="s">
        <v>8929</v>
      </c>
      <c r="P1482" s="7" t="s">
        <v>8930</v>
      </c>
      <c r="Q1482" s="9">
        <v>0.70833333333333337</v>
      </c>
      <c r="R1482" s="9">
        <v>0.89583333333333337</v>
      </c>
      <c r="S1482" s="7">
        <v>4.5</v>
      </c>
    </row>
    <row r="1483" spans="1:23" x14ac:dyDescent="0.3">
      <c r="A1483" s="7" t="s">
        <v>8931</v>
      </c>
      <c r="B1483" s="8">
        <v>41337</v>
      </c>
      <c r="C1483" s="11">
        <f t="shared" si="69"/>
        <v>3</v>
      </c>
      <c r="D1483" s="11">
        <f t="shared" si="70"/>
        <v>2013</v>
      </c>
      <c r="E1483" s="11">
        <f t="shared" si="71"/>
        <v>2</v>
      </c>
      <c r="F1483" s="7" t="s">
        <v>8932</v>
      </c>
      <c r="G1483" s="7" t="s">
        <v>58</v>
      </c>
      <c r="H1483" s="7" t="s">
        <v>1205</v>
      </c>
      <c r="L1483" s="7" t="s">
        <v>27</v>
      </c>
      <c r="M1483" s="7" t="s">
        <v>40</v>
      </c>
      <c r="N1483" s="7" t="s">
        <v>8933</v>
      </c>
      <c r="O1483" s="7" t="s">
        <v>8934</v>
      </c>
      <c r="P1483" s="7" t="s">
        <v>8935</v>
      </c>
      <c r="Q1483" s="9">
        <v>0.59722222222222221</v>
      </c>
      <c r="R1483" s="9">
        <v>0.79166666666666663</v>
      </c>
      <c r="S1483" s="7">
        <v>4.7</v>
      </c>
      <c r="T1483" s="7">
        <v>16</v>
      </c>
      <c r="U1483" s="7" t="s">
        <v>8936</v>
      </c>
      <c r="V1483" s="7">
        <v>75</v>
      </c>
    </row>
    <row r="1484" spans="1:23" x14ac:dyDescent="0.3">
      <c r="A1484" s="7" t="s">
        <v>8937</v>
      </c>
      <c r="B1484" s="8">
        <v>41329</v>
      </c>
      <c r="C1484" s="11">
        <f t="shared" si="69"/>
        <v>2</v>
      </c>
      <c r="D1484" s="11">
        <f t="shared" si="70"/>
        <v>2013</v>
      </c>
      <c r="E1484" s="11">
        <f t="shared" si="71"/>
        <v>1</v>
      </c>
      <c r="F1484" s="7" t="s">
        <v>8938</v>
      </c>
      <c r="G1484" s="7" t="s">
        <v>117</v>
      </c>
      <c r="H1484" s="7" t="s">
        <v>1788</v>
      </c>
      <c r="L1484" s="7" t="s">
        <v>39</v>
      </c>
      <c r="M1484" s="7" t="s">
        <v>119</v>
      </c>
      <c r="N1484" s="7" t="s">
        <v>8939</v>
      </c>
      <c r="O1484" s="7" t="s">
        <v>8940</v>
      </c>
      <c r="P1484" s="7" t="s">
        <v>8941</v>
      </c>
      <c r="Q1484" s="9">
        <v>0.77777777777777779</v>
      </c>
      <c r="R1484" s="9">
        <v>0.78472222222222221</v>
      </c>
      <c r="S1484" s="7">
        <v>0.2</v>
      </c>
    </row>
    <row r="1485" spans="1:23" x14ac:dyDescent="0.3">
      <c r="A1485" s="7" t="s">
        <v>8942</v>
      </c>
      <c r="B1485" s="8">
        <v>41328</v>
      </c>
      <c r="C1485" s="11">
        <f t="shared" si="69"/>
        <v>2</v>
      </c>
      <c r="D1485" s="11">
        <f t="shared" si="70"/>
        <v>2013</v>
      </c>
      <c r="E1485" s="11">
        <f t="shared" si="71"/>
        <v>7</v>
      </c>
      <c r="F1485" s="7" t="s">
        <v>8943</v>
      </c>
      <c r="G1485" s="7" t="s">
        <v>22</v>
      </c>
      <c r="H1485" s="7" t="s">
        <v>882</v>
      </c>
      <c r="J1485" s="7" t="s">
        <v>8944</v>
      </c>
      <c r="K1485" s="7" t="s">
        <v>236</v>
      </c>
      <c r="L1485" s="7" t="s">
        <v>27</v>
      </c>
      <c r="M1485" s="7" t="s">
        <v>28</v>
      </c>
      <c r="N1485" s="7" t="s">
        <v>8945</v>
      </c>
      <c r="O1485" s="7" t="s">
        <v>8946</v>
      </c>
      <c r="P1485" s="7" t="s">
        <v>8947</v>
      </c>
      <c r="Q1485" s="9">
        <v>0.62847222222222221</v>
      </c>
      <c r="R1485" s="9">
        <v>0.76041666666666663</v>
      </c>
      <c r="S1485" s="7">
        <v>3.2</v>
      </c>
      <c r="T1485" s="7">
        <v>14</v>
      </c>
      <c r="U1485" s="7" t="s">
        <v>8948</v>
      </c>
      <c r="V1485" s="7">
        <v>45</v>
      </c>
    </row>
    <row r="1486" spans="1:23" x14ac:dyDescent="0.3">
      <c r="A1486" s="7" t="s">
        <v>8949</v>
      </c>
      <c r="B1486" s="8">
        <v>41324</v>
      </c>
      <c r="C1486" s="11">
        <f t="shared" si="69"/>
        <v>2</v>
      </c>
      <c r="D1486" s="11">
        <f t="shared" si="70"/>
        <v>2013</v>
      </c>
      <c r="E1486" s="11">
        <f t="shared" si="71"/>
        <v>3</v>
      </c>
      <c r="F1486" s="7" t="s">
        <v>8950</v>
      </c>
      <c r="G1486" s="7" t="s">
        <v>22</v>
      </c>
      <c r="H1486" s="7" t="s">
        <v>607</v>
      </c>
      <c r="J1486" s="7" t="s">
        <v>8620</v>
      </c>
      <c r="L1486" s="7" t="s">
        <v>27</v>
      </c>
      <c r="M1486" s="7" t="s">
        <v>28</v>
      </c>
      <c r="N1486" s="7" t="s">
        <v>8951</v>
      </c>
      <c r="O1486" s="7" t="s">
        <v>8952</v>
      </c>
      <c r="P1486" s="7" t="s">
        <v>8953</v>
      </c>
      <c r="Q1486" s="9">
        <v>0.65277777777777779</v>
      </c>
      <c r="R1486" s="9">
        <v>0.78472222222222221</v>
      </c>
      <c r="S1486" s="7">
        <v>3.2</v>
      </c>
      <c r="T1486" s="7">
        <v>20</v>
      </c>
      <c r="U1486" s="7" t="s">
        <v>8954</v>
      </c>
      <c r="V1486" s="7">
        <v>64</v>
      </c>
    </row>
    <row r="1487" spans="1:23" x14ac:dyDescent="0.3">
      <c r="A1487" s="7" t="s">
        <v>8955</v>
      </c>
      <c r="B1487" s="8">
        <v>41314</v>
      </c>
      <c r="C1487" s="11">
        <f t="shared" si="69"/>
        <v>2</v>
      </c>
      <c r="D1487" s="11">
        <f t="shared" si="70"/>
        <v>2013</v>
      </c>
      <c r="E1487" s="11">
        <f t="shared" si="71"/>
        <v>7</v>
      </c>
      <c r="F1487" s="7" t="s">
        <v>8956</v>
      </c>
      <c r="G1487" s="7" t="s">
        <v>68</v>
      </c>
      <c r="H1487" s="7" t="s">
        <v>940</v>
      </c>
      <c r="L1487" s="7" t="s">
        <v>39</v>
      </c>
      <c r="M1487" s="7" t="s">
        <v>71</v>
      </c>
      <c r="N1487" s="7" t="s">
        <v>8957</v>
      </c>
      <c r="O1487" s="7" t="s">
        <v>8958</v>
      </c>
      <c r="P1487" s="7" t="s">
        <v>8959</v>
      </c>
      <c r="Q1487" s="9">
        <v>0.72569444444444442</v>
      </c>
      <c r="R1487" s="9">
        <v>0.89583333333333337</v>
      </c>
      <c r="S1487" s="7">
        <v>4.0999999999999996</v>
      </c>
      <c r="U1487" s="7" t="s">
        <v>8960</v>
      </c>
    </row>
    <row r="1488" spans="1:23" x14ac:dyDescent="0.3">
      <c r="A1488" s="7" t="s">
        <v>8961</v>
      </c>
      <c r="B1488" s="8">
        <v>41312</v>
      </c>
      <c r="C1488" s="11">
        <f t="shared" si="69"/>
        <v>2</v>
      </c>
      <c r="D1488" s="11">
        <f t="shared" si="70"/>
        <v>2013</v>
      </c>
      <c r="E1488" s="11">
        <f t="shared" si="71"/>
        <v>5</v>
      </c>
      <c r="F1488" s="7" t="s">
        <v>8962</v>
      </c>
      <c r="G1488" s="7" t="s">
        <v>117</v>
      </c>
      <c r="H1488" s="7" t="s">
        <v>69</v>
      </c>
      <c r="L1488" s="7" t="s">
        <v>39</v>
      </c>
      <c r="M1488" s="7" t="s">
        <v>119</v>
      </c>
      <c r="N1488" s="7" t="s">
        <v>8963</v>
      </c>
      <c r="O1488" s="7" t="s">
        <v>8964</v>
      </c>
      <c r="P1488" s="7" t="s">
        <v>8965</v>
      </c>
      <c r="Q1488" s="9">
        <v>0.75</v>
      </c>
      <c r="R1488" s="9">
        <v>0.76041666666666663</v>
      </c>
      <c r="S1488" s="7">
        <v>0.3</v>
      </c>
    </row>
    <row r="1489" spans="1:23" x14ac:dyDescent="0.3">
      <c r="A1489" s="7" t="s">
        <v>8966</v>
      </c>
      <c r="B1489" s="8">
        <v>41301</v>
      </c>
      <c r="C1489" s="11">
        <f t="shared" si="69"/>
        <v>1</v>
      </c>
      <c r="D1489" s="11">
        <f t="shared" si="70"/>
        <v>2013</v>
      </c>
      <c r="E1489" s="11">
        <f t="shared" si="71"/>
        <v>1</v>
      </c>
      <c r="F1489" s="7" t="s">
        <v>8967</v>
      </c>
      <c r="G1489" s="7" t="s">
        <v>374</v>
      </c>
      <c r="H1489" s="7" t="s">
        <v>665</v>
      </c>
      <c r="J1489" s="7" t="s">
        <v>8968</v>
      </c>
      <c r="L1489" s="7" t="s">
        <v>27</v>
      </c>
      <c r="M1489" s="7" t="s">
        <v>211</v>
      </c>
      <c r="N1489" s="7" t="s">
        <v>8969</v>
      </c>
      <c r="O1489" s="7" t="s">
        <v>8970</v>
      </c>
      <c r="P1489" s="7" t="s">
        <v>8971</v>
      </c>
      <c r="Q1489" s="9">
        <v>0.63194444444444442</v>
      </c>
      <c r="W1489" s="7" t="s">
        <v>8972</v>
      </c>
    </row>
    <row r="1490" spans="1:23" x14ac:dyDescent="0.3">
      <c r="A1490" s="7" t="s">
        <v>8973</v>
      </c>
      <c r="B1490" s="8">
        <v>41299</v>
      </c>
      <c r="C1490" s="11">
        <f t="shared" si="69"/>
        <v>1</v>
      </c>
      <c r="D1490" s="11">
        <f t="shared" si="70"/>
        <v>2013</v>
      </c>
      <c r="E1490" s="11">
        <f t="shared" si="71"/>
        <v>6</v>
      </c>
      <c r="F1490" s="7" t="s">
        <v>8974</v>
      </c>
      <c r="G1490" s="7" t="s">
        <v>209</v>
      </c>
      <c r="H1490" s="7" t="s">
        <v>234</v>
      </c>
      <c r="J1490" s="7" t="s">
        <v>8975</v>
      </c>
      <c r="L1490" s="7" t="s">
        <v>95</v>
      </c>
      <c r="M1490" s="7" t="s">
        <v>211</v>
      </c>
      <c r="N1490" s="7" t="s">
        <v>8976</v>
      </c>
      <c r="O1490" s="7" t="s">
        <v>8977</v>
      </c>
      <c r="P1490" s="7" t="s">
        <v>8978</v>
      </c>
      <c r="Q1490" s="9">
        <v>0.6875</v>
      </c>
      <c r="R1490" s="9">
        <v>0.95833333333333337</v>
      </c>
      <c r="S1490" s="7">
        <v>6.5</v>
      </c>
      <c r="T1490" s="7">
        <v>7</v>
      </c>
      <c r="V1490" s="7">
        <v>46</v>
      </c>
      <c r="W1490" s="7" t="s">
        <v>157</v>
      </c>
    </row>
    <row r="1491" spans="1:23" x14ac:dyDescent="0.3">
      <c r="A1491" s="7" t="s">
        <v>8979</v>
      </c>
      <c r="B1491" s="8">
        <v>41294</v>
      </c>
      <c r="C1491" s="11">
        <f t="shared" si="69"/>
        <v>1</v>
      </c>
      <c r="D1491" s="11">
        <f t="shared" si="70"/>
        <v>2013</v>
      </c>
      <c r="E1491" s="11">
        <f t="shared" si="71"/>
        <v>1</v>
      </c>
      <c r="F1491" s="7" t="s">
        <v>8980</v>
      </c>
      <c r="G1491" s="7" t="s">
        <v>102</v>
      </c>
      <c r="H1491" s="7" t="s">
        <v>49</v>
      </c>
      <c r="J1491" s="7" t="s">
        <v>1447</v>
      </c>
      <c r="L1491" s="7" t="s">
        <v>27</v>
      </c>
      <c r="M1491" s="7" t="s">
        <v>71</v>
      </c>
      <c r="N1491" s="7" t="s">
        <v>8981</v>
      </c>
      <c r="O1491" s="7" t="s">
        <v>8982</v>
      </c>
      <c r="P1491" s="7" t="s">
        <v>8983</v>
      </c>
      <c r="Q1491" s="9">
        <v>0.73263888888888884</v>
      </c>
      <c r="R1491" s="9">
        <v>0.75</v>
      </c>
      <c r="S1491" s="7">
        <v>0.4</v>
      </c>
    </row>
    <row r="1492" spans="1:23" x14ac:dyDescent="0.3">
      <c r="A1492" s="7" t="s">
        <v>8984</v>
      </c>
      <c r="B1492" s="8">
        <v>41294</v>
      </c>
      <c r="C1492" s="11">
        <f t="shared" si="69"/>
        <v>1</v>
      </c>
      <c r="D1492" s="11">
        <f t="shared" si="70"/>
        <v>2013</v>
      </c>
      <c r="E1492" s="11">
        <f t="shared" si="71"/>
        <v>1</v>
      </c>
      <c r="F1492" s="7" t="s">
        <v>8985</v>
      </c>
      <c r="G1492" s="7" t="s">
        <v>22</v>
      </c>
      <c r="H1492" s="7" t="s">
        <v>69</v>
      </c>
      <c r="K1492" s="7" t="s">
        <v>8986</v>
      </c>
      <c r="L1492" s="7" t="s">
        <v>27</v>
      </c>
      <c r="M1492" s="7" t="s">
        <v>28</v>
      </c>
      <c r="N1492" s="7" t="s">
        <v>8987</v>
      </c>
      <c r="O1492" s="7" t="s">
        <v>8988</v>
      </c>
      <c r="P1492" s="7" t="s">
        <v>8989</v>
      </c>
      <c r="Q1492" s="9">
        <v>0.66319444444444442</v>
      </c>
      <c r="R1492" s="9">
        <v>0.77083333333333337</v>
      </c>
      <c r="S1492" s="7">
        <v>2.6</v>
      </c>
      <c r="T1492" s="7">
        <v>21</v>
      </c>
      <c r="U1492" s="7" t="s">
        <v>8990</v>
      </c>
      <c r="V1492" s="7">
        <v>55</v>
      </c>
    </row>
    <row r="1493" spans="1:23" x14ac:dyDescent="0.3">
      <c r="A1493" s="7" t="s">
        <v>8991</v>
      </c>
      <c r="B1493" s="8">
        <v>41287</v>
      </c>
      <c r="C1493" s="11">
        <f t="shared" si="69"/>
        <v>1</v>
      </c>
      <c r="D1493" s="11">
        <f t="shared" si="70"/>
        <v>2013</v>
      </c>
      <c r="E1493" s="11">
        <f t="shared" si="71"/>
        <v>1</v>
      </c>
      <c r="F1493" s="7" t="s">
        <v>8992</v>
      </c>
      <c r="G1493" s="7" t="s">
        <v>22</v>
      </c>
      <c r="H1493" s="7" t="s">
        <v>5542</v>
      </c>
      <c r="K1493" s="7" t="s">
        <v>236</v>
      </c>
      <c r="L1493" s="7" t="s">
        <v>27</v>
      </c>
      <c r="M1493" s="7" t="s">
        <v>28</v>
      </c>
      <c r="N1493" s="7" t="s">
        <v>8993</v>
      </c>
      <c r="O1493" s="7" t="s">
        <v>8994</v>
      </c>
      <c r="P1493" s="7" t="s">
        <v>8995</v>
      </c>
      <c r="Q1493" s="9">
        <v>0.4909722222222222</v>
      </c>
      <c r="R1493" s="9">
        <v>0.58333333333333337</v>
      </c>
      <c r="S1493" s="7">
        <v>2.2000000000000002</v>
      </c>
      <c r="T1493" s="7">
        <v>19</v>
      </c>
      <c r="U1493" s="7" t="s">
        <v>8996</v>
      </c>
      <c r="V1493" s="7">
        <v>42</v>
      </c>
    </row>
    <row r="1494" spans="1:23" x14ac:dyDescent="0.3">
      <c r="A1494" s="7" t="s">
        <v>8997</v>
      </c>
      <c r="B1494" s="8">
        <v>41285</v>
      </c>
      <c r="C1494" s="11">
        <f t="shared" si="69"/>
        <v>1</v>
      </c>
      <c r="D1494" s="11">
        <f t="shared" si="70"/>
        <v>2013</v>
      </c>
      <c r="E1494" s="11">
        <f t="shared" si="71"/>
        <v>6</v>
      </c>
      <c r="F1494" s="7" t="s">
        <v>8998</v>
      </c>
      <c r="G1494" s="7" t="s">
        <v>261</v>
      </c>
      <c r="H1494" s="7" t="s">
        <v>1480</v>
      </c>
      <c r="L1494" s="7" t="s">
        <v>39</v>
      </c>
      <c r="M1494" s="7" t="s">
        <v>211</v>
      </c>
      <c r="N1494" s="7" t="s">
        <v>8999</v>
      </c>
      <c r="O1494" s="7" t="s">
        <v>9000</v>
      </c>
      <c r="P1494" s="7" t="s">
        <v>9001</v>
      </c>
      <c r="Q1494" s="9">
        <v>0.5625</v>
      </c>
    </row>
    <row r="1495" spans="1:23" x14ac:dyDescent="0.3">
      <c r="A1495" s="7" t="s">
        <v>9002</v>
      </c>
      <c r="B1495" s="8">
        <v>41262</v>
      </c>
      <c r="C1495" s="11">
        <f t="shared" si="69"/>
        <v>12</v>
      </c>
      <c r="D1495" s="11">
        <f t="shared" si="70"/>
        <v>2012</v>
      </c>
      <c r="E1495" s="11">
        <f t="shared" si="71"/>
        <v>4</v>
      </c>
      <c r="F1495" s="7" t="s">
        <v>9003</v>
      </c>
      <c r="G1495" s="7" t="s">
        <v>117</v>
      </c>
      <c r="H1495" s="7" t="s">
        <v>478</v>
      </c>
      <c r="L1495" s="7" t="s">
        <v>39</v>
      </c>
      <c r="M1495" s="7" t="s">
        <v>119</v>
      </c>
      <c r="N1495" s="7" t="s">
        <v>9004</v>
      </c>
      <c r="O1495" s="7" t="s">
        <v>9005</v>
      </c>
      <c r="P1495" s="7" t="s">
        <v>9006</v>
      </c>
      <c r="Q1495" s="9">
        <v>0.72916666666666663</v>
      </c>
      <c r="R1495" s="9">
        <v>0.78819444444444442</v>
      </c>
      <c r="S1495" s="7">
        <v>1.4</v>
      </c>
    </row>
    <row r="1496" spans="1:23" x14ac:dyDescent="0.3">
      <c r="A1496" s="7" t="s">
        <v>9007</v>
      </c>
      <c r="B1496" s="8">
        <v>41257</v>
      </c>
      <c r="C1496" s="11">
        <f t="shared" si="69"/>
        <v>12</v>
      </c>
      <c r="D1496" s="11">
        <f t="shared" si="70"/>
        <v>2012</v>
      </c>
      <c r="E1496" s="11">
        <f t="shared" si="71"/>
        <v>6</v>
      </c>
      <c r="F1496" s="7" t="s">
        <v>9008</v>
      </c>
      <c r="G1496" s="7" t="s">
        <v>261</v>
      </c>
      <c r="H1496" s="7" t="s">
        <v>7221</v>
      </c>
      <c r="J1496" s="7" t="s">
        <v>1107</v>
      </c>
      <c r="L1496" s="7" t="s">
        <v>39</v>
      </c>
      <c r="M1496" s="7" t="s">
        <v>211</v>
      </c>
      <c r="N1496" s="7" t="s">
        <v>9009</v>
      </c>
      <c r="O1496" s="7" t="s">
        <v>9010</v>
      </c>
      <c r="P1496" s="7" t="s">
        <v>9011</v>
      </c>
      <c r="Q1496" s="9">
        <v>0.83333333333333337</v>
      </c>
      <c r="R1496" s="9">
        <v>0.875</v>
      </c>
      <c r="S1496" s="7">
        <v>1</v>
      </c>
    </row>
    <row r="1497" spans="1:23" x14ac:dyDescent="0.3">
      <c r="A1497" s="7" t="s">
        <v>9012</v>
      </c>
      <c r="B1497" s="8">
        <v>41253</v>
      </c>
      <c r="C1497" s="11">
        <f t="shared" si="69"/>
        <v>12</v>
      </c>
      <c r="D1497" s="11">
        <f t="shared" si="70"/>
        <v>2012</v>
      </c>
      <c r="E1497" s="11">
        <f t="shared" si="71"/>
        <v>2</v>
      </c>
      <c r="F1497" s="7" t="s">
        <v>9013</v>
      </c>
      <c r="G1497" s="7" t="s">
        <v>22</v>
      </c>
      <c r="H1497" s="7" t="s">
        <v>1372</v>
      </c>
      <c r="J1497" s="7" t="s">
        <v>7462</v>
      </c>
      <c r="L1497" s="7" t="s">
        <v>27</v>
      </c>
      <c r="M1497" s="7" t="s">
        <v>28</v>
      </c>
      <c r="N1497" s="7" t="s">
        <v>9014</v>
      </c>
      <c r="O1497" s="7" t="s">
        <v>9015</v>
      </c>
      <c r="P1497" s="7" t="s">
        <v>9016</v>
      </c>
      <c r="Q1497" s="9">
        <v>0.41666666666666669</v>
      </c>
      <c r="R1497" s="9">
        <v>0.58333333333333337</v>
      </c>
      <c r="S1497" s="7">
        <v>4</v>
      </c>
      <c r="T1497" s="7">
        <v>24</v>
      </c>
      <c r="V1497" s="7">
        <v>96</v>
      </c>
    </row>
    <row r="1498" spans="1:23" x14ac:dyDescent="0.3">
      <c r="A1498" s="7" t="s">
        <v>9017</v>
      </c>
      <c r="B1498" s="8">
        <v>41251</v>
      </c>
      <c r="C1498" s="11">
        <f t="shared" si="69"/>
        <v>12</v>
      </c>
      <c r="D1498" s="11">
        <f t="shared" si="70"/>
        <v>2012</v>
      </c>
      <c r="E1498" s="11">
        <f t="shared" si="71"/>
        <v>7</v>
      </c>
      <c r="F1498" s="7" t="s">
        <v>9018</v>
      </c>
      <c r="G1498" s="7" t="s">
        <v>93</v>
      </c>
      <c r="H1498" s="7" t="s">
        <v>6766</v>
      </c>
      <c r="L1498" s="7" t="s">
        <v>95</v>
      </c>
      <c r="M1498" s="7" t="s">
        <v>71</v>
      </c>
      <c r="N1498" s="7" t="s">
        <v>9019</v>
      </c>
      <c r="O1498" s="7" t="s">
        <v>9020</v>
      </c>
      <c r="P1498" s="7" t="s">
        <v>9021</v>
      </c>
      <c r="Q1498" s="9">
        <v>0.61805555555555558</v>
      </c>
      <c r="R1498" s="9">
        <v>0.77083333333333337</v>
      </c>
      <c r="S1498" s="7">
        <v>3.7</v>
      </c>
      <c r="T1498" s="7">
        <v>5</v>
      </c>
      <c r="U1498" s="7" t="s">
        <v>9022</v>
      </c>
      <c r="V1498" s="7">
        <v>19</v>
      </c>
    </row>
    <row r="1499" spans="1:23" x14ac:dyDescent="0.3">
      <c r="A1499" s="7" t="s">
        <v>9023</v>
      </c>
      <c r="B1499" s="8">
        <v>41251</v>
      </c>
      <c r="C1499" s="11">
        <f t="shared" si="69"/>
        <v>12</v>
      </c>
      <c r="D1499" s="11">
        <f t="shared" si="70"/>
        <v>2012</v>
      </c>
      <c r="E1499" s="11">
        <f t="shared" si="71"/>
        <v>7</v>
      </c>
      <c r="F1499" s="7" t="s">
        <v>9024</v>
      </c>
      <c r="G1499" s="7" t="s">
        <v>22</v>
      </c>
      <c r="H1499" s="7" t="s">
        <v>687</v>
      </c>
      <c r="J1499" s="7" t="s">
        <v>9025</v>
      </c>
      <c r="K1499" s="7" t="s">
        <v>26</v>
      </c>
      <c r="L1499" s="7" t="s">
        <v>27</v>
      </c>
      <c r="M1499" s="7" t="s">
        <v>28</v>
      </c>
      <c r="N1499" s="7" t="s">
        <v>9026</v>
      </c>
      <c r="O1499" s="7" t="s">
        <v>9027</v>
      </c>
      <c r="P1499" s="7" t="s">
        <v>9028</v>
      </c>
      <c r="Q1499" s="9">
        <v>0.58333333333333337</v>
      </c>
      <c r="R1499" s="9">
        <v>0.83333333333333337</v>
      </c>
      <c r="S1499" s="7">
        <v>6</v>
      </c>
      <c r="T1499" s="7">
        <v>12</v>
      </c>
      <c r="U1499" s="7" t="s">
        <v>9029</v>
      </c>
      <c r="V1499" s="7">
        <v>72</v>
      </c>
    </row>
    <row r="1500" spans="1:23" x14ac:dyDescent="0.3">
      <c r="A1500" s="7" t="s">
        <v>9030</v>
      </c>
      <c r="B1500" s="8">
        <v>41245</v>
      </c>
      <c r="C1500" s="11">
        <f t="shared" si="69"/>
        <v>12</v>
      </c>
      <c r="D1500" s="11">
        <f t="shared" si="70"/>
        <v>2012</v>
      </c>
      <c r="E1500" s="11">
        <f t="shared" si="71"/>
        <v>1</v>
      </c>
      <c r="F1500" s="7" t="s">
        <v>9031</v>
      </c>
      <c r="G1500" s="7" t="s">
        <v>58</v>
      </c>
      <c r="H1500" s="7" t="s">
        <v>1205</v>
      </c>
      <c r="L1500" s="7" t="s">
        <v>27</v>
      </c>
      <c r="M1500" s="7" t="s">
        <v>40</v>
      </c>
      <c r="N1500" s="7" t="s">
        <v>9032</v>
      </c>
      <c r="O1500" s="7" t="s">
        <v>9033</v>
      </c>
      <c r="P1500" s="7" t="s">
        <v>9034</v>
      </c>
      <c r="Q1500" s="9">
        <v>0.54166666666666663</v>
      </c>
      <c r="R1500" s="9">
        <v>0.6875</v>
      </c>
      <c r="S1500" s="7">
        <v>3.5</v>
      </c>
      <c r="T1500" s="7">
        <v>10</v>
      </c>
      <c r="U1500" s="7" t="s">
        <v>9035</v>
      </c>
      <c r="V1500" s="7">
        <v>35</v>
      </c>
    </row>
    <row r="1501" spans="1:23" x14ac:dyDescent="0.3">
      <c r="A1501" s="7" t="s">
        <v>9036</v>
      </c>
      <c r="B1501" s="8">
        <v>41244</v>
      </c>
      <c r="C1501" s="11">
        <f t="shared" si="69"/>
        <v>12</v>
      </c>
      <c r="D1501" s="11">
        <f t="shared" si="70"/>
        <v>2012</v>
      </c>
      <c r="E1501" s="11">
        <f t="shared" si="71"/>
        <v>7</v>
      </c>
      <c r="F1501" s="7" t="s">
        <v>9037</v>
      </c>
      <c r="G1501" s="7" t="s">
        <v>209</v>
      </c>
      <c r="H1501" s="7" t="s">
        <v>262</v>
      </c>
      <c r="L1501" s="7" t="s">
        <v>95</v>
      </c>
      <c r="M1501" s="7" t="s">
        <v>211</v>
      </c>
      <c r="N1501" s="7" t="s">
        <v>9038</v>
      </c>
      <c r="O1501" s="7" t="s">
        <v>9039</v>
      </c>
      <c r="P1501" s="7" t="s">
        <v>9040</v>
      </c>
      <c r="Q1501" s="9">
        <v>0.80208333333333337</v>
      </c>
      <c r="R1501" s="9">
        <v>0.90277777777777779</v>
      </c>
      <c r="S1501" s="7">
        <v>2.4</v>
      </c>
      <c r="T1501" s="7">
        <v>9</v>
      </c>
      <c r="U1501" s="7" t="s">
        <v>9041</v>
      </c>
      <c r="V1501" s="7">
        <v>22</v>
      </c>
    </row>
    <row r="1502" spans="1:23" x14ac:dyDescent="0.3">
      <c r="A1502" s="7" t="s">
        <v>9042</v>
      </c>
      <c r="B1502" s="8">
        <v>41235</v>
      </c>
      <c r="C1502" s="11">
        <f t="shared" si="69"/>
        <v>11</v>
      </c>
      <c r="D1502" s="11">
        <f t="shared" si="70"/>
        <v>2012</v>
      </c>
      <c r="E1502" s="11">
        <f t="shared" si="71"/>
        <v>5</v>
      </c>
      <c r="F1502" s="7" t="s">
        <v>9043</v>
      </c>
      <c r="G1502" s="7" t="s">
        <v>383</v>
      </c>
      <c r="H1502" s="7" t="s">
        <v>49</v>
      </c>
      <c r="J1502" s="7" t="s">
        <v>50</v>
      </c>
      <c r="L1502" s="7" t="s">
        <v>27</v>
      </c>
      <c r="M1502" s="7" t="s">
        <v>119</v>
      </c>
      <c r="N1502" s="7" t="s">
        <v>9044</v>
      </c>
      <c r="O1502" s="7" t="s">
        <v>9045</v>
      </c>
      <c r="P1502" s="7" t="s">
        <v>9046</v>
      </c>
      <c r="Q1502" s="9">
        <v>0.5625</v>
      </c>
      <c r="R1502" s="9">
        <v>0.59375</v>
      </c>
      <c r="S1502" s="7">
        <v>0.8</v>
      </c>
    </row>
    <row r="1503" spans="1:23" x14ac:dyDescent="0.3">
      <c r="A1503" s="7" t="s">
        <v>9047</v>
      </c>
      <c r="B1503" s="8">
        <v>41231</v>
      </c>
      <c r="C1503" s="11">
        <f t="shared" si="69"/>
        <v>11</v>
      </c>
      <c r="D1503" s="11">
        <f t="shared" si="70"/>
        <v>2012</v>
      </c>
      <c r="E1503" s="11">
        <f t="shared" si="71"/>
        <v>1</v>
      </c>
      <c r="F1503" s="7" t="s">
        <v>9048</v>
      </c>
      <c r="G1503" s="7" t="s">
        <v>93</v>
      </c>
      <c r="H1503" s="7" t="s">
        <v>243</v>
      </c>
      <c r="L1503" s="7" t="s">
        <v>95</v>
      </c>
      <c r="M1503" s="7" t="s">
        <v>71</v>
      </c>
      <c r="N1503" s="7" t="s">
        <v>9049</v>
      </c>
      <c r="O1503" s="7" t="s">
        <v>9050</v>
      </c>
      <c r="P1503" s="7" t="s">
        <v>9051</v>
      </c>
      <c r="Q1503" s="9">
        <v>0.75</v>
      </c>
      <c r="R1503" s="9">
        <v>0.875</v>
      </c>
      <c r="S1503" s="7">
        <v>3</v>
      </c>
      <c r="T1503" s="7">
        <v>18</v>
      </c>
      <c r="U1503" s="7" t="s">
        <v>9052</v>
      </c>
      <c r="V1503" s="7">
        <v>54</v>
      </c>
      <c r="W1503" s="7" t="s">
        <v>1799</v>
      </c>
    </row>
    <row r="1504" spans="1:23" x14ac:dyDescent="0.3">
      <c r="A1504" s="7" t="s">
        <v>9053</v>
      </c>
      <c r="B1504" s="8">
        <v>41230</v>
      </c>
      <c r="C1504" s="11">
        <f t="shared" si="69"/>
        <v>11</v>
      </c>
      <c r="D1504" s="11">
        <f t="shared" si="70"/>
        <v>2012</v>
      </c>
      <c r="E1504" s="11">
        <f t="shared" si="71"/>
        <v>7</v>
      </c>
      <c r="F1504" s="7" t="s">
        <v>9054</v>
      </c>
      <c r="G1504" s="7" t="s">
        <v>68</v>
      </c>
      <c r="H1504" s="7" t="s">
        <v>69</v>
      </c>
      <c r="L1504" s="7" t="s">
        <v>39</v>
      </c>
      <c r="M1504" s="7" t="s">
        <v>71</v>
      </c>
      <c r="N1504" s="7" t="s">
        <v>9055</v>
      </c>
      <c r="O1504" s="7" t="s">
        <v>9056</v>
      </c>
      <c r="P1504" s="7" t="s">
        <v>9057</v>
      </c>
      <c r="Q1504" s="9">
        <v>0.66666666666666663</v>
      </c>
      <c r="R1504" s="9">
        <v>0.67708333333333337</v>
      </c>
      <c r="S1504" s="7">
        <v>0.3</v>
      </c>
    </row>
    <row r="1505" spans="1:23" x14ac:dyDescent="0.3">
      <c r="A1505" s="7" t="s">
        <v>9058</v>
      </c>
      <c r="B1505" s="8">
        <v>41229</v>
      </c>
      <c r="C1505" s="11">
        <f t="shared" si="69"/>
        <v>11</v>
      </c>
      <c r="D1505" s="11">
        <f t="shared" si="70"/>
        <v>2012</v>
      </c>
      <c r="E1505" s="11">
        <f t="shared" si="71"/>
        <v>6</v>
      </c>
      <c r="F1505" s="7" t="s">
        <v>9059</v>
      </c>
      <c r="G1505" s="7" t="s">
        <v>68</v>
      </c>
      <c r="H1505" s="7" t="s">
        <v>1131</v>
      </c>
      <c r="L1505" s="7" t="s">
        <v>39</v>
      </c>
      <c r="M1505" s="7" t="s">
        <v>71</v>
      </c>
      <c r="N1505" s="7" t="s">
        <v>9060</v>
      </c>
      <c r="O1505" s="7" t="s">
        <v>9061</v>
      </c>
      <c r="P1505" s="7" t="s">
        <v>9062</v>
      </c>
      <c r="Q1505" s="9">
        <v>0.90972222222222221</v>
      </c>
      <c r="U1505" s="7" t="s">
        <v>9063</v>
      </c>
    </row>
    <row r="1506" spans="1:23" x14ac:dyDescent="0.3">
      <c r="A1506" s="7" t="s">
        <v>9064</v>
      </c>
      <c r="B1506" s="8">
        <v>41227</v>
      </c>
      <c r="C1506" s="11">
        <f t="shared" si="69"/>
        <v>11</v>
      </c>
      <c r="D1506" s="11">
        <f t="shared" si="70"/>
        <v>2012</v>
      </c>
      <c r="E1506" s="11">
        <f t="shared" si="71"/>
        <v>4</v>
      </c>
      <c r="F1506" s="7" t="s">
        <v>9065</v>
      </c>
      <c r="G1506" s="7" t="s">
        <v>58</v>
      </c>
      <c r="H1506" s="7" t="s">
        <v>4484</v>
      </c>
      <c r="J1506" s="7" t="s">
        <v>625</v>
      </c>
      <c r="L1506" s="7" t="s">
        <v>27</v>
      </c>
      <c r="M1506" s="7" t="s">
        <v>40</v>
      </c>
      <c r="N1506" s="7" t="s">
        <v>9066</v>
      </c>
      <c r="O1506" s="7" t="s">
        <v>9067</v>
      </c>
      <c r="P1506" s="7" t="s">
        <v>9068</v>
      </c>
      <c r="Q1506" s="9">
        <v>0.86805555555555558</v>
      </c>
      <c r="R1506" s="9">
        <v>0.27083333333333331</v>
      </c>
      <c r="S1506" s="7">
        <v>9.6999999999999993</v>
      </c>
      <c r="T1506" s="7">
        <v>14</v>
      </c>
      <c r="U1506" s="7" t="s">
        <v>9069</v>
      </c>
      <c r="V1506" s="7">
        <v>136</v>
      </c>
    </row>
    <row r="1507" spans="1:23" x14ac:dyDescent="0.3">
      <c r="A1507" s="7" t="s">
        <v>9070</v>
      </c>
      <c r="B1507" s="8">
        <v>41225</v>
      </c>
      <c r="C1507" s="11">
        <f t="shared" si="69"/>
        <v>11</v>
      </c>
      <c r="D1507" s="11">
        <f t="shared" si="70"/>
        <v>2012</v>
      </c>
      <c r="E1507" s="11">
        <f t="shared" si="71"/>
        <v>2</v>
      </c>
      <c r="F1507" s="7" t="s">
        <v>9071</v>
      </c>
      <c r="G1507" s="7" t="s">
        <v>93</v>
      </c>
      <c r="H1507" s="7" t="s">
        <v>79</v>
      </c>
      <c r="L1507" s="7" t="s">
        <v>95</v>
      </c>
      <c r="M1507" s="7" t="s">
        <v>71</v>
      </c>
      <c r="N1507" s="7" t="s">
        <v>9072</v>
      </c>
      <c r="O1507" s="7" t="s">
        <v>9073</v>
      </c>
      <c r="P1507" s="7" t="s">
        <v>9074</v>
      </c>
      <c r="Q1507" s="9">
        <v>0.6875</v>
      </c>
      <c r="R1507" s="9">
        <v>0.90694444444444444</v>
      </c>
      <c r="S1507" s="7">
        <v>5.3</v>
      </c>
      <c r="T1507" s="7">
        <v>7</v>
      </c>
      <c r="U1507" s="7" t="s">
        <v>9075</v>
      </c>
      <c r="V1507" s="7">
        <v>37</v>
      </c>
    </row>
    <row r="1508" spans="1:23" x14ac:dyDescent="0.3">
      <c r="A1508" s="7" t="s">
        <v>9076</v>
      </c>
      <c r="B1508" s="8">
        <v>41223</v>
      </c>
      <c r="C1508" s="11">
        <f t="shared" si="69"/>
        <v>11</v>
      </c>
      <c r="D1508" s="11">
        <f t="shared" si="70"/>
        <v>2012</v>
      </c>
      <c r="E1508" s="11">
        <f t="shared" si="71"/>
        <v>7</v>
      </c>
      <c r="F1508" s="7" t="s">
        <v>9077</v>
      </c>
      <c r="G1508" s="7" t="s">
        <v>68</v>
      </c>
      <c r="H1508" s="7" t="s">
        <v>170</v>
      </c>
      <c r="L1508" s="7" t="s">
        <v>39</v>
      </c>
      <c r="M1508" s="7" t="s">
        <v>71</v>
      </c>
      <c r="N1508" s="7" t="s">
        <v>9078</v>
      </c>
      <c r="O1508" s="7" t="s">
        <v>9079</v>
      </c>
      <c r="P1508" s="7" t="s">
        <v>9080</v>
      </c>
      <c r="Q1508" s="9">
        <v>0.59722222222222221</v>
      </c>
      <c r="R1508" s="9">
        <v>0.6875</v>
      </c>
      <c r="S1508" s="7">
        <v>2.2000000000000002</v>
      </c>
    </row>
    <row r="1509" spans="1:23" x14ac:dyDescent="0.3">
      <c r="A1509" s="7" t="s">
        <v>9081</v>
      </c>
      <c r="B1509" s="8">
        <v>41216</v>
      </c>
      <c r="C1509" s="11">
        <f t="shared" si="69"/>
        <v>11</v>
      </c>
      <c r="D1509" s="11">
        <f t="shared" si="70"/>
        <v>2012</v>
      </c>
      <c r="E1509" s="11">
        <f t="shared" si="71"/>
        <v>7</v>
      </c>
      <c r="F1509" s="7" t="s">
        <v>9082</v>
      </c>
      <c r="G1509" s="7" t="s">
        <v>48</v>
      </c>
      <c r="H1509" s="7" t="s">
        <v>2103</v>
      </c>
      <c r="J1509" s="7" t="s">
        <v>625</v>
      </c>
      <c r="K1509" s="7" t="s">
        <v>236</v>
      </c>
      <c r="L1509" s="7" t="s">
        <v>39</v>
      </c>
      <c r="M1509" s="7" t="s">
        <v>28</v>
      </c>
      <c r="N1509" s="7" t="s">
        <v>9083</v>
      </c>
      <c r="O1509" s="7" t="s">
        <v>9084</v>
      </c>
      <c r="P1509" s="7" t="s">
        <v>9085</v>
      </c>
      <c r="Q1509" s="9">
        <v>0.72916666666666663</v>
      </c>
      <c r="R1509" s="9">
        <v>0.73611111111111116</v>
      </c>
      <c r="S1509" s="7">
        <v>0.2</v>
      </c>
    </row>
    <row r="1510" spans="1:23" x14ac:dyDescent="0.3">
      <c r="A1510" s="7" t="s">
        <v>9086</v>
      </c>
      <c r="B1510" s="8">
        <v>41212</v>
      </c>
      <c r="C1510" s="11">
        <f t="shared" si="69"/>
        <v>10</v>
      </c>
      <c r="D1510" s="11">
        <f t="shared" si="70"/>
        <v>2012</v>
      </c>
      <c r="E1510" s="11">
        <f t="shared" si="71"/>
        <v>3</v>
      </c>
      <c r="F1510" s="7" t="s">
        <v>9087</v>
      </c>
      <c r="G1510" s="7" t="s">
        <v>68</v>
      </c>
      <c r="H1510" s="7" t="s">
        <v>69</v>
      </c>
      <c r="L1510" s="7" t="s">
        <v>39</v>
      </c>
      <c r="M1510" s="7" t="s">
        <v>71</v>
      </c>
      <c r="N1510" s="7" t="s">
        <v>9088</v>
      </c>
      <c r="O1510" s="7" t="s">
        <v>9089</v>
      </c>
      <c r="P1510" s="7" t="s">
        <v>9090</v>
      </c>
      <c r="Q1510" s="9">
        <v>0.63541666666666663</v>
      </c>
      <c r="R1510" s="9">
        <v>0.72916666666666663</v>
      </c>
      <c r="S1510" s="7">
        <v>2.2999999999999998</v>
      </c>
      <c r="U1510" s="7" t="s">
        <v>9091</v>
      </c>
    </row>
    <row r="1511" spans="1:23" x14ac:dyDescent="0.3">
      <c r="A1511" s="7" t="s">
        <v>9092</v>
      </c>
      <c r="B1511" s="8">
        <v>41210</v>
      </c>
      <c r="C1511" s="11">
        <f t="shared" si="69"/>
        <v>10</v>
      </c>
      <c r="D1511" s="11">
        <f t="shared" si="70"/>
        <v>2012</v>
      </c>
      <c r="E1511" s="11">
        <f t="shared" si="71"/>
        <v>1</v>
      </c>
      <c r="F1511" s="7" t="s">
        <v>9093</v>
      </c>
      <c r="G1511" s="7" t="s">
        <v>383</v>
      </c>
      <c r="H1511" s="7" t="s">
        <v>454</v>
      </c>
      <c r="J1511" s="7" t="s">
        <v>4402</v>
      </c>
      <c r="L1511" s="7" t="s">
        <v>27</v>
      </c>
      <c r="M1511" s="7" t="s">
        <v>119</v>
      </c>
      <c r="N1511" s="7" t="s">
        <v>9094</v>
      </c>
      <c r="O1511" s="7" t="s">
        <v>9095</v>
      </c>
      <c r="P1511" s="7" t="s">
        <v>9096</v>
      </c>
      <c r="Q1511" s="9">
        <v>0.72569444444444442</v>
      </c>
      <c r="R1511" s="9">
        <v>7.6388888888888895E-2</v>
      </c>
      <c r="S1511" s="7">
        <v>8.4</v>
      </c>
      <c r="T1511" s="7">
        <v>14</v>
      </c>
      <c r="U1511" s="7" t="s">
        <v>9097</v>
      </c>
      <c r="V1511" s="7">
        <v>118</v>
      </c>
    </row>
    <row r="1512" spans="1:23" x14ac:dyDescent="0.3">
      <c r="A1512" s="7" t="s">
        <v>9098</v>
      </c>
      <c r="B1512" s="8">
        <v>41209</v>
      </c>
      <c r="C1512" s="11">
        <f t="shared" si="69"/>
        <v>10</v>
      </c>
      <c r="D1512" s="11">
        <f t="shared" si="70"/>
        <v>2012</v>
      </c>
      <c r="E1512" s="11">
        <f t="shared" si="71"/>
        <v>7</v>
      </c>
      <c r="F1512" s="7" t="s">
        <v>9099</v>
      </c>
      <c r="G1512" s="7" t="s">
        <v>22</v>
      </c>
      <c r="H1512" s="7" t="s">
        <v>687</v>
      </c>
      <c r="J1512" s="7" t="s">
        <v>9100</v>
      </c>
      <c r="K1512" s="7" t="s">
        <v>609</v>
      </c>
      <c r="L1512" s="7" t="s">
        <v>27</v>
      </c>
      <c r="M1512" s="7" t="s">
        <v>28</v>
      </c>
      <c r="N1512" s="7" t="s">
        <v>9101</v>
      </c>
      <c r="O1512" s="7" t="s">
        <v>9102</v>
      </c>
      <c r="P1512" s="7" t="s">
        <v>9103</v>
      </c>
      <c r="Q1512" s="9">
        <v>0.82291666666666663</v>
      </c>
      <c r="R1512" s="9">
        <v>0.95833333333333337</v>
      </c>
      <c r="S1512" s="7">
        <v>3.3</v>
      </c>
      <c r="T1512" s="7">
        <v>14</v>
      </c>
      <c r="U1512" s="7" t="s">
        <v>9104</v>
      </c>
      <c r="V1512" s="7">
        <v>46</v>
      </c>
    </row>
    <row r="1513" spans="1:23" x14ac:dyDescent="0.3">
      <c r="A1513" s="7" t="s">
        <v>9105</v>
      </c>
      <c r="B1513" s="8">
        <v>41207</v>
      </c>
      <c r="C1513" s="11">
        <f t="shared" si="69"/>
        <v>10</v>
      </c>
      <c r="D1513" s="11">
        <f t="shared" si="70"/>
        <v>2012</v>
      </c>
      <c r="E1513" s="11">
        <f t="shared" si="71"/>
        <v>5</v>
      </c>
      <c r="F1513" s="7" t="s">
        <v>9106</v>
      </c>
      <c r="G1513" s="7" t="s">
        <v>102</v>
      </c>
      <c r="H1513" s="7" t="s">
        <v>127</v>
      </c>
      <c r="L1513" s="7" t="s">
        <v>27</v>
      </c>
      <c r="M1513" s="7" t="s">
        <v>71</v>
      </c>
      <c r="N1513" s="7" t="s">
        <v>9107</v>
      </c>
      <c r="O1513" s="7" t="s">
        <v>9108</v>
      </c>
      <c r="P1513" s="7" t="s">
        <v>9109</v>
      </c>
      <c r="Q1513" s="9">
        <v>0.82361111111111107</v>
      </c>
      <c r="R1513" s="9">
        <v>4.1666666666666664E-2</v>
      </c>
      <c r="S1513" s="7">
        <v>5.2</v>
      </c>
      <c r="T1513" s="7">
        <v>14</v>
      </c>
      <c r="U1513" s="7" t="s">
        <v>9110</v>
      </c>
      <c r="V1513" s="7">
        <v>73</v>
      </c>
    </row>
    <row r="1514" spans="1:23" x14ac:dyDescent="0.3">
      <c r="A1514" s="7" t="s">
        <v>9111</v>
      </c>
      <c r="B1514" s="8">
        <v>41203</v>
      </c>
      <c r="C1514" s="11">
        <f t="shared" si="69"/>
        <v>10</v>
      </c>
      <c r="D1514" s="11">
        <f t="shared" si="70"/>
        <v>2012</v>
      </c>
      <c r="E1514" s="11">
        <f t="shared" si="71"/>
        <v>1</v>
      </c>
      <c r="F1514" s="7" t="s">
        <v>9112</v>
      </c>
      <c r="G1514" s="7" t="s">
        <v>35</v>
      </c>
      <c r="H1514" s="7" t="s">
        <v>69</v>
      </c>
      <c r="L1514" s="7" t="s">
        <v>39</v>
      </c>
      <c r="M1514" s="7" t="s">
        <v>40</v>
      </c>
      <c r="N1514" s="7" t="s">
        <v>9113</v>
      </c>
      <c r="O1514" s="7" t="s">
        <v>9114</v>
      </c>
      <c r="P1514" s="7" t="s">
        <v>9085</v>
      </c>
      <c r="Q1514" s="9">
        <v>0.72916666666666663</v>
      </c>
      <c r="R1514" s="9">
        <v>0.73611111111111116</v>
      </c>
      <c r="S1514" s="7">
        <v>0.2</v>
      </c>
    </row>
    <row r="1515" spans="1:23" x14ac:dyDescent="0.3">
      <c r="A1515" s="7" t="s">
        <v>9115</v>
      </c>
      <c r="B1515" s="8">
        <v>41203</v>
      </c>
      <c r="C1515" s="11">
        <f t="shared" si="69"/>
        <v>10</v>
      </c>
      <c r="D1515" s="11">
        <f t="shared" si="70"/>
        <v>2012</v>
      </c>
      <c r="E1515" s="11">
        <f t="shared" si="71"/>
        <v>1</v>
      </c>
      <c r="F1515" s="7" t="s">
        <v>9116</v>
      </c>
      <c r="G1515" s="7" t="s">
        <v>209</v>
      </c>
      <c r="H1515" s="7" t="s">
        <v>448</v>
      </c>
      <c r="L1515" s="7" t="s">
        <v>95</v>
      </c>
      <c r="M1515" s="7" t="s">
        <v>211</v>
      </c>
      <c r="N1515" s="7" t="s">
        <v>9117</v>
      </c>
      <c r="O1515" s="7" t="s">
        <v>9118</v>
      </c>
      <c r="P1515" s="7" t="s">
        <v>9119</v>
      </c>
      <c r="Q1515" s="9">
        <v>0.3888888888888889</v>
      </c>
      <c r="R1515" s="9">
        <v>0.39583333333333331</v>
      </c>
      <c r="S1515" s="7">
        <v>0.2</v>
      </c>
    </row>
    <row r="1516" spans="1:23" x14ac:dyDescent="0.3">
      <c r="A1516" s="7" t="s">
        <v>9120</v>
      </c>
      <c r="B1516" s="8">
        <v>41188</v>
      </c>
      <c r="C1516" s="11">
        <f t="shared" si="69"/>
        <v>10</v>
      </c>
      <c r="D1516" s="11">
        <f t="shared" si="70"/>
        <v>2012</v>
      </c>
      <c r="E1516" s="11">
        <f t="shared" si="71"/>
        <v>7</v>
      </c>
      <c r="F1516" s="7" t="s">
        <v>9121</v>
      </c>
      <c r="G1516" s="7" t="s">
        <v>261</v>
      </c>
      <c r="H1516" s="7" t="s">
        <v>8206</v>
      </c>
      <c r="L1516" s="7" t="s">
        <v>39</v>
      </c>
      <c r="M1516" s="7" t="s">
        <v>211</v>
      </c>
      <c r="N1516" s="7" t="s">
        <v>9122</v>
      </c>
      <c r="O1516" s="7" t="s">
        <v>9123</v>
      </c>
      <c r="P1516" s="7" t="s">
        <v>9124</v>
      </c>
      <c r="Q1516" s="9">
        <v>0.54166666666666663</v>
      </c>
    </row>
    <row r="1517" spans="1:23" x14ac:dyDescent="0.3">
      <c r="A1517" s="7" t="s">
        <v>9125</v>
      </c>
      <c r="B1517" s="8">
        <v>41192</v>
      </c>
      <c r="C1517" s="11">
        <f t="shared" si="69"/>
        <v>10</v>
      </c>
      <c r="D1517" s="11">
        <f t="shared" si="70"/>
        <v>2012</v>
      </c>
      <c r="E1517" s="11">
        <f t="shared" si="71"/>
        <v>4</v>
      </c>
      <c r="F1517" s="7" t="s">
        <v>9126</v>
      </c>
      <c r="G1517" s="7" t="s">
        <v>3751</v>
      </c>
      <c r="H1517" s="7" t="s">
        <v>478</v>
      </c>
      <c r="J1517" s="7" t="s">
        <v>1268</v>
      </c>
      <c r="K1517" s="7" t="s">
        <v>236</v>
      </c>
      <c r="L1517" s="7" t="s">
        <v>27</v>
      </c>
      <c r="N1517" s="7" t="s">
        <v>9127</v>
      </c>
      <c r="O1517" s="7" t="s">
        <v>9128</v>
      </c>
      <c r="P1517" s="7" t="s">
        <v>9129</v>
      </c>
      <c r="Q1517" s="9">
        <v>0.5</v>
      </c>
      <c r="R1517" s="9">
        <v>0.60416666666666663</v>
      </c>
      <c r="S1517" s="7">
        <v>2.5</v>
      </c>
      <c r="T1517" s="7">
        <v>17</v>
      </c>
      <c r="U1517" s="7" t="s">
        <v>9130</v>
      </c>
      <c r="V1517" s="7">
        <v>43</v>
      </c>
    </row>
    <row r="1518" spans="1:23" x14ac:dyDescent="0.3">
      <c r="A1518" s="7" t="s">
        <v>9131</v>
      </c>
      <c r="B1518" s="8">
        <v>41191</v>
      </c>
      <c r="C1518" s="11">
        <f t="shared" si="69"/>
        <v>10</v>
      </c>
      <c r="D1518" s="11">
        <f t="shared" si="70"/>
        <v>2012</v>
      </c>
      <c r="E1518" s="11">
        <f t="shared" si="71"/>
        <v>3</v>
      </c>
      <c r="F1518" s="7" t="s">
        <v>9132</v>
      </c>
      <c r="G1518" s="7" t="s">
        <v>68</v>
      </c>
      <c r="H1518" s="7" t="s">
        <v>36</v>
      </c>
      <c r="L1518" s="7" t="s">
        <v>39</v>
      </c>
      <c r="M1518" s="7" t="s">
        <v>71</v>
      </c>
      <c r="N1518" s="7" t="s">
        <v>9133</v>
      </c>
      <c r="O1518" s="7" t="s">
        <v>9134</v>
      </c>
      <c r="P1518" s="7" t="s">
        <v>9135</v>
      </c>
      <c r="Q1518" s="9">
        <v>0.75763888888888886</v>
      </c>
      <c r="R1518" s="9">
        <v>0</v>
      </c>
      <c r="S1518" s="7">
        <v>5.8</v>
      </c>
      <c r="U1518" s="7" t="s">
        <v>9136</v>
      </c>
    </row>
    <row r="1519" spans="1:23" x14ac:dyDescent="0.3">
      <c r="A1519" s="7" t="s">
        <v>9137</v>
      </c>
      <c r="B1519" s="8">
        <v>41187</v>
      </c>
      <c r="C1519" s="11">
        <f t="shared" si="69"/>
        <v>10</v>
      </c>
      <c r="D1519" s="11">
        <f t="shared" si="70"/>
        <v>2012</v>
      </c>
      <c r="E1519" s="11">
        <f t="shared" si="71"/>
        <v>6</v>
      </c>
      <c r="F1519" s="7" t="s">
        <v>9138</v>
      </c>
      <c r="G1519" s="7" t="s">
        <v>93</v>
      </c>
      <c r="H1519" s="7" t="s">
        <v>1409</v>
      </c>
      <c r="L1519" s="7" t="s">
        <v>95</v>
      </c>
      <c r="M1519" s="7" t="s">
        <v>71</v>
      </c>
      <c r="N1519" s="7" t="s">
        <v>9139</v>
      </c>
      <c r="O1519" s="7" t="s">
        <v>9140</v>
      </c>
      <c r="P1519" s="7" t="s">
        <v>9141</v>
      </c>
      <c r="Q1519" s="9">
        <v>0.77083333333333337</v>
      </c>
      <c r="R1519" s="9">
        <v>5.2083333333333336E-2</v>
      </c>
      <c r="S1519" s="7">
        <v>6.8</v>
      </c>
      <c r="T1519" s="7">
        <v>7</v>
      </c>
      <c r="U1519" s="7" t="s">
        <v>9142</v>
      </c>
      <c r="V1519" s="7">
        <v>48</v>
      </c>
    </row>
    <row r="1520" spans="1:23" x14ac:dyDescent="0.3">
      <c r="A1520" s="7" t="s">
        <v>9143</v>
      </c>
      <c r="B1520" s="8">
        <v>41184</v>
      </c>
      <c r="C1520" s="11">
        <f t="shared" si="69"/>
        <v>10</v>
      </c>
      <c r="D1520" s="11">
        <f t="shared" si="70"/>
        <v>2012</v>
      </c>
      <c r="E1520" s="11">
        <f t="shared" si="71"/>
        <v>3</v>
      </c>
      <c r="F1520" s="7" t="s">
        <v>9144</v>
      </c>
      <c r="G1520" s="7" t="s">
        <v>93</v>
      </c>
      <c r="H1520" s="7" t="s">
        <v>4054</v>
      </c>
      <c r="L1520" s="7" t="s">
        <v>95</v>
      </c>
      <c r="M1520" s="7" t="s">
        <v>71</v>
      </c>
      <c r="N1520" s="7" t="s">
        <v>9145</v>
      </c>
      <c r="O1520" s="7" t="s">
        <v>9146</v>
      </c>
      <c r="P1520" s="7" t="s">
        <v>9147</v>
      </c>
      <c r="Q1520" s="9">
        <v>0.77083333333333337</v>
      </c>
      <c r="R1520" s="9">
        <v>0.875</v>
      </c>
      <c r="S1520" s="7">
        <v>2.5</v>
      </c>
      <c r="T1520" s="7">
        <v>3</v>
      </c>
      <c r="U1520" s="7" t="s">
        <v>9148</v>
      </c>
      <c r="V1520" s="7">
        <v>8</v>
      </c>
      <c r="W1520" s="7" t="s">
        <v>9149</v>
      </c>
    </row>
    <row r="1521" spans="1:23" x14ac:dyDescent="0.3">
      <c r="A1521" s="7" t="s">
        <v>9150</v>
      </c>
      <c r="B1521" s="8">
        <v>41183</v>
      </c>
      <c r="C1521" s="11">
        <f t="shared" si="69"/>
        <v>10</v>
      </c>
      <c r="D1521" s="11">
        <f t="shared" si="70"/>
        <v>2012</v>
      </c>
      <c r="E1521" s="11">
        <f t="shared" si="71"/>
        <v>2</v>
      </c>
      <c r="F1521" s="7" t="s">
        <v>9151</v>
      </c>
      <c r="G1521" s="7" t="s">
        <v>383</v>
      </c>
      <c r="H1521" s="7" t="s">
        <v>69</v>
      </c>
      <c r="J1521" s="7" t="s">
        <v>375</v>
      </c>
      <c r="L1521" s="7" t="s">
        <v>27</v>
      </c>
      <c r="M1521" s="7" t="s">
        <v>119</v>
      </c>
      <c r="N1521" s="7" t="s">
        <v>9152</v>
      </c>
      <c r="O1521" s="7" t="s">
        <v>9153</v>
      </c>
      <c r="P1521" s="7" t="s">
        <v>9154</v>
      </c>
      <c r="Q1521" s="9">
        <v>0.6875</v>
      </c>
      <c r="R1521" s="9">
        <v>0.77083333333333337</v>
      </c>
      <c r="S1521" s="7">
        <v>2</v>
      </c>
      <c r="T1521" s="7">
        <v>21</v>
      </c>
      <c r="V1521" s="7">
        <v>42</v>
      </c>
    </row>
    <row r="1522" spans="1:23" x14ac:dyDescent="0.3">
      <c r="A1522" s="7" t="s">
        <v>9150</v>
      </c>
      <c r="B1522" s="8">
        <v>41183</v>
      </c>
      <c r="C1522" s="11">
        <f t="shared" si="69"/>
        <v>10</v>
      </c>
      <c r="D1522" s="11">
        <f t="shared" si="70"/>
        <v>2012</v>
      </c>
      <c r="E1522" s="11">
        <f t="shared" si="71"/>
        <v>2</v>
      </c>
      <c r="F1522" s="7" t="s">
        <v>9155</v>
      </c>
      <c r="G1522" s="7" t="s">
        <v>117</v>
      </c>
      <c r="H1522" s="7" t="s">
        <v>69</v>
      </c>
      <c r="L1522" s="7" t="s">
        <v>39</v>
      </c>
      <c r="M1522" s="7" t="s">
        <v>119</v>
      </c>
      <c r="N1522" s="7" t="s">
        <v>9156</v>
      </c>
      <c r="O1522" s="7" t="s">
        <v>9157</v>
      </c>
      <c r="P1522" s="7" t="s">
        <v>9158</v>
      </c>
      <c r="Q1522" s="9">
        <v>0.40416666666666667</v>
      </c>
      <c r="R1522" s="9">
        <v>0.41666666666666669</v>
      </c>
      <c r="S1522" s="7">
        <v>0.3</v>
      </c>
      <c r="W1522" s="7" t="s">
        <v>4748</v>
      </c>
    </row>
    <row r="1523" spans="1:23" x14ac:dyDescent="0.3">
      <c r="A1523" s="7" t="s">
        <v>9159</v>
      </c>
      <c r="B1523" s="8">
        <v>41174</v>
      </c>
      <c r="C1523" s="11">
        <f t="shared" si="69"/>
        <v>9</v>
      </c>
      <c r="D1523" s="11">
        <f t="shared" si="70"/>
        <v>2012</v>
      </c>
      <c r="E1523" s="11">
        <f t="shared" si="71"/>
        <v>7</v>
      </c>
      <c r="F1523" s="7" t="s">
        <v>9160</v>
      </c>
      <c r="G1523" s="7" t="s">
        <v>117</v>
      </c>
      <c r="H1523" s="7" t="s">
        <v>500</v>
      </c>
      <c r="J1523" s="7" t="s">
        <v>625</v>
      </c>
      <c r="L1523" s="7" t="s">
        <v>39</v>
      </c>
      <c r="M1523" s="7" t="s">
        <v>119</v>
      </c>
      <c r="N1523" s="7" t="s">
        <v>9161</v>
      </c>
      <c r="O1523" s="7" t="s">
        <v>9162</v>
      </c>
      <c r="P1523" s="7" t="s">
        <v>9163</v>
      </c>
      <c r="Q1523" s="9">
        <v>0.84861111111111109</v>
      </c>
      <c r="R1523" s="9">
        <v>0.87152777777777779</v>
      </c>
      <c r="S1523" s="7">
        <v>0.6</v>
      </c>
    </row>
    <row r="1524" spans="1:23" x14ac:dyDescent="0.3">
      <c r="A1524" s="7" t="s">
        <v>9164</v>
      </c>
      <c r="B1524" s="8">
        <v>41173</v>
      </c>
      <c r="C1524" s="11">
        <f t="shared" si="69"/>
        <v>9</v>
      </c>
      <c r="D1524" s="11">
        <f t="shared" si="70"/>
        <v>2012</v>
      </c>
      <c r="E1524" s="11">
        <f t="shared" si="71"/>
        <v>6</v>
      </c>
      <c r="F1524" s="7" t="s">
        <v>9165</v>
      </c>
      <c r="G1524" s="7" t="s">
        <v>22</v>
      </c>
      <c r="H1524" s="7" t="s">
        <v>616</v>
      </c>
      <c r="J1524" s="7" t="s">
        <v>8789</v>
      </c>
      <c r="K1524" s="7" t="s">
        <v>26</v>
      </c>
      <c r="L1524" s="7" t="s">
        <v>27</v>
      </c>
      <c r="M1524" s="7" t="s">
        <v>28</v>
      </c>
      <c r="N1524" s="7" t="s">
        <v>9166</v>
      </c>
      <c r="O1524" s="7" t="s">
        <v>9167</v>
      </c>
      <c r="P1524" s="7" t="s">
        <v>9168</v>
      </c>
      <c r="Q1524" s="9">
        <v>0.72986111111111107</v>
      </c>
      <c r="R1524" s="9">
        <v>0.89930555555555558</v>
      </c>
      <c r="S1524" s="7">
        <v>4.0999999999999996</v>
      </c>
      <c r="T1524" s="7">
        <v>20</v>
      </c>
      <c r="U1524" s="7" t="s">
        <v>9169</v>
      </c>
      <c r="V1524" s="7">
        <v>82</v>
      </c>
    </row>
    <row r="1525" spans="1:23" x14ac:dyDescent="0.3">
      <c r="A1525" s="7" t="s">
        <v>9170</v>
      </c>
      <c r="B1525" s="8">
        <v>41169</v>
      </c>
      <c r="C1525" s="11">
        <f t="shared" si="69"/>
        <v>9</v>
      </c>
      <c r="D1525" s="11">
        <f t="shared" si="70"/>
        <v>2012</v>
      </c>
      <c r="E1525" s="11">
        <f t="shared" si="71"/>
        <v>2</v>
      </c>
      <c r="F1525" s="7" t="s">
        <v>9171</v>
      </c>
      <c r="G1525" s="7" t="s">
        <v>22</v>
      </c>
      <c r="H1525" s="7" t="s">
        <v>392</v>
      </c>
      <c r="J1525" s="7" t="s">
        <v>1921</v>
      </c>
      <c r="K1525" s="7" t="s">
        <v>150</v>
      </c>
      <c r="L1525" s="7" t="s">
        <v>27</v>
      </c>
      <c r="M1525" s="7" t="s">
        <v>28</v>
      </c>
      <c r="N1525" s="7" t="s">
        <v>9172</v>
      </c>
      <c r="O1525" s="7" t="s">
        <v>9173</v>
      </c>
      <c r="P1525" s="7" t="s">
        <v>9174</v>
      </c>
      <c r="Q1525" s="9">
        <v>0.65625</v>
      </c>
      <c r="R1525" s="9">
        <v>0.73958333333333337</v>
      </c>
      <c r="S1525" s="7">
        <v>2</v>
      </c>
      <c r="T1525" s="7">
        <v>19</v>
      </c>
      <c r="U1525" s="7" t="s">
        <v>9175</v>
      </c>
      <c r="V1525" s="7">
        <v>38</v>
      </c>
      <c r="W1525" s="7" t="s">
        <v>4407</v>
      </c>
    </row>
    <row r="1526" spans="1:23" x14ac:dyDescent="0.3">
      <c r="A1526" s="7" t="s">
        <v>9176</v>
      </c>
      <c r="B1526" s="8">
        <v>41167</v>
      </c>
      <c r="C1526" s="11">
        <f t="shared" si="69"/>
        <v>9</v>
      </c>
      <c r="D1526" s="11">
        <f t="shared" si="70"/>
        <v>2012</v>
      </c>
      <c r="E1526" s="11">
        <f t="shared" si="71"/>
        <v>7</v>
      </c>
      <c r="F1526" s="7" t="s">
        <v>9177</v>
      </c>
      <c r="G1526" s="7" t="s">
        <v>117</v>
      </c>
      <c r="H1526" s="7" t="s">
        <v>23</v>
      </c>
      <c r="L1526" s="7" t="s">
        <v>39</v>
      </c>
      <c r="M1526" s="7" t="s">
        <v>119</v>
      </c>
      <c r="N1526" s="7" t="s">
        <v>9178</v>
      </c>
      <c r="O1526" s="7" t="s">
        <v>9179</v>
      </c>
      <c r="P1526" s="7" t="s">
        <v>9180</v>
      </c>
      <c r="Q1526" s="9">
        <v>0.93055555555555558</v>
      </c>
      <c r="R1526" s="9">
        <v>0.95138888888888884</v>
      </c>
      <c r="S1526" s="7">
        <v>0.5</v>
      </c>
    </row>
    <row r="1527" spans="1:23" x14ac:dyDescent="0.3">
      <c r="A1527" s="7" t="s">
        <v>9181</v>
      </c>
      <c r="B1527" s="8">
        <v>41167</v>
      </c>
      <c r="C1527" s="11">
        <f t="shared" si="69"/>
        <v>9</v>
      </c>
      <c r="D1527" s="11">
        <f t="shared" si="70"/>
        <v>2012</v>
      </c>
      <c r="E1527" s="11">
        <f t="shared" si="71"/>
        <v>7</v>
      </c>
      <c r="F1527" s="7" t="s">
        <v>9182</v>
      </c>
      <c r="G1527" s="7" t="s">
        <v>22</v>
      </c>
      <c r="H1527" s="7" t="s">
        <v>687</v>
      </c>
      <c r="J1527" s="7" t="s">
        <v>1460</v>
      </c>
      <c r="K1527" s="7" t="s">
        <v>236</v>
      </c>
      <c r="L1527" s="7" t="s">
        <v>27</v>
      </c>
      <c r="M1527" s="7" t="s">
        <v>28</v>
      </c>
      <c r="N1527" s="7" t="s">
        <v>9183</v>
      </c>
      <c r="O1527" s="7" t="s">
        <v>9184</v>
      </c>
      <c r="P1527" s="7" t="s">
        <v>9185</v>
      </c>
      <c r="Q1527" s="9">
        <v>0.8833333333333333</v>
      </c>
      <c r="R1527" s="9">
        <v>0.25833333333333336</v>
      </c>
      <c r="S1527" s="7">
        <v>9</v>
      </c>
      <c r="T1527" s="7">
        <v>16</v>
      </c>
      <c r="U1527" s="7" t="s">
        <v>9186</v>
      </c>
      <c r="V1527" s="7">
        <v>144</v>
      </c>
    </row>
    <row r="1528" spans="1:23" x14ac:dyDescent="0.3">
      <c r="A1528" s="7" t="s">
        <v>9187</v>
      </c>
      <c r="B1528" s="8">
        <v>41167</v>
      </c>
      <c r="C1528" s="11">
        <f t="shared" si="69"/>
        <v>9</v>
      </c>
      <c r="D1528" s="11">
        <f t="shared" si="70"/>
        <v>2012</v>
      </c>
      <c r="E1528" s="11">
        <f t="shared" si="71"/>
        <v>7</v>
      </c>
      <c r="F1528" s="7" t="s">
        <v>9188</v>
      </c>
      <c r="G1528" s="7" t="s">
        <v>117</v>
      </c>
      <c r="H1528" s="7" t="s">
        <v>69</v>
      </c>
      <c r="L1528" s="7" t="s">
        <v>39</v>
      </c>
      <c r="M1528" s="7" t="s">
        <v>119</v>
      </c>
      <c r="N1528" s="7" t="s">
        <v>9189</v>
      </c>
      <c r="O1528" s="7" t="s">
        <v>9190</v>
      </c>
      <c r="P1528" s="7" t="s">
        <v>9191</v>
      </c>
      <c r="Q1528" s="9">
        <v>0.875</v>
      </c>
      <c r="R1528" s="9">
        <v>0.95138888888888884</v>
      </c>
      <c r="S1528" s="7">
        <v>1.8</v>
      </c>
    </row>
    <row r="1529" spans="1:23" x14ac:dyDescent="0.3">
      <c r="A1529" s="7" t="s">
        <v>9192</v>
      </c>
      <c r="B1529" s="8">
        <v>41162</v>
      </c>
      <c r="C1529" s="11">
        <f t="shared" si="69"/>
        <v>9</v>
      </c>
      <c r="D1529" s="11">
        <f t="shared" si="70"/>
        <v>2012</v>
      </c>
      <c r="E1529" s="11">
        <f t="shared" si="71"/>
        <v>2</v>
      </c>
      <c r="F1529" s="7" t="s">
        <v>9193</v>
      </c>
      <c r="G1529" s="7" t="s">
        <v>58</v>
      </c>
      <c r="H1529" s="7" t="s">
        <v>4484</v>
      </c>
      <c r="J1529" s="7" t="s">
        <v>1306</v>
      </c>
      <c r="L1529" s="7" t="s">
        <v>27</v>
      </c>
      <c r="M1529" s="7" t="s">
        <v>40</v>
      </c>
      <c r="N1529" s="7" t="s">
        <v>9194</v>
      </c>
      <c r="O1529" s="7" t="s">
        <v>9195</v>
      </c>
      <c r="P1529" s="7" t="s">
        <v>9196</v>
      </c>
      <c r="Q1529" s="9">
        <v>4.1666666666666666E-3</v>
      </c>
      <c r="R1529" s="9">
        <v>0.54166666666666663</v>
      </c>
      <c r="S1529" s="7">
        <v>12.9</v>
      </c>
      <c r="T1529" s="7">
        <v>11</v>
      </c>
      <c r="U1529" s="7" t="s">
        <v>9197</v>
      </c>
      <c r="V1529" s="7">
        <v>142</v>
      </c>
    </row>
    <row r="1530" spans="1:23" x14ac:dyDescent="0.3">
      <c r="A1530" s="7" t="s">
        <v>9198</v>
      </c>
      <c r="B1530" s="8">
        <v>41161</v>
      </c>
      <c r="C1530" s="11">
        <f t="shared" si="69"/>
        <v>9</v>
      </c>
      <c r="D1530" s="11">
        <f t="shared" si="70"/>
        <v>2012</v>
      </c>
      <c r="E1530" s="11">
        <f t="shared" si="71"/>
        <v>1</v>
      </c>
      <c r="F1530" s="7" t="s">
        <v>9199</v>
      </c>
      <c r="G1530" s="7" t="s">
        <v>22</v>
      </c>
      <c r="H1530" s="7" t="s">
        <v>252</v>
      </c>
      <c r="K1530" s="7" t="s">
        <v>236</v>
      </c>
      <c r="L1530" s="7" t="s">
        <v>27</v>
      </c>
      <c r="M1530" s="7" t="s">
        <v>28</v>
      </c>
      <c r="N1530" s="7" t="s">
        <v>9200</v>
      </c>
      <c r="O1530" s="7" t="s">
        <v>9201</v>
      </c>
      <c r="P1530" s="7" t="s">
        <v>9202</v>
      </c>
      <c r="Q1530" s="9">
        <v>0.61805555555555558</v>
      </c>
      <c r="R1530" s="9">
        <v>0.72569444444444442</v>
      </c>
      <c r="S1530" s="7">
        <v>2.6</v>
      </c>
      <c r="T1530" s="7">
        <v>14</v>
      </c>
      <c r="U1530" s="7" t="s">
        <v>9203</v>
      </c>
      <c r="V1530" s="7">
        <v>36</v>
      </c>
      <c r="W1530" s="7" t="s">
        <v>4748</v>
      </c>
    </row>
    <row r="1531" spans="1:23" x14ac:dyDescent="0.3">
      <c r="A1531" s="7" t="s">
        <v>9204</v>
      </c>
      <c r="B1531" s="8">
        <v>41161</v>
      </c>
      <c r="C1531" s="11">
        <f t="shared" si="69"/>
        <v>9</v>
      </c>
      <c r="D1531" s="11">
        <f t="shared" si="70"/>
        <v>2012</v>
      </c>
      <c r="E1531" s="11">
        <f t="shared" si="71"/>
        <v>1</v>
      </c>
      <c r="F1531" s="7" t="s">
        <v>9205</v>
      </c>
      <c r="G1531" s="7" t="s">
        <v>68</v>
      </c>
      <c r="H1531" s="7" t="s">
        <v>454</v>
      </c>
      <c r="L1531" s="7" t="s">
        <v>39</v>
      </c>
      <c r="M1531" s="7" t="s">
        <v>71</v>
      </c>
      <c r="N1531" s="7" t="s">
        <v>9206</v>
      </c>
      <c r="O1531" s="7" t="s">
        <v>9207</v>
      </c>
      <c r="P1531" s="7" t="s">
        <v>9208</v>
      </c>
      <c r="Q1531" s="9">
        <v>2.0833333333333332E-2</v>
      </c>
      <c r="R1531" s="9">
        <v>0.1388888888888889</v>
      </c>
      <c r="S1531" s="7">
        <v>2.8</v>
      </c>
      <c r="U1531" s="7" t="s">
        <v>9209</v>
      </c>
    </row>
    <row r="1532" spans="1:23" x14ac:dyDescent="0.3">
      <c r="A1532" s="7" t="s">
        <v>9210</v>
      </c>
      <c r="B1532" s="8">
        <v>41160</v>
      </c>
      <c r="C1532" s="11">
        <f t="shared" si="69"/>
        <v>9</v>
      </c>
      <c r="D1532" s="11">
        <f t="shared" si="70"/>
        <v>2012</v>
      </c>
      <c r="E1532" s="11">
        <f t="shared" si="71"/>
        <v>7</v>
      </c>
      <c r="F1532" s="7" t="s">
        <v>9211</v>
      </c>
      <c r="G1532" s="7" t="s">
        <v>117</v>
      </c>
      <c r="H1532" s="7" t="s">
        <v>392</v>
      </c>
      <c r="L1532" s="7" t="s">
        <v>39</v>
      </c>
      <c r="M1532" s="7" t="s">
        <v>119</v>
      </c>
      <c r="N1532" s="7" t="s">
        <v>9212</v>
      </c>
      <c r="O1532" s="7" t="s">
        <v>9213</v>
      </c>
      <c r="P1532" s="7" t="s">
        <v>9214</v>
      </c>
      <c r="Q1532" s="9">
        <v>0.91666666666666663</v>
      </c>
      <c r="R1532" s="9">
        <v>0.9375</v>
      </c>
      <c r="S1532" s="7">
        <v>0.5</v>
      </c>
    </row>
    <row r="1533" spans="1:23" x14ac:dyDescent="0.3">
      <c r="A1533" s="7" t="s">
        <v>9215</v>
      </c>
      <c r="B1533" s="8">
        <v>41160</v>
      </c>
      <c r="C1533" s="11">
        <f t="shared" si="69"/>
        <v>9</v>
      </c>
      <c r="D1533" s="11">
        <f t="shared" si="70"/>
        <v>2012</v>
      </c>
      <c r="E1533" s="11">
        <f t="shared" si="71"/>
        <v>7</v>
      </c>
      <c r="F1533" s="7" t="s">
        <v>9216</v>
      </c>
      <c r="G1533" s="7" t="s">
        <v>374</v>
      </c>
      <c r="H1533" s="7" t="s">
        <v>243</v>
      </c>
      <c r="L1533" s="7" t="s">
        <v>27</v>
      </c>
      <c r="M1533" s="7" t="s">
        <v>211</v>
      </c>
      <c r="N1533" s="7" t="s">
        <v>9217</v>
      </c>
      <c r="O1533" s="7" t="s">
        <v>9218</v>
      </c>
      <c r="P1533" s="7" t="s">
        <v>9219</v>
      </c>
      <c r="Q1533" s="9">
        <v>0.6875</v>
      </c>
      <c r="R1533" s="9">
        <v>0.72916666666666663</v>
      </c>
      <c r="S1533" s="7">
        <v>1</v>
      </c>
      <c r="T1533" s="7">
        <v>15</v>
      </c>
      <c r="U1533" s="7" t="s">
        <v>9220</v>
      </c>
      <c r="V1533" s="7">
        <v>15</v>
      </c>
      <c r="W1533" s="7" t="s">
        <v>2107</v>
      </c>
    </row>
    <row r="1534" spans="1:23" x14ac:dyDescent="0.3">
      <c r="A1534" s="7" t="s">
        <v>9221</v>
      </c>
      <c r="B1534" s="8">
        <v>41154</v>
      </c>
      <c r="C1534" s="11">
        <f t="shared" si="69"/>
        <v>9</v>
      </c>
      <c r="D1534" s="11">
        <f t="shared" si="70"/>
        <v>2012</v>
      </c>
      <c r="E1534" s="11">
        <f t="shared" si="71"/>
        <v>1</v>
      </c>
      <c r="F1534" s="7" t="s">
        <v>9222</v>
      </c>
      <c r="G1534" s="7" t="s">
        <v>117</v>
      </c>
      <c r="H1534" s="7" t="s">
        <v>69</v>
      </c>
      <c r="L1534" s="7" t="s">
        <v>39</v>
      </c>
      <c r="M1534" s="7" t="s">
        <v>119</v>
      </c>
      <c r="N1534" s="7" t="s">
        <v>9223</v>
      </c>
      <c r="O1534" s="7" t="s">
        <v>9224</v>
      </c>
      <c r="P1534" s="7" t="s">
        <v>9225</v>
      </c>
      <c r="Q1534" s="9">
        <v>2.5000000000000001E-2</v>
      </c>
      <c r="R1534" s="9">
        <v>4.1666666666666664E-2</v>
      </c>
      <c r="S1534" s="7">
        <v>0.4</v>
      </c>
    </row>
    <row r="1535" spans="1:23" x14ac:dyDescent="0.3">
      <c r="A1535" s="7" t="s">
        <v>9226</v>
      </c>
      <c r="B1535" s="8">
        <v>41153</v>
      </c>
      <c r="C1535" s="11">
        <f t="shared" si="69"/>
        <v>9</v>
      </c>
      <c r="D1535" s="11">
        <f t="shared" si="70"/>
        <v>2012</v>
      </c>
      <c r="E1535" s="11">
        <f t="shared" si="71"/>
        <v>7</v>
      </c>
      <c r="F1535" s="7" t="s">
        <v>9227</v>
      </c>
      <c r="G1535" s="7" t="s">
        <v>68</v>
      </c>
      <c r="H1535" s="7" t="s">
        <v>727</v>
      </c>
      <c r="L1535" s="7" t="s">
        <v>39</v>
      </c>
      <c r="M1535" s="7" t="s">
        <v>71</v>
      </c>
      <c r="N1535" s="7" t="s">
        <v>9228</v>
      </c>
      <c r="O1535" s="7" t="s">
        <v>9229</v>
      </c>
      <c r="P1535" s="7" t="s">
        <v>9230</v>
      </c>
      <c r="Q1535" s="9">
        <v>0.96527777777777779</v>
      </c>
      <c r="R1535" s="9">
        <v>7.6388888888888895E-2</v>
      </c>
      <c r="S1535" s="7">
        <v>2.7</v>
      </c>
      <c r="U1535" s="7" t="s">
        <v>9231</v>
      </c>
    </row>
    <row r="1536" spans="1:23" x14ac:dyDescent="0.3">
      <c r="A1536" s="7" t="s">
        <v>9232</v>
      </c>
      <c r="B1536" s="8">
        <v>41151</v>
      </c>
      <c r="C1536" s="11">
        <f t="shared" si="69"/>
        <v>8</v>
      </c>
      <c r="D1536" s="11">
        <f t="shared" si="70"/>
        <v>2012</v>
      </c>
      <c r="E1536" s="11">
        <f t="shared" si="71"/>
        <v>5</v>
      </c>
      <c r="F1536" s="7" t="s">
        <v>9233</v>
      </c>
      <c r="G1536" s="7" t="s">
        <v>209</v>
      </c>
      <c r="H1536" s="7" t="s">
        <v>1023</v>
      </c>
      <c r="L1536" s="7" t="s">
        <v>95</v>
      </c>
      <c r="M1536" s="7" t="s">
        <v>211</v>
      </c>
      <c r="N1536" s="7" t="s">
        <v>9234</v>
      </c>
      <c r="O1536" s="7" t="s">
        <v>9235</v>
      </c>
      <c r="P1536" s="7" t="s">
        <v>9236</v>
      </c>
      <c r="Q1536" s="9">
        <v>0.10416666666666667</v>
      </c>
      <c r="R1536" s="9">
        <v>0.2361111111111111</v>
      </c>
      <c r="S1536" s="7">
        <v>3.2</v>
      </c>
      <c r="T1536" s="7">
        <v>9</v>
      </c>
      <c r="V1536" s="7">
        <v>29</v>
      </c>
      <c r="W1536" s="7" t="s">
        <v>7263</v>
      </c>
    </row>
    <row r="1537" spans="1:23" x14ac:dyDescent="0.3">
      <c r="A1537" s="7" t="s">
        <v>9237</v>
      </c>
      <c r="B1537" s="8">
        <v>41149</v>
      </c>
      <c r="C1537" s="11">
        <f t="shared" si="69"/>
        <v>8</v>
      </c>
      <c r="D1537" s="11">
        <f t="shared" si="70"/>
        <v>2012</v>
      </c>
      <c r="E1537" s="11">
        <f t="shared" si="71"/>
        <v>3</v>
      </c>
      <c r="F1537" s="7" t="s">
        <v>9238</v>
      </c>
      <c r="G1537" s="7" t="s">
        <v>117</v>
      </c>
      <c r="H1537" s="7" t="s">
        <v>478</v>
      </c>
      <c r="L1537" s="7" t="s">
        <v>39</v>
      </c>
      <c r="M1537" s="7" t="s">
        <v>119</v>
      </c>
      <c r="N1537" s="7" t="s">
        <v>9239</v>
      </c>
      <c r="O1537" s="7" t="s">
        <v>9240</v>
      </c>
      <c r="P1537" s="7" t="s">
        <v>9241</v>
      </c>
      <c r="Q1537" s="9">
        <v>0.90972222222222221</v>
      </c>
      <c r="R1537" s="9">
        <v>0.9375</v>
      </c>
      <c r="S1537" s="7">
        <v>0.7</v>
      </c>
    </row>
    <row r="1538" spans="1:23" x14ac:dyDescent="0.3">
      <c r="A1538" s="7" t="s">
        <v>9242</v>
      </c>
      <c r="B1538" s="8">
        <v>41149</v>
      </c>
      <c r="C1538" s="11">
        <f t="shared" si="69"/>
        <v>8</v>
      </c>
      <c r="D1538" s="11">
        <f t="shared" si="70"/>
        <v>2012</v>
      </c>
      <c r="E1538" s="11">
        <f t="shared" si="71"/>
        <v>3</v>
      </c>
      <c r="F1538" s="7" t="s">
        <v>9243</v>
      </c>
      <c r="G1538" s="7" t="s">
        <v>3751</v>
      </c>
      <c r="H1538" s="7" t="s">
        <v>1131</v>
      </c>
      <c r="J1538" s="7" t="s">
        <v>8789</v>
      </c>
      <c r="K1538" s="7" t="s">
        <v>609</v>
      </c>
      <c r="L1538" s="7" t="s">
        <v>27</v>
      </c>
      <c r="N1538" s="7" t="s">
        <v>9244</v>
      </c>
      <c r="O1538" s="7" t="s">
        <v>9245</v>
      </c>
      <c r="P1538" s="7" t="s">
        <v>9246</v>
      </c>
      <c r="Q1538" s="9">
        <v>0.57916666666666672</v>
      </c>
      <c r="R1538" s="9">
        <v>0.66666666666666663</v>
      </c>
      <c r="S1538" s="7">
        <v>2.1</v>
      </c>
      <c r="T1538" s="7">
        <v>13</v>
      </c>
      <c r="U1538" s="7" t="s">
        <v>9247</v>
      </c>
      <c r="V1538" s="7">
        <v>27</v>
      </c>
    </row>
    <row r="1539" spans="1:23" x14ac:dyDescent="0.3">
      <c r="A1539" s="7" t="s">
        <v>9248</v>
      </c>
      <c r="B1539" s="8">
        <v>41146</v>
      </c>
      <c r="C1539" s="11">
        <f t="shared" ref="C1539:C1602" si="72">MONTH(B1539)</f>
        <v>8</v>
      </c>
      <c r="D1539" s="11">
        <f t="shared" ref="D1539:D1602" si="73">YEAR(B1539)</f>
        <v>2012</v>
      </c>
      <c r="E1539" s="11">
        <f t="shared" ref="E1539:E1602" si="74">WEEKDAY(B1539)</f>
        <v>7</v>
      </c>
      <c r="F1539" s="7" t="s">
        <v>9249</v>
      </c>
      <c r="G1539" s="7" t="s">
        <v>109</v>
      </c>
      <c r="H1539" s="7" t="s">
        <v>2081</v>
      </c>
      <c r="L1539" s="7" t="s">
        <v>95</v>
      </c>
      <c r="M1539" s="7" t="s">
        <v>40</v>
      </c>
      <c r="N1539" s="7" t="s">
        <v>9250</v>
      </c>
      <c r="O1539" s="7" t="s">
        <v>9251</v>
      </c>
      <c r="P1539" s="7" t="s">
        <v>9252</v>
      </c>
      <c r="Q1539" s="9">
        <v>0.65972222222222221</v>
      </c>
      <c r="R1539" s="9">
        <v>0.68472222222222223</v>
      </c>
      <c r="S1539" s="7">
        <v>0.6</v>
      </c>
    </row>
    <row r="1540" spans="1:23" x14ac:dyDescent="0.3">
      <c r="A1540" s="7" t="s">
        <v>9253</v>
      </c>
      <c r="B1540" s="8">
        <v>41139</v>
      </c>
      <c r="C1540" s="11">
        <f t="shared" si="72"/>
        <v>8</v>
      </c>
      <c r="D1540" s="11">
        <f t="shared" si="73"/>
        <v>2012</v>
      </c>
      <c r="E1540" s="11">
        <f t="shared" si="74"/>
        <v>7</v>
      </c>
      <c r="F1540" s="7" t="s">
        <v>9254</v>
      </c>
      <c r="G1540" s="7" t="s">
        <v>68</v>
      </c>
      <c r="H1540" s="7" t="s">
        <v>69</v>
      </c>
      <c r="L1540" s="7" t="s">
        <v>39</v>
      </c>
      <c r="M1540" s="7" t="s">
        <v>71</v>
      </c>
      <c r="N1540" s="7" t="s">
        <v>9255</v>
      </c>
      <c r="O1540" s="7" t="s">
        <v>9256</v>
      </c>
      <c r="P1540" s="7" t="s">
        <v>9257</v>
      </c>
      <c r="Q1540" s="9">
        <v>0.90833333333333333</v>
      </c>
      <c r="R1540" s="9">
        <v>0.95902777777777781</v>
      </c>
      <c r="S1540" s="7">
        <v>1.2</v>
      </c>
    </row>
    <row r="1541" spans="1:23" x14ac:dyDescent="0.3">
      <c r="A1541" s="7" t="s">
        <v>9258</v>
      </c>
      <c r="B1541" s="8">
        <v>41138</v>
      </c>
      <c r="C1541" s="11">
        <f t="shared" si="72"/>
        <v>8</v>
      </c>
      <c r="D1541" s="11">
        <f t="shared" si="73"/>
        <v>2012</v>
      </c>
      <c r="E1541" s="11">
        <f t="shared" si="74"/>
        <v>6</v>
      </c>
      <c r="F1541" s="7" t="s">
        <v>9259</v>
      </c>
      <c r="G1541" s="7" t="s">
        <v>68</v>
      </c>
      <c r="H1541" s="7" t="s">
        <v>4009</v>
      </c>
      <c r="L1541" s="7" t="s">
        <v>39</v>
      </c>
      <c r="M1541" s="7" t="s">
        <v>71</v>
      </c>
      <c r="N1541" s="7" t="s">
        <v>9260</v>
      </c>
      <c r="O1541" s="7" t="s">
        <v>9261</v>
      </c>
      <c r="P1541" s="7" t="s">
        <v>9262</v>
      </c>
      <c r="Q1541" s="9">
        <v>0.71319444444444446</v>
      </c>
      <c r="R1541" s="9">
        <v>0.74097222222222225</v>
      </c>
      <c r="S1541" s="7">
        <v>0.7</v>
      </c>
    </row>
    <row r="1542" spans="1:23" x14ac:dyDescent="0.3">
      <c r="A1542" s="7" t="s">
        <v>9263</v>
      </c>
      <c r="B1542" s="8">
        <v>41136</v>
      </c>
      <c r="C1542" s="11">
        <f t="shared" si="72"/>
        <v>8</v>
      </c>
      <c r="D1542" s="11">
        <f t="shared" si="73"/>
        <v>2012</v>
      </c>
      <c r="E1542" s="11">
        <f t="shared" si="74"/>
        <v>4</v>
      </c>
      <c r="F1542" s="7" t="s">
        <v>9264</v>
      </c>
      <c r="G1542" s="7" t="s">
        <v>102</v>
      </c>
      <c r="H1542" s="7" t="s">
        <v>1131</v>
      </c>
      <c r="L1542" s="7" t="s">
        <v>27</v>
      </c>
      <c r="M1542" s="7" t="s">
        <v>71</v>
      </c>
      <c r="N1542" s="7" t="s">
        <v>9265</v>
      </c>
      <c r="O1542" s="7" t="s">
        <v>9266</v>
      </c>
      <c r="P1542" s="7" t="s">
        <v>9267</v>
      </c>
      <c r="Q1542" s="9">
        <v>0.67500000000000004</v>
      </c>
      <c r="R1542" s="9">
        <v>8.3333333333333329E-2</v>
      </c>
      <c r="S1542" s="7">
        <v>9.8000000000000007</v>
      </c>
      <c r="T1542" s="7">
        <v>13</v>
      </c>
      <c r="V1542" s="7">
        <v>127</v>
      </c>
    </row>
    <row r="1543" spans="1:23" x14ac:dyDescent="0.3">
      <c r="A1543" s="7" t="s">
        <v>9268</v>
      </c>
      <c r="B1543" s="8">
        <v>41131</v>
      </c>
      <c r="C1543" s="11">
        <f t="shared" si="72"/>
        <v>8</v>
      </c>
      <c r="D1543" s="11">
        <f t="shared" si="73"/>
        <v>2012</v>
      </c>
      <c r="E1543" s="11">
        <f t="shared" si="74"/>
        <v>6</v>
      </c>
      <c r="F1543" s="7" t="s">
        <v>9269</v>
      </c>
      <c r="G1543" s="7" t="s">
        <v>22</v>
      </c>
      <c r="H1543" s="7" t="s">
        <v>462</v>
      </c>
      <c r="K1543" s="7" t="s">
        <v>236</v>
      </c>
      <c r="L1543" s="7" t="s">
        <v>27</v>
      </c>
      <c r="M1543" s="7" t="s">
        <v>28</v>
      </c>
      <c r="N1543" s="7" t="s">
        <v>9270</v>
      </c>
      <c r="O1543" s="7" t="s">
        <v>9271</v>
      </c>
      <c r="P1543" s="7" t="s">
        <v>9272</v>
      </c>
      <c r="Q1543" s="9">
        <v>0.76041666666666663</v>
      </c>
      <c r="R1543" s="9">
        <v>0.86458333333333337</v>
      </c>
      <c r="S1543" s="7">
        <v>2.5</v>
      </c>
      <c r="T1543" s="7">
        <v>14</v>
      </c>
      <c r="U1543" s="7" t="s">
        <v>9273</v>
      </c>
      <c r="V1543" s="7">
        <v>35</v>
      </c>
    </row>
    <row r="1544" spans="1:23" x14ac:dyDescent="0.3">
      <c r="A1544" s="7" t="s">
        <v>9274</v>
      </c>
      <c r="B1544" s="8">
        <v>41128</v>
      </c>
      <c r="C1544" s="11">
        <f t="shared" si="72"/>
        <v>8</v>
      </c>
      <c r="D1544" s="11">
        <f t="shared" si="73"/>
        <v>2012</v>
      </c>
      <c r="E1544" s="11">
        <f t="shared" si="74"/>
        <v>3</v>
      </c>
      <c r="F1544" s="7" t="s">
        <v>9275</v>
      </c>
      <c r="G1544" s="7" t="s">
        <v>35</v>
      </c>
      <c r="H1544" s="7" t="s">
        <v>616</v>
      </c>
      <c r="L1544" s="7" t="s">
        <v>39</v>
      </c>
      <c r="M1544" s="7" t="s">
        <v>40</v>
      </c>
      <c r="N1544" s="7" t="s">
        <v>9276</v>
      </c>
      <c r="O1544" s="7" t="s">
        <v>9277</v>
      </c>
      <c r="P1544" s="7" t="s">
        <v>9278</v>
      </c>
      <c r="Q1544" s="9">
        <v>0.68888888888888888</v>
      </c>
      <c r="R1544" s="9">
        <v>0.69652777777777775</v>
      </c>
      <c r="S1544" s="7">
        <v>0.2</v>
      </c>
    </row>
    <row r="1545" spans="1:23" x14ac:dyDescent="0.3">
      <c r="A1545" s="7" t="s">
        <v>9279</v>
      </c>
      <c r="B1545" s="8">
        <v>41119</v>
      </c>
      <c r="C1545" s="11">
        <f t="shared" si="72"/>
        <v>7</v>
      </c>
      <c r="D1545" s="11">
        <f t="shared" si="73"/>
        <v>2012</v>
      </c>
      <c r="E1545" s="11">
        <f t="shared" si="74"/>
        <v>1</v>
      </c>
      <c r="F1545" s="7" t="s">
        <v>9280</v>
      </c>
      <c r="G1545" s="7" t="s">
        <v>117</v>
      </c>
      <c r="H1545" s="7" t="s">
        <v>69</v>
      </c>
      <c r="L1545" s="7" t="s">
        <v>39</v>
      </c>
      <c r="M1545" s="7" t="s">
        <v>119</v>
      </c>
      <c r="N1545" s="7" t="s">
        <v>9281</v>
      </c>
      <c r="O1545" s="7" t="s">
        <v>9282</v>
      </c>
      <c r="P1545" s="7" t="s">
        <v>9283</v>
      </c>
      <c r="Q1545" s="9">
        <v>0.9375</v>
      </c>
      <c r="R1545" s="9">
        <v>0.95833333333333337</v>
      </c>
      <c r="S1545" s="7">
        <v>0.5</v>
      </c>
    </row>
    <row r="1546" spans="1:23" x14ac:dyDescent="0.3">
      <c r="A1546" s="7" t="s">
        <v>9284</v>
      </c>
      <c r="B1546" s="8">
        <v>41124</v>
      </c>
      <c r="C1546" s="11">
        <f t="shared" si="72"/>
        <v>8</v>
      </c>
      <c r="D1546" s="11">
        <f t="shared" si="73"/>
        <v>2012</v>
      </c>
      <c r="E1546" s="11">
        <f t="shared" si="74"/>
        <v>6</v>
      </c>
      <c r="F1546" s="7" t="s">
        <v>9285</v>
      </c>
      <c r="G1546" s="7" t="s">
        <v>2919</v>
      </c>
      <c r="H1546" s="7" t="s">
        <v>69</v>
      </c>
      <c r="L1546" s="7" t="s">
        <v>39</v>
      </c>
      <c r="N1546" s="7" t="s">
        <v>9286</v>
      </c>
      <c r="O1546" s="7" t="s">
        <v>9287</v>
      </c>
      <c r="P1546" s="7" t="s">
        <v>9288</v>
      </c>
      <c r="Q1546" s="9">
        <v>0.72777777777777775</v>
      </c>
      <c r="R1546" s="9">
        <v>0.86250000000000004</v>
      </c>
      <c r="S1546" s="7">
        <v>3.2</v>
      </c>
    </row>
    <row r="1547" spans="1:23" x14ac:dyDescent="0.3">
      <c r="A1547" s="7" t="s">
        <v>9289</v>
      </c>
      <c r="B1547" s="8">
        <v>41119</v>
      </c>
      <c r="C1547" s="11">
        <f t="shared" si="72"/>
        <v>7</v>
      </c>
      <c r="D1547" s="11">
        <f t="shared" si="73"/>
        <v>2012</v>
      </c>
      <c r="E1547" s="11">
        <f t="shared" si="74"/>
        <v>1</v>
      </c>
      <c r="F1547" s="7" t="s">
        <v>9290</v>
      </c>
      <c r="G1547" s="7" t="s">
        <v>102</v>
      </c>
      <c r="H1547" s="7" t="s">
        <v>2905</v>
      </c>
      <c r="J1547" s="7" t="s">
        <v>9291</v>
      </c>
      <c r="L1547" s="7" t="s">
        <v>27</v>
      </c>
      <c r="M1547" s="7" t="s">
        <v>71</v>
      </c>
      <c r="N1547" s="7" t="s">
        <v>9292</v>
      </c>
      <c r="O1547" s="7" t="s">
        <v>9293</v>
      </c>
      <c r="P1547" s="7" t="s">
        <v>9294</v>
      </c>
      <c r="Q1547" s="9">
        <v>0.8666666666666667</v>
      </c>
      <c r="R1547" s="9">
        <v>0.27083333333333331</v>
      </c>
      <c r="S1547" s="7">
        <v>9.6999999999999993</v>
      </c>
      <c r="T1547" s="7">
        <v>13</v>
      </c>
      <c r="U1547" s="7" t="s">
        <v>9295</v>
      </c>
      <c r="V1547" s="7">
        <v>126</v>
      </c>
    </row>
    <row r="1548" spans="1:23" x14ac:dyDescent="0.3">
      <c r="A1548" s="7" t="s">
        <v>9296</v>
      </c>
      <c r="B1548" s="8">
        <v>41116</v>
      </c>
      <c r="C1548" s="11">
        <f t="shared" si="72"/>
        <v>7</v>
      </c>
      <c r="D1548" s="11">
        <f t="shared" si="73"/>
        <v>2012</v>
      </c>
      <c r="E1548" s="11">
        <f t="shared" si="74"/>
        <v>5</v>
      </c>
      <c r="F1548" s="7" t="s">
        <v>9297</v>
      </c>
      <c r="G1548" s="7" t="s">
        <v>102</v>
      </c>
      <c r="H1548" s="7" t="s">
        <v>1939</v>
      </c>
      <c r="L1548" s="7" t="s">
        <v>27</v>
      </c>
      <c r="M1548" s="7" t="s">
        <v>71</v>
      </c>
      <c r="N1548" s="7" t="s">
        <v>9298</v>
      </c>
      <c r="O1548" s="7" t="s">
        <v>9299</v>
      </c>
      <c r="P1548" s="7" t="s">
        <v>9300</v>
      </c>
      <c r="Q1548" s="9">
        <v>0.82222222222222219</v>
      </c>
      <c r="T1548" s="7">
        <v>9</v>
      </c>
      <c r="U1548" s="7" t="s">
        <v>9301</v>
      </c>
    </row>
    <row r="1549" spans="1:23" x14ac:dyDescent="0.3">
      <c r="A1549" s="7" t="s">
        <v>9302</v>
      </c>
      <c r="B1549" s="8">
        <v>41115</v>
      </c>
      <c r="C1549" s="11">
        <f t="shared" si="72"/>
        <v>7</v>
      </c>
      <c r="D1549" s="11">
        <f t="shared" si="73"/>
        <v>2012</v>
      </c>
      <c r="E1549" s="11">
        <f t="shared" si="74"/>
        <v>4</v>
      </c>
      <c r="F1549" s="7" t="s">
        <v>9303</v>
      </c>
      <c r="G1549" s="7" t="s">
        <v>68</v>
      </c>
      <c r="H1549" s="7" t="s">
        <v>500</v>
      </c>
      <c r="L1549" s="7" t="s">
        <v>39</v>
      </c>
      <c r="M1549" s="7" t="s">
        <v>71</v>
      </c>
      <c r="N1549" s="7" t="s">
        <v>9304</v>
      </c>
      <c r="O1549" s="7" t="s">
        <v>9305</v>
      </c>
      <c r="P1549" s="7" t="s">
        <v>9306</v>
      </c>
      <c r="Q1549" s="9">
        <v>0.68055555555555558</v>
      </c>
      <c r="R1549" s="9">
        <v>0.69444444444444442</v>
      </c>
      <c r="S1549" s="7">
        <v>0.3</v>
      </c>
    </row>
    <row r="1550" spans="1:23" x14ac:dyDescent="0.3">
      <c r="A1550" s="7" t="s">
        <v>9307</v>
      </c>
      <c r="B1550" s="8">
        <v>41112</v>
      </c>
      <c r="C1550" s="11">
        <f t="shared" si="72"/>
        <v>7</v>
      </c>
      <c r="D1550" s="11">
        <f t="shared" si="73"/>
        <v>2012</v>
      </c>
      <c r="E1550" s="11">
        <f t="shared" si="74"/>
        <v>1</v>
      </c>
      <c r="F1550" s="7" t="s">
        <v>9308</v>
      </c>
      <c r="G1550" s="7" t="s">
        <v>117</v>
      </c>
      <c r="H1550" s="7" t="s">
        <v>69</v>
      </c>
      <c r="L1550" s="7" t="s">
        <v>39</v>
      </c>
      <c r="M1550" s="7" t="s">
        <v>119</v>
      </c>
      <c r="N1550" s="7" t="s">
        <v>9309</v>
      </c>
      <c r="O1550" s="7" t="s">
        <v>9310</v>
      </c>
      <c r="P1550" s="7" t="s">
        <v>9311</v>
      </c>
      <c r="Q1550" s="9">
        <v>0.42638888888888887</v>
      </c>
      <c r="R1550" s="9">
        <v>0.46388888888888891</v>
      </c>
      <c r="S1550" s="7">
        <v>0.9</v>
      </c>
      <c r="W1550" s="7" t="s">
        <v>4748</v>
      </c>
    </row>
    <row r="1551" spans="1:23" x14ac:dyDescent="0.3">
      <c r="A1551" s="7" t="s">
        <v>9312</v>
      </c>
      <c r="B1551" s="8">
        <v>41112</v>
      </c>
      <c r="C1551" s="11">
        <f t="shared" si="72"/>
        <v>7</v>
      </c>
      <c r="D1551" s="11">
        <f t="shared" si="73"/>
        <v>2012</v>
      </c>
      <c r="E1551" s="11">
        <f t="shared" si="74"/>
        <v>1</v>
      </c>
      <c r="F1551" s="7" t="s">
        <v>9313</v>
      </c>
      <c r="G1551" s="7" t="s">
        <v>22</v>
      </c>
      <c r="H1551" s="7" t="s">
        <v>202</v>
      </c>
      <c r="J1551" s="7" t="s">
        <v>8789</v>
      </c>
      <c r="K1551" s="7" t="s">
        <v>236</v>
      </c>
      <c r="L1551" s="7" t="s">
        <v>27</v>
      </c>
      <c r="M1551" s="7" t="s">
        <v>28</v>
      </c>
      <c r="N1551" s="7" t="s">
        <v>9314</v>
      </c>
      <c r="O1551" s="7" t="s">
        <v>9315</v>
      </c>
      <c r="P1551" s="7" t="s">
        <v>9316</v>
      </c>
      <c r="Q1551" s="9">
        <v>1.0416666666666666E-2</v>
      </c>
      <c r="R1551" s="9">
        <v>0.2048611111111111</v>
      </c>
      <c r="S1551" s="7">
        <v>4.7</v>
      </c>
      <c r="T1551" s="7">
        <v>16</v>
      </c>
      <c r="U1551" s="7" t="s">
        <v>9317</v>
      </c>
      <c r="V1551" s="7">
        <v>75</v>
      </c>
    </row>
    <row r="1552" spans="1:23" x14ac:dyDescent="0.3">
      <c r="A1552" s="7" t="s">
        <v>9318</v>
      </c>
      <c r="B1552" s="8">
        <v>41110</v>
      </c>
      <c r="C1552" s="11">
        <f t="shared" si="72"/>
        <v>7</v>
      </c>
      <c r="D1552" s="11">
        <f t="shared" si="73"/>
        <v>2012</v>
      </c>
      <c r="E1552" s="11">
        <f t="shared" si="74"/>
        <v>6</v>
      </c>
      <c r="F1552" s="7" t="s">
        <v>9319</v>
      </c>
      <c r="G1552" s="7" t="s">
        <v>117</v>
      </c>
      <c r="H1552" s="7" t="s">
        <v>5380</v>
      </c>
      <c r="L1552" s="7" t="s">
        <v>39</v>
      </c>
      <c r="M1552" s="7" t="s">
        <v>119</v>
      </c>
      <c r="N1552" s="7" t="s">
        <v>9320</v>
      </c>
      <c r="O1552" s="7" t="s">
        <v>9321</v>
      </c>
      <c r="P1552" s="7" t="s">
        <v>9322</v>
      </c>
      <c r="Q1552" s="9">
        <v>0.87569444444444444</v>
      </c>
      <c r="R1552" s="9">
        <v>0.88541666666666663</v>
      </c>
      <c r="S1552" s="7">
        <v>0.2</v>
      </c>
    </row>
    <row r="1553" spans="1:23" x14ac:dyDescent="0.3">
      <c r="A1553" s="7" t="s">
        <v>9323</v>
      </c>
      <c r="B1553" s="8">
        <v>41110</v>
      </c>
      <c r="C1553" s="11">
        <f t="shared" si="72"/>
        <v>7</v>
      </c>
      <c r="D1553" s="11">
        <f t="shared" si="73"/>
        <v>2012</v>
      </c>
      <c r="E1553" s="11">
        <f t="shared" si="74"/>
        <v>6</v>
      </c>
      <c r="F1553" s="7" t="s">
        <v>9324</v>
      </c>
      <c r="G1553" s="7" t="s">
        <v>48</v>
      </c>
      <c r="H1553" s="7" t="s">
        <v>4054</v>
      </c>
      <c r="L1553" s="7" t="s">
        <v>39</v>
      </c>
      <c r="M1553" s="7" t="s">
        <v>28</v>
      </c>
      <c r="N1553" s="7" t="s">
        <v>9325</v>
      </c>
      <c r="O1553" s="7" t="s">
        <v>9326</v>
      </c>
      <c r="P1553" s="7" t="s">
        <v>9327</v>
      </c>
      <c r="Q1553" s="9">
        <v>2.0833333333333333E-3</v>
      </c>
      <c r="R1553" s="9">
        <v>2.0833333333333332E-2</v>
      </c>
      <c r="S1553" s="7">
        <v>0.5</v>
      </c>
    </row>
    <row r="1554" spans="1:23" x14ac:dyDescent="0.3">
      <c r="A1554" s="7" t="s">
        <v>9328</v>
      </c>
      <c r="B1554" s="8">
        <v>41107</v>
      </c>
      <c r="C1554" s="11">
        <f t="shared" si="72"/>
        <v>7</v>
      </c>
      <c r="D1554" s="11">
        <f t="shared" si="73"/>
        <v>2012</v>
      </c>
      <c r="E1554" s="11">
        <f t="shared" si="74"/>
        <v>3</v>
      </c>
      <c r="F1554" s="7" t="s">
        <v>9329</v>
      </c>
      <c r="G1554" s="7" t="s">
        <v>117</v>
      </c>
      <c r="H1554" s="7" t="s">
        <v>2081</v>
      </c>
      <c r="L1554" s="7" t="s">
        <v>39</v>
      </c>
      <c r="M1554" s="7" t="s">
        <v>119</v>
      </c>
      <c r="N1554" s="7" t="s">
        <v>9330</v>
      </c>
      <c r="O1554" s="7" t="s">
        <v>9331</v>
      </c>
      <c r="P1554" s="7" t="s">
        <v>9332</v>
      </c>
      <c r="Q1554" s="9">
        <v>0.66111111111111109</v>
      </c>
      <c r="R1554" s="9">
        <v>0.6875</v>
      </c>
      <c r="S1554" s="7">
        <v>0.6</v>
      </c>
    </row>
    <row r="1555" spans="1:23" x14ac:dyDescent="0.3">
      <c r="A1555" s="7" t="s">
        <v>9333</v>
      </c>
      <c r="B1555" s="8">
        <v>41104</v>
      </c>
      <c r="C1555" s="11">
        <f t="shared" si="72"/>
        <v>7</v>
      </c>
      <c r="D1555" s="11">
        <f t="shared" si="73"/>
        <v>2012</v>
      </c>
      <c r="E1555" s="11">
        <f t="shared" si="74"/>
        <v>7</v>
      </c>
      <c r="F1555" s="7" t="s">
        <v>9334</v>
      </c>
      <c r="G1555" s="7" t="s">
        <v>22</v>
      </c>
      <c r="H1555" s="7" t="s">
        <v>193</v>
      </c>
      <c r="J1555" s="7" t="s">
        <v>9335</v>
      </c>
      <c r="K1555" s="7" t="s">
        <v>236</v>
      </c>
      <c r="L1555" s="7" t="s">
        <v>27</v>
      </c>
      <c r="M1555" s="7" t="s">
        <v>28</v>
      </c>
      <c r="N1555" s="7" t="s">
        <v>9336</v>
      </c>
      <c r="O1555" s="7" t="s">
        <v>9337</v>
      </c>
      <c r="P1555" s="7" t="s">
        <v>9338</v>
      </c>
      <c r="Q1555" s="9">
        <v>0.70833333333333337</v>
      </c>
      <c r="R1555" s="9">
        <v>0.75694444444444442</v>
      </c>
      <c r="S1555" s="7">
        <v>1.2</v>
      </c>
      <c r="T1555" s="7">
        <v>16</v>
      </c>
      <c r="U1555" s="7" t="s">
        <v>9339</v>
      </c>
      <c r="V1555" s="7">
        <v>19</v>
      </c>
    </row>
    <row r="1556" spans="1:23" x14ac:dyDescent="0.3">
      <c r="A1556" s="7" t="s">
        <v>9340</v>
      </c>
      <c r="B1556" s="8">
        <v>41099</v>
      </c>
      <c r="C1556" s="11">
        <f t="shared" si="72"/>
        <v>7</v>
      </c>
      <c r="D1556" s="11">
        <f t="shared" si="73"/>
        <v>2012</v>
      </c>
      <c r="E1556" s="11">
        <f t="shared" si="74"/>
        <v>2</v>
      </c>
      <c r="F1556" s="7" t="s">
        <v>9341</v>
      </c>
      <c r="G1556" s="7" t="s">
        <v>93</v>
      </c>
      <c r="H1556" s="7" t="s">
        <v>3675</v>
      </c>
      <c r="L1556" s="7" t="s">
        <v>95</v>
      </c>
      <c r="M1556" s="7" t="s">
        <v>71</v>
      </c>
      <c r="N1556" s="7" t="s">
        <v>9342</v>
      </c>
      <c r="O1556" s="7" t="s">
        <v>9343</v>
      </c>
      <c r="P1556" s="7" t="s">
        <v>9344</v>
      </c>
      <c r="Q1556" s="9">
        <v>0.83958333333333335</v>
      </c>
      <c r="R1556" s="9">
        <v>0.90277777777777779</v>
      </c>
      <c r="S1556" s="7">
        <v>1.5</v>
      </c>
      <c r="T1556" s="7">
        <v>6</v>
      </c>
      <c r="V1556" s="7">
        <v>9</v>
      </c>
    </row>
    <row r="1557" spans="1:23" x14ac:dyDescent="0.3">
      <c r="A1557" s="7" t="s">
        <v>9345</v>
      </c>
      <c r="B1557" s="8">
        <v>41097</v>
      </c>
      <c r="C1557" s="11">
        <f t="shared" si="72"/>
        <v>7</v>
      </c>
      <c r="D1557" s="11">
        <f t="shared" si="73"/>
        <v>2012</v>
      </c>
      <c r="E1557" s="11">
        <f t="shared" si="74"/>
        <v>7</v>
      </c>
      <c r="F1557" s="7" t="s">
        <v>9346</v>
      </c>
      <c r="G1557" s="7" t="s">
        <v>68</v>
      </c>
      <c r="H1557" s="7" t="s">
        <v>79</v>
      </c>
      <c r="L1557" s="7" t="s">
        <v>39</v>
      </c>
      <c r="M1557" s="7" t="s">
        <v>71</v>
      </c>
      <c r="N1557" s="7" t="s">
        <v>9347</v>
      </c>
      <c r="O1557" s="7" t="s">
        <v>9348</v>
      </c>
      <c r="P1557" s="7" t="s">
        <v>9349</v>
      </c>
      <c r="Q1557" s="9">
        <v>0.90277777777777779</v>
      </c>
      <c r="R1557" s="9">
        <v>0.94444444444444442</v>
      </c>
      <c r="S1557" s="7">
        <v>1</v>
      </c>
      <c r="T1557" s="7">
        <v>1</v>
      </c>
      <c r="U1557" s="7" t="s">
        <v>9350</v>
      </c>
      <c r="V1557" s="7">
        <v>1</v>
      </c>
      <c r="W1557" s="7" t="s">
        <v>4748</v>
      </c>
    </row>
    <row r="1558" spans="1:23" x14ac:dyDescent="0.3">
      <c r="A1558" s="7" t="s">
        <v>9351</v>
      </c>
      <c r="B1558" s="8">
        <v>41090</v>
      </c>
      <c r="C1558" s="11">
        <f t="shared" si="72"/>
        <v>6</v>
      </c>
      <c r="D1558" s="11">
        <f t="shared" si="73"/>
        <v>2012</v>
      </c>
      <c r="E1558" s="11">
        <f t="shared" si="74"/>
        <v>7</v>
      </c>
      <c r="F1558" s="7" t="s">
        <v>9352</v>
      </c>
      <c r="G1558" s="7" t="s">
        <v>68</v>
      </c>
      <c r="H1558" s="7" t="s">
        <v>69</v>
      </c>
      <c r="L1558" s="7" t="s">
        <v>39</v>
      </c>
      <c r="M1558" s="7" t="s">
        <v>71</v>
      </c>
      <c r="N1558" s="7" t="s">
        <v>9353</v>
      </c>
      <c r="O1558" s="7" t="s">
        <v>9354</v>
      </c>
      <c r="P1558" s="7" t="s">
        <v>9355</v>
      </c>
      <c r="Q1558" s="9">
        <v>0.66666666666666663</v>
      </c>
      <c r="R1558" s="9">
        <v>0.72916666666666663</v>
      </c>
      <c r="S1558" s="7">
        <v>1.5</v>
      </c>
    </row>
    <row r="1559" spans="1:23" x14ac:dyDescent="0.3">
      <c r="A1559" s="7" t="s">
        <v>9351</v>
      </c>
      <c r="B1559" s="8">
        <v>41090</v>
      </c>
      <c r="C1559" s="11">
        <f t="shared" si="72"/>
        <v>6</v>
      </c>
      <c r="D1559" s="11">
        <f t="shared" si="73"/>
        <v>2012</v>
      </c>
      <c r="E1559" s="11">
        <f t="shared" si="74"/>
        <v>7</v>
      </c>
      <c r="F1559" s="7" t="s">
        <v>9356</v>
      </c>
      <c r="G1559" s="7" t="s">
        <v>22</v>
      </c>
      <c r="H1559" s="7" t="s">
        <v>69</v>
      </c>
      <c r="J1559" s="7" t="s">
        <v>1268</v>
      </c>
      <c r="K1559" s="7" t="s">
        <v>609</v>
      </c>
      <c r="L1559" s="7" t="s">
        <v>27</v>
      </c>
      <c r="M1559" s="7" t="s">
        <v>28</v>
      </c>
      <c r="N1559" s="7" t="s">
        <v>9357</v>
      </c>
      <c r="O1559" s="7" t="s">
        <v>9358</v>
      </c>
      <c r="P1559" s="7" t="s">
        <v>9359</v>
      </c>
      <c r="Q1559" s="9">
        <v>0.56111111111111112</v>
      </c>
      <c r="R1559" s="9">
        <v>0.77777777777777779</v>
      </c>
      <c r="S1559" s="7">
        <v>5.2</v>
      </c>
      <c r="T1559" s="7">
        <v>18</v>
      </c>
      <c r="U1559" s="7" t="s">
        <v>9360</v>
      </c>
      <c r="V1559" s="7">
        <v>94</v>
      </c>
      <c r="W1559" s="7" t="s">
        <v>4748</v>
      </c>
    </row>
    <row r="1560" spans="1:23" x14ac:dyDescent="0.3">
      <c r="A1560" s="7" t="s">
        <v>9361</v>
      </c>
      <c r="B1560" s="8">
        <v>41089</v>
      </c>
      <c r="C1560" s="11">
        <f t="shared" si="72"/>
        <v>6</v>
      </c>
      <c r="D1560" s="11">
        <f t="shared" si="73"/>
        <v>2012</v>
      </c>
      <c r="E1560" s="11">
        <f t="shared" si="74"/>
        <v>6</v>
      </c>
      <c r="F1560" s="7" t="s">
        <v>9362</v>
      </c>
      <c r="G1560" s="7" t="s">
        <v>93</v>
      </c>
      <c r="H1560" s="7" t="s">
        <v>79</v>
      </c>
      <c r="L1560" s="7" t="s">
        <v>95</v>
      </c>
      <c r="M1560" s="7" t="s">
        <v>71</v>
      </c>
      <c r="N1560" s="7" t="s">
        <v>9363</v>
      </c>
      <c r="O1560" s="7" t="s">
        <v>9364</v>
      </c>
      <c r="P1560" s="7" t="s">
        <v>9365</v>
      </c>
      <c r="Q1560" s="9">
        <v>0.64236111111111116</v>
      </c>
      <c r="R1560" s="9">
        <v>0.77083333333333337</v>
      </c>
      <c r="S1560" s="7">
        <v>3.1</v>
      </c>
      <c r="T1560" s="7">
        <v>6</v>
      </c>
      <c r="U1560" s="7" t="s">
        <v>9366</v>
      </c>
      <c r="V1560" s="7">
        <v>19</v>
      </c>
    </row>
    <row r="1561" spans="1:23" x14ac:dyDescent="0.3">
      <c r="A1561" s="7" t="s">
        <v>9367</v>
      </c>
      <c r="B1561" s="8">
        <v>41086</v>
      </c>
      <c r="C1561" s="11">
        <f t="shared" si="72"/>
        <v>6</v>
      </c>
      <c r="D1561" s="11">
        <f t="shared" si="73"/>
        <v>2012</v>
      </c>
      <c r="E1561" s="11">
        <f t="shared" si="74"/>
        <v>3</v>
      </c>
      <c r="F1561" s="7" t="s">
        <v>9368</v>
      </c>
      <c r="G1561" s="7" t="s">
        <v>117</v>
      </c>
      <c r="H1561" s="7" t="s">
        <v>1788</v>
      </c>
      <c r="L1561" s="7" t="s">
        <v>39</v>
      </c>
      <c r="M1561" s="7" t="s">
        <v>119</v>
      </c>
      <c r="N1561" s="7" t="s">
        <v>9369</v>
      </c>
      <c r="O1561" s="7" t="s">
        <v>9370</v>
      </c>
      <c r="P1561" s="7" t="s">
        <v>9371</v>
      </c>
      <c r="Q1561" s="9">
        <v>0.8125</v>
      </c>
      <c r="R1561" s="9">
        <v>0.83263888888888893</v>
      </c>
      <c r="S1561" s="7">
        <v>0.5</v>
      </c>
    </row>
    <row r="1562" spans="1:23" x14ac:dyDescent="0.3">
      <c r="A1562" s="7" t="s">
        <v>9372</v>
      </c>
      <c r="B1562" s="8">
        <v>41084</v>
      </c>
      <c r="C1562" s="11">
        <f t="shared" si="72"/>
        <v>6</v>
      </c>
      <c r="D1562" s="11">
        <f t="shared" si="73"/>
        <v>2012</v>
      </c>
      <c r="E1562" s="11">
        <f t="shared" si="74"/>
        <v>1</v>
      </c>
      <c r="F1562" s="7" t="s">
        <v>9373</v>
      </c>
      <c r="G1562" s="7" t="s">
        <v>68</v>
      </c>
      <c r="H1562" s="7" t="s">
        <v>69</v>
      </c>
      <c r="L1562" s="7" t="s">
        <v>39</v>
      </c>
      <c r="M1562" s="7" t="s">
        <v>71</v>
      </c>
      <c r="N1562" s="7" t="s">
        <v>9374</v>
      </c>
      <c r="O1562" s="7" t="s">
        <v>9375</v>
      </c>
      <c r="P1562" s="7" t="s">
        <v>9376</v>
      </c>
      <c r="Q1562" s="9">
        <v>0.12222222222222222</v>
      </c>
      <c r="R1562" s="9">
        <v>0.27638888888888891</v>
      </c>
      <c r="S1562" s="7">
        <v>3.7</v>
      </c>
      <c r="W1562" s="7" t="s">
        <v>4748</v>
      </c>
    </row>
    <row r="1563" spans="1:23" x14ac:dyDescent="0.3">
      <c r="A1563" s="7" t="s">
        <v>9377</v>
      </c>
      <c r="B1563" s="8">
        <v>41079</v>
      </c>
      <c r="C1563" s="11">
        <f t="shared" si="72"/>
        <v>6</v>
      </c>
      <c r="D1563" s="11">
        <f t="shared" si="73"/>
        <v>2012</v>
      </c>
      <c r="E1563" s="11">
        <f t="shared" si="74"/>
        <v>3</v>
      </c>
      <c r="F1563" s="7" t="s">
        <v>9378</v>
      </c>
      <c r="G1563" s="7" t="s">
        <v>117</v>
      </c>
      <c r="H1563" s="7" t="s">
        <v>1788</v>
      </c>
      <c r="L1563" s="7" t="s">
        <v>39</v>
      </c>
      <c r="M1563" s="7" t="s">
        <v>119</v>
      </c>
      <c r="N1563" s="7" t="s">
        <v>9379</v>
      </c>
      <c r="O1563" s="7" t="s">
        <v>9380</v>
      </c>
      <c r="P1563" s="7" t="s">
        <v>9381</v>
      </c>
      <c r="Q1563" s="9">
        <v>0.88055555555555554</v>
      </c>
      <c r="R1563" s="9">
        <v>0.91041666666666665</v>
      </c>
      <c r="S1563" s="7">
        <v>0.7</v>
      </c>
      <c r="T1563" s="7">
        <v>3</v>
      </c>
      <c r="V1563" s="7">
        <v>2.1</v>
      </c>
    </row>
    <row r="1564" spans="1:23" x14ac:dyDescent="0.3">
      <c r="A1564" s="7" t="s">
        <v>9382</v>
      </c>
      <c r="B1564" s="8">
        <v>41079</v>
      </c>
      <c r="C1564" s="11">
        <f t="shared" si="72"/>
        <v>6</v>
      </c>
      <c r="D1564" s="11">
        <f t="shared" si="73"/>
        <v>2012</v>
      </c>
      <c r="E1564" s="11">
        <f t="shared" si="74"/>
        <v>3</v>
      </c>
      <c r="F1564" s="7" t="s">
        <v>9383</v>
      </c>
      <c r="G1564" s="7" t="s">
        <v>22</v>
      </c>
      <c r="H1564" s="7" t="s">
        <v>9384</v>
      </c>
      <c r="J1564" s="7" t="s">
        <v>3394</v>
      </c>
      <c r="L1564" s="7" t="s">
        <v>27</v>
      </c>
      <c r="M1564" s="7" t="s">
        <v>28</v>
      </c>
      <c r="N1564" s="7" t="s">
        <v>9385</v>
      </c>
      <c r="O1564" s="7" t="s">
        <v>9386</v>
      </c>
      <c r="P1564" s="7" t="s">
        <v>9387</v>
      </c>
      <c r="Q1564" s="9">
        <v>0.52222222222222225</v>
      </c>
      <c r="R1564" s="9">
        <v>0.58333333333333337</v>
      </c>
      <c r="S1564" s="7">
        <v>1.5</v>
      </c>
      <c r="T1564" s="7">
        <v>13</v>
      </c>
      <c r="V1564" s="7">
        <v>20</v>
      </c>
    </row>
    <row r="1565" spans="1:23" x14ac:dyDescent="0.3">
      <c r="A1565" s="7" t="s">
        <v>9388</v>
      </c>
      <c r="B1565" s="8">
        <v>41076</v>
      </c>
      <c r="C1565" s="11">
        <f t="shared" si="72"/>
        <v>6</v>
      </c>
      <c r="D1565" s="11">
        <f t="shared" si="73"/>
        <v>2012</v>
      </c>
      <c r="E1565" s="11">
        <f t="shared" si="74"/>
        <v>7</v>
      </c>
      <c r="F1565" s="7" t="s">
        <v>9389</v>
      </c>
      <c r="G1565" s="7" t="s">
        <v>117</v>
      </c>
      <c r="H1565" s="7" t="s">
        <v>69</v>
      </c>
      <c r="L1565" s="7" t="s">
        <v>39</v>
      </c>
      <c r="M1565" s="7" t="s">
        <v>119</v>
      </c>
      <c r="N1565" s="7" t="s">
        <v>9390</v>
      </c>
      <c r="O1565" s="7" t="s">
        <v>9391</v>
      </c>
      <c r="P1565" s="7" t="s">
        <v>9392</v>
      </c>
      <c r="Q1565" s="9">
        <v>0.6958333333333333</v>
      </c>
      <c r="R1565" s="9">
        <v>0.79166666666666663</v>
      </c>
      <c r="S1565" s="7">
        <v>2.2999999999999998</v>
      </c>
    </row>
    <row r="1566" spans="1:23" x14ac:dyDescent="0.3">
      <c r="A1566" s="7" t="s">
        <v>9393</v>
      </c>
      <c r="B1566" s="8">
        <v>41076</v>
      </c>
      <c r="C1566" s="11">
        <f t="shared" si="72"/>
        <v>6</v>
      </c>
      <c r="D1566" s="11">
        <f t="shared" si="73"/>
        <v>2012</v>
      </c>
      <c r="E1566" s="11">
        <f t="shared" si="74"/>
        <v>7</v>
      </c>
      <c r="F1566" s="7" t="s">
        <v>9394</v>
      </c>
      <c r="G1566" s="7" t="s">
        <v>102</v>
      </c>
      <c r="H1566" s="7" t="s">
        <v>4416</v>
      </c>
      <c r="L1566" s="7" t="s">
        <v>27</v>
      </c>
      <c r="M1566" s="7" t="s">
        <v>71</v>
      </c>
      <c r="N1566" s="7" t="s">
        <v>9395</v>
      </c>
      <c r="O1566" s="7" t="s">
        <v>9396</v>
      </c>
      <c r="P1566" s="7" t="s">
        <v>9397</v>
      </c>
      <c r="Q1566" s="9">
        <v>0.10138888888888889</v>
      </c>
      <c r="R1566" s="9">
        <v>0.4375</v>
      </c>
      <c r="S1566" s="7">
        <v>8.1</v>
      </c>
      <c r="T1566" s="7">
        <v>14</v>
      </c>
      <c r="U1566" s="7" t="s">
        <v>9398</v>
      </c>
      <c r="V1566" s="7">
        <v>113</v>
      </c>
      <c r="W1566" s="7" t="s">
        <v>4748</v>
      </c>
    </row>
    <row r="1567" spans="1:23" x14ac:dyDescent="0.3">
      <c r="A1567" s="7" t="s">
        <v>9399</v>
      </c>
      <c r="B1567" s="8">
        <v>41074</v>
      </c>
      <c r="C1567" s="11">
        <f t="shared" si="72"/>
        <v>6</v>
      </c>
      <c r="D1567" s="11">
        <f t="shared" si="73"/>
        <v>2012</v>
      </c>
      <c r="E1567" s="11">
        <f t="shared" si="74"/>
        <v>5</v>
      </c>
      <c r="F1567" s="7" t="s">
        <v>9400</v>
      </c>
      <c r="G1567" s="7" t="s">
        <v>58</v>
      </c>
      <c r="H1567" s="7" t="s">
        <v>470</v>
      </c>
      <c r="L1567" s="7" t="s">
        <v>27</v>
      </c>
      <c r="M1567" s="7" t="s">
        <v>40</v>
      </c>
      <c r="N1567" s="7" t="s">
        <v>9401</v>
      </c>
      <c r="O1567" s="7" t="s">
        <v>9402</v>
      </c>
      <c r="P1567" s="7" t="s">
        <v>9403</v>
      </c>
      <c r="Q1567" s="9">
        <v>0.74305555555555558</v>
      </c>
      <c r="R1567" s="9">
        <v>0.91666666666666663</v>
      </c>
      <c r="S1567" s="7">
        <v>4.2</v>
      </c>
      <c r="T1567" s="7">
        <v>19</v>
      </c>
      <c r="U1567" s="7" t="s">
        <v>9404</v>
      </c>
      <c r="V1567" s="7">
        <v>80</v>
      </c>
    </row>
    <row r="1568" spans="1:23" x14ac:dyDescent="0.3">
      <c r="A1568" s="7" t="s">
        <v>9405</v>
      </c>
      <c r="B1568" s="8">
        <v>41073</v>
      </c>
      <c r="C1568" s="11">
        <f t="shared" si="72"/>
        <v>6</v>
      </c>
      <c r="D1568" s="11">
        <f t="shared" si="73"/>
        <v>2012</v>
      </c>
      <c r="E1568" s="11">
        <f t="shared" si="74"/>
        <v>4</v>
      </c>
      <c r="F1568" s="7" t="s">
        <v>9406</v>
      </c>
      <c r="G1568" s="7" t="s">
        <v>117</v>
      </c>
      <c r="H1568" s="7" t="s">
        <v>69</v>
      </c>
      <c r="L1568" s="7" t="s">
        <v>39</v>
      </c>
      <c r="M1568" s="7" t="s">
        <v>119</v>
      </c>
      <c r="N1568" s="7" t="s">
        <v>9407</v>
      </c>
      <c r="O1568" s="7" t="s">
        <v>9408</v>
      </c>
      <c r="P1568" s="7" t="s">
        <v>9409</v>
      </c>
      <c r="Q1568" s="9">
        <v>0.94930555555555551</v>
      </c>
    </row>
    <row r="1569" spans="1:23" x14ac:dyDescent="0.3">
      <c r="A1569" s="7" t="s">
        <v>9410</v>
      </c>
      <c r="B1569" s="8">
        <v>41072</v>
      </c>
      <c r="C1569" s="11">
        <f t="shared" si="72"/>
        <v>6</v>
      </c>
      <c r="D1569" s="11">
        <f t="shared" si="73"/>
        <v>2012</v>
      </c>
      <c r="E1569" s="11">
        <f t="shared" si="74"/>
        <v>3</v>
      </c>
      <c r="F1569" s="7" t="s">
        <v>9411</v>
      </c>
      <c r="G1569" s="7" t="s">
        <v>1163</v>
      </c>
      <c r="H1569" s="7" t="s">
        <v>500</v>
      </c>
      <c r="L1569" s="7" t="s">
        <v>95</v>
      </c>
      <c r="M1569" s="7" t="s">
        <v>119</v>
      </c>
      <c r="N1569" s="7" t="s">
        <v>9412</v>
      </c>
      <c r="O1569" s="7" t="s">
        <v>9413</v>
      </c>
      <c r="P1569" s="7" t="s">
        <v>9414</v>
      </c>
      <c r="Q1569" s="9">
        <v>0.7270833333333333</v>
      </c>
      <c r="R1569" s="9">
        <v>0.78472222222222221</v>
      </c>
      <c r="S1569" s="7">
        <v>1.4</v>
      </c>
      <c r="T1569" s="7">
        <v>9</v>
      </c>
      <c r="V1569" s="7">
        <v>13</v>
      </c>
    </row>
    <row r="1570" spans="1:23" x14ac:dyDescent="0.3">
      <c r="A1570" s="7" t="s">
        <v>9415</v>
      </c>
      <c r="B1570" s="8">
        <v>41070</v>
      </c>
      <c r="C1570" s="11">
        <f t="shared" si="72"/>
        <v>6</v>
      </c>
      <c r="D1570" s="11">
        <f t="shared" si="73"/>
        <v>2012</v>
      </c>
      <c r="E1570" s="11">
        <f t="shared" si="74"/>
        <v>1</v>
      </c>
      <c r="F1570" s="7" t="s">
        <v>9416</v>
      </c>
      <c r="G1570" s="7" t="s">
        <v>22</v>
      </c>
      <c r="H1570" s="7" t="s">
        <v>9417</v>
      </c>
      <c r="J1570" s="7" t="s">
        <v>7462</v>
      </c>
      <c r="K1570" s="7" t="s">
        <v>236</v>
      </c>
      <c r="L1570" s="7" t="s">
        <v>27</v>
      </c>
      <c r="M1570" s="7" t="s">
        <v>28</v>
      </c>
      <c r="N1570" s="7" t="s">
        <v>9418</v>
      </c>
      <c r="O1570" s="7" t="s">
        <v>9419</v>
      </c>
      <c r="P1570" s="7" t="s">
        <v>9420</v>
      </c>
      <c r="Q1570" s="9">
        <v>0.63541666666666663</v>
      </c>
      <c r="R1570" s="9">
        <v>0.80208333333333337</v>
      </c>
      <c r="S1570" s="7">
        <v>4</v>
      </c>
      <c r="T1570" s="7">
        <v>19</v>
      </c>
      <c r="U1570" s="7" t="s">
        <v>9421</v>
      </c>
      <c r="V1570" s="7">
        <v>76</v>
      </c>
    </row>
    <row r="1571" spans="1:23" x14ac:dyDescent="0.3">
      <c r="A1571" s="7" t="s">
        <v>9422</v>
      </c>
      <c r="B1571" s="8">
        <v>41070</v>
      </c>
      <c r="C1571" s="11">
        <f t="shared" si="72"/>
        <v>6</v>
      </c>
      <c r="D1571" s="11">
        <f t="shared" si="73"/>
        <v>2012</v>
      </c>
      <c r="E1571" s="11">
        <f t="shared" si="74"/>
        <v>1</v>
      </c>
      <c r="F1571" s="7" t="s">
        <v>9423</v>
      </c>
      <c r="G1571" s="7" t="s">
        <v>22</v>
      </c>
      <c r="H1571" s="7" t="s">
        <v>763</v>
      </c>
      <c r="K1571" s="7" t="s">
        <v>236</v>
      </c>
      <c r="L1571" s="7" t="s">
        <v>27</v>
      </c>
      <c r="M1571" s="7" t="s">
        <v>28</v>
      </c>
      <c r="N1571" s="7" t="s">
        <v>9424</v>
      </c>
      <c r="O1571" s="7" t="s">
        <v>9425</v>
      </c>
      <c r="P1571" s="7" t="s">
        <v>9426</v>
      </c>
      <c r="Q1571" s="9">
        <v>0.69513888888888886</v>
      </c>
      <c r="R1571" s="9">
        <v>0.82291666666666663</v>
      </c>
      <c r="S1571" s="7">
        <v>3.1</v>
      </c>
      <c r="T1571" s="7">
        <v>19</v>
      </c>
      <c r="U1571" s="7" t="s">
        <v>9427</v>
      </c>
      <c r="V1571" s="7">
        <v>59</v>
      </c>
      <c r="W1571" s="7" t="s">
        <v>4748</v>
      </c>
    </row>
    <row r="1572" spans="1:23" x14ac:dyDescent="0.3">
      <c r="A1572" s="7" t="s">
        <v>9428</v>
      </c>
      <c r="B1572" s="8">
        <v>41067</v>
      </c>
      <c r="C1572" s="11">
        <f t="shared" si="72"/>
        <v>6</v>
      </c>
      <c r="D1572" s="11">
        <f t="shared" si="73"/>
        <v>2012</v>
      </c>
      <c r="E1572" s="11">
        <f t="shared" si="74"/>
        <v>5</v>
      </c>
      <c r="F1572" s="7" t="s">
        <v>9429</v>
      </c>
      <c r="G1572" s="7" t="s">
        <v>102</v>
      </c>
      <c r="H1572" s="7" t="s">
        <v>69</v>
      </c>
      <c r="L1572" s="7" t="s">
        <v>27</v>
      </c>
      <c r="M1572" s="7" t="s">
        <v>71</v>
      </c>
      <c r="N1572" s="7" t="s">
        <v>9430</v>
      </c>
      <c r="O1572" s="7" t="s">
        <v>9431</v>
      </c>
      <c r="P1572" s="7" t="s">
        <v>9432</v>
      </c>
      <c r="Q1572" s="9">
        <v>0.73263888888888884</v>
      </c>
      <c r="R1572" s="9">
        <v>0.94791666666666663</v>
      </c>
      <c r="S1572" s="7">
        <v>5.2</v>
      </c>
      <c r="T1572" s="7">
        <v>19</v>
      </c>
      <c r="U1572" s="7" t="s">
        <v>9433</v>
      </c>
      <c r="V1572" s="7">
        <v>99</v>
      </c>
    </row>
    <row r="1573" spans="1:23" x14ac:dyDescent="0.3">
      <c r="A1573" s="7" t="s">
        <v>9434</v>
      </c>
      <c r="B1573" s="8">
        <v>41066</v>
      </c>
      <c r="C1573" s="11">
        <f t="shared" si="72"/>
        <v>6</v>
      </c>
      <c r="D1573" s="11">
        <f t="shared" si="73"/>
        <v>2012</v>
      </c>
      <c r="E1573" s="11">
        <f t="shared" si="74"/>
        <v>4</v>
      </c>
      <c r="F1573" s="7" t="s">
        <v>9435</v>
      </c>
      <c r="G1573" s="7" t="s">
        <v>1163</v>
      </c>
      <c r="H1573" s="7" t="s">
        <v>5187</v>
      </c>
      <c r="L1573" s="7" t="s">
        <v>95</v>
      </c>
      <c r="M1573" s="7" t="s">
        <v>119</v>
      </c>
      <c r="N1573" s="7" t="s">
        <v>9436</v>
      </c>
      <c r="O1573" s="7" t="s">
        <v>9437</v>
      </c>
      <c r="P1573" s="7" t="s">
        <v>9438</v>
      </c>
      <c r="Q1573" s="9">
        <v>0.92708333333333337</v>
      </c>
      <c r="R1573" s="9">
        <v>0.97916666666666663</v>
      </c>
      <c r="S1573" s="7">
        <v>1.3</v>
      </c>
      <c r="T1573" s="7">
        <v>5</v>
      </c>
      <c r="V1573" s="7">
        <v>7</v>
      </c>
    </row>
    <row r="1574" spans="1:23" x14ac:dyDescent="0.3">
      <c r="A1574" s="7" t="s">
        <v>9439</v>
      </c>
      <c r="B1574" s="8">
        <v>41066</v>
      </c>
      <c r="C1574" s="11">
        <f t="shared" si="72"/>
        <v>6</v>
      </c>
      <c r="D1574" s="11">
        <f t="shared" si="73"/>
        <v>2012</v>
      </c>
      <c r="E1574" s="11">
        <f t="shared" si="74"/>
        <v>4</v>
      </c>
      <c r="F1574" s="7" t="s">
        <v>9440</v>
      </c>
      <c r="G1574" s="7" t="s">
        <v>68</v>
      </c>
      <c r="H1574" s="7" t="s">
        <v>69</v>
      </c>
      <c r="L1574" s="7" t="s">
        <v>39</v>
      </c>
      <c r="M1574" s="7" t="s">
        <v>71</v>
      </c>
      <c r="N1574" s="7" t="s">
        <v>9441</v>
      </c>
      <c r="O1574" s="7" t="s">
        <v>9442</v>
      </c>
      <c r="P1574" s="7" t="s">
        <v>9443</v>
      </c>
      <c r="Q1574" s="9">
        <v>0.85416666666666663</v>
      </c>
      <c r="R1574" s="9">
        <v>0.94791666666666663</v>
      </c>
      <c r="S1574" s="7">
        <v>2.2999999999999998</v>
      </c>
      <c r="U1574" s="7" t="s">
        <v>5758</v>
      </c>
    </row>
    <row r="1575" spans="1:23" x14ac:dyDescent="0.3">
      <c r="A1575" s="7" t="s">
        <v>9444</v>
      </c>
      <c r="B1575" s="8">
        <v>41064</v>
      </c>
      <c r="C1575" s="11">
        <f t="shared" si="72"/>
        <v>6</v>
      </c>
      <c r="D1575" s="11">
        <f t="shared" si="73"/>
        <v>2012</v>
      </c>
      <c r="E1575" s="11">
        <f t="shared" si="74"/>
        <v>2</v>
      </c>
      <c r="F1575" s="7" t="s">
        <v>9445</v>
      </c>
      <c r="G1575" s="7" t="s">
        <v>22</v>
      </c>
      <c r="H1575" s="7" t="s">
        <v>1131</v>
      </c>
      <c r="L1575" s="7" t="s">
        <v>27</v>
      </c>
      <c r="M1575" s="7" t="s">
        <v>28</v>
      </c>
      <c r="N1575" s="7" t="s">
        <v>9446</v>
      </c>
      <c r="O1575" s="7" t="s">
        <v>9447</v>
      </c>
      <c r="P1575" s="7" t="s">
        <v>9448</v>
      </c>
      <c r="Q1575" s="9">
        <v>0.71875</v>
      </c>
      <c r="R1575" s="9">
        <v>0.72777777777777775</v>
      </c>
      <c r="S1575" s="7">
        <v>0.2</v>
      </c>
    </row>
    <row r="1576" spans="1:23" x14ac:dyDescent="0.3">
      <c r="A1576" s="7" t="s">
        <v>9449</v>
      </c>
      <c r="B1576" s="8">
        <v>41063</v>
      </c>
      <c r="C1576" s="11">
        <f t="shared" si="72"/>
        <v>6</v>
      </c>
      <c r="D1576" s="11">
        <f t="shared" si="73"/>
        <v>2012</v>
      </c>
      <c r="E1576" s="11">
        <f t="shared" si="74"/>
        <v>1</v>
      </c>
      <c r="F1576" s="7" t="s">
        <v>9450</v>
      </c>
      <c r="G1576" s="7" t="s">
        <v>48</v>
      </c>
      <c r="H1576" s="7" t="s">
        <v>4054</v>
      </c>
      <c r="J1576" s="7" t="s">
        <v>1460</v>
      </c>
      <c r="L1576" s="7" t="s">
        <v>39</v>
      </c>
      <c r="M1576" s="7" t="s">
        <v>28</v>
      </c>
      <c r="N1576" s="7" t="s">
        <v>9451</v>
      </c>
      <c r="O1576" s="7" t="s">
        <v>9452</v>
      </c>
      <c r="P1576" s="7" t="s">
        <v>9453</v>
      </c>
      <c r="Q1576" s="9">
        <v>0.69444444444444442</v>
      </c>
    </row>
    <row r="1577" spans="1:23" x14ac:dyDescent="0.3">
      <c r="A1577" s="7" t="s">
        <v>9454</v>
      </c>
      <c r="B1577" s="8">
        <v>41065</v>
      </c>
      <c r="C1577" s="11">
        <f t="shared" si="72"/>
        <v>6</v>
      </c>
      <c r="D1577" s="11">
        <f t="shared" si="73"/>
        <v>2012</v>
      </c>
      <c r="E1577" s="11">
        <f t="shared" si="74"/>
        <v>3</v>
      </c>
      <c r="F1577" s="7" t="s">
        <v>9455</v>
      </c>
      <c r="G1577" s="7" t="s">
        <v>22</v>
      </c>
      <c r="H1577" s="7" t="s">
        <v>202</v>
      </c>
      <c r="K1577" s="7" t="s">
        <v>236</v>
      </c>
      <c r="L1577" s="7" t="s">
        <v>27</v>
      </c>
      <c r="M1577" s="7" t="s">
        <v>28</v>
      </c>
      <c r="N1577" s="7" t="s">
        <v>9456</v>
      </c>
      <c r="O1577" s="7" t="s">
        <v>9457</v>
      </c>
      <c r="P1577" s="7" t="s">
        <v>9458</v>
      </c>
      <c r="Q1577" s="9">
        <v>9.0277777777777776E-2</v>
      </c>
      <c r="R1577" s="9">
        <v>0.23958333333333334</v>
      </c>
      <c r="S1577" s="7">
        <v>3.6</v>
      </c>
      <c r="T1577" s="7">
        <v>14</v>
      </c>
      <c r="U1577" s="7" t="s">
        <v>9459</v>
      </c>
      <c r="V1577" s="7">
        <v>50</v>
      </c>
    </row>
    <row r="1578" spans="1:23" x14ac:dyDescent="0.3">
      <c r="A1578" s="7" t="s">
        <v>9460</v>
      </c>
      <c r="B1578" s="8">
        <v>41054</v>
      </c>
      <c r="C1578" s="11">
        <f t="shared" si="72"/>
        <v>5</v>
      </c>
      <c r="D1578" s="11">
        <f t="shared" si="73"/>
        <v>2012</v>
      </c>
      <c r="E1578" s="11">
        <f t="shared" si="74"/>
        <v>6</v>
      </c>
      <c r="F1578" s="7" t="s">
        <v>9461</v>
      </c>
      <c r="G1578" s="7" t="s">
        <v>117</v>
      </c>
      <c r="H1578" s="7" t="s">
        <v>69</v>
      </c>
      <c r="L1578" s="7" t="s">
        <v>39</v>
      </c>
      <c r="M1578" s="7" t="s">
        <v>119</v>
      </c>
      <c r="N1578" s="7" t="s">
        <v>9462</v>
      </c>
      <c r="O1578" s="7" t="s">
        <v>9463</v>
      </c>
      <c r="P1578" s="7" t="s">
        <v>9464</v>
      </c>
      <c r="Q1578" s="9">
        <v>0.91111111111111109</v>
      </c>
      <c r="R1578" s="9">
        <v>0.92152777777777772</v>
      </c>
      <c r="S1578" s="7">
        <v>0.3</v>
      </c>
      <c r="T1578" s="7">
        <v>1</v>
      </c>
      <c r="V1578" s="7">
        <v>0.3</v>
      </c>
    </row>
    <row r="1579" spans="1:23" x14ac:dyDescent="0.3">
      <c r="A1579" s="7" t="s">
        <v>9465</v>
      </c>
      <c r="B1579" s="8">
        <v>41051</v>
      </c>
      <c r="C1579" s="11">
        <f t="shared" si="72"/>
        <v>5</v>
      </c>
      <c r="D1579" s="11">
        <f t="shared" si="73"/>
        <v>2012</v>
      </c>
      <c r="E1579" s="11">
        <f t="shared" si="74"/>
        <v>3</v>
      </c>
      <c r="F1579" s="7" t="s">
        <v>9466</v>
      </c>
      <c r="G1579" s="7" t="s">
        <v>383</v>
      </c>
      <c r="H1579" s="7" t="s">
        <v>392</v>
      </c>
      <c r="J1579" s="7" t="s">
        <v>9467</v>
      </c>
      <c r="L1579" s="7" t="s">
        <v>27</v>
      </c>
      <c r="M1579" s="7" t="s">
        <v>119</v>
      </c>
      <c r="N1579" s="7" t="s">
        <v>9468</v>
      </c>
      <c r="O1579" s="7" t="s">
        <v>9469</v>
      </c>
      <c r="P1579" s="7" t="s">
        <v>9470</v>
      </c>
      <c r="Q1579" s="9">
        <v>0.97916666666666663</v>
      </c>
      <c r="R1579" s="9">
        <v>4.1666666666666664E-2</v>
      </c>
      <c r="S1579" s="7">
        <v>1.5</v>
      </c>
      <c r="T1579" s="7">
        <v>13</v>
      </c>
      <c r="V1579" s="7">
        <v>20</v>
      </c>
    </row>
    <row r="1580" spans="1:23" x14ac:dyDescent="0.3">
      <c r="A1580" s="7" t="s">
        <v>9471</v>
      </c>
      <c r="B1580" s="8">
        <v>41048</v>
      </c>
      <c r="C1580" s="11">
        <f t="shared" si="72"/>
        <v>5</v>
      </c>
      <c r="D1580" s="11">
        <f t="shared" si="73"/>
        <v>2012</v>
      </c>
      <c r="E1580" s="11">
        <f t="shared" si="74"/>
        <v>7</v>
      </c>
      <c r="F1580" s="7" t="s">
        <v>9472</v>
      </c>
      <c r="G1580" s="7" t="s">
        <v>117</v>
      </c>
      <c r="H1580" s="7" t="s">
        <v>193</v>
      </c>
      <c r="L1580" s="7" t="s">
        <v>39</v>
      </c>
      <c r="M1580" s="7" t="s">
        <v>119</v>
      </c>
      <c r="N1580" s="7" t="s">
        <v>9473</v>
      </c>
      <c r="O1580" s="7" t="s">
        <v>9474</v>
      </c>
      <c r="P1580" s="7" t="s">
        <v>9475</v>
      </c>
      <c r="Q1580" s="9">
        <v>0.82291666666666663</v>
      </c>
      <c r="R1580" s="9">
        <v>0.84861111111111109</v>
      </c>
      <c r="S1580" s="7">
        <v>0.6</v>
      </c>
      <c r="T1580" s="7">
        <v>1</v>
      </c>
      <c r="V1580" s="7">
        <v>0.6</v>
      </c>
    </row>
    <row r="1581" spans="1:23" x14ac:dyDescent="0.3">
      <c r="A1581" s="7" t="s">
        <v>9476</v>
      </c>
      <c r="B1581" s="8">
        <v>41046</v>
      </c>
      <c r="C1581" s="11">
        <f t="shared" si="72"/>
        <v>5</v>
      </c>
      <c r="D1581" s="11">
        <f t="shared" si="73"/>
        <v>2012</v>
      </c>
      <c r="E1581" s="11">
        <f t="shared" si="74"/>
        <v>5</v>
      </c>
      <c r="F1581" s="7" t="s">
        <v>9477</v>
      </c>
      <c r="G1581" s="7" t="s">
        <v>117</v>
      </c>
      <c r="H1581" s="7" t="s">
        <v>478</v>
      </c>
      <c r="L1581" s="7" t="s">
        <v>39</v>
      </c>
      <c r="M1581" s="7" t="s">
        <v>119</v>
      </c>
      <c r="N1581" s="7" t="s">
        <v>9478</v>
      </c>
      <c r="O1581" s="7" t="s">
        <v>9479</v>
      </c>
      <c r="P1581" s="7" t="s">
        <v>9480</v>
      </c>
      <c r="Q1581" s="9">
        <v>0.86319444444444449</v>
      </c>
      <c r="R1581" s="9">
        <v>0.88680555555555551</v>
      </c>
      <c r="S1581" s="7">
        <v>0.6</v>
      </c>
      <c r="W1581" s="7" t="s">
        <v>296</v>
      </c>
    </row>
    <row r="1582" spans="1:23" x14ac:dyDescent="0.3">
      <c r="A1582" s="7" t="s">
        <v>9481</v>
      </c>
      <c r="B1582" s="8">
        <v>41045</v>
      </c>
      <c r="C1582" s="11">
        <f t="shared" si="72"/>
        <v>5</v>
      </c>
      <c r="D1582" s="11">
        <f t="shared" si="73"/>
        <v>2012</v>
      </c>
      <c r="E1582" s="11">
        <f t="shared" si="74"/>
        <v>4</v>
      </c>
      <c r="F1582" s="7" t="s">
        <v>9482</v>
      </c>
      <c r="G1582" s="7" t="s">
        <v>22</v>
      </c>
      <c r="H1582" s="7" t="s">
        <v>567</v>
      </c>
      <c r="J1582" s="7" t="s">
        <v>7498</v>
      </c>
      <c r="K1582" s="7" t="s">
        <v>26</v>
      </c>
      <c r="L1582" s="7" t="s">
        <v>27</v>
      </c>
      <c r="M1582" s="7" t="s">
        <v>28</v>
      </c>
      <c r="N1582" s="7" t="s">
        <v>9483</v>
      </c>
      <c r="O1582" s="7" t="s">
        <v>9484</v>
      </c>
      <c r="P1582" s="7" t="s">
        <v>9485</v>
      </c>
      <c r="Q1582" s="9">
        <v>0.64583333333333337</v>
      </c>
      <c r="R1582" s="9">
        <v>0.89583333333333337</v>
      </c>
      <c r="S1582" s="7">
        <v>6</v>
      </c>
      <c r="T1582" s="7">
        <v>18</v>
      </c>
      <c r="U1582" s="7" t="s">
        <v>9486</v>
      </c>
      <c r="V1582" s="7">
        <v>108</v>
      </c>
    </row>
    <row r="1583" spans="1:23" x14ac:dyDescent="0.3">
      <c r="A1583" s="7" t="s">
        <v>9487</v>
      </c>
      <c r="B1583" s="8">
        <v>41046</v>
      </c>
      <c r="C1583" s="11">
        <f t="shared" si="72"/>
        <v>5</v>
      </c>
      <c r="D1583" s="11">
        <f t="shared" si="73"/>
        <v>2012</v>
      </c>
      <c r="E1583" s="11">
        <f t="shared" si="74"/>
        <v>5</v>
      </c>
      <c r="F1583" s="7" t="s">
        <v>9488</v>
      </c>
      <c r="G1583" s="7" t="s">
        <v>22</v>
      </c>
      <c r="H1583" s="7" t="s">
        <v>448</v>
      </c>
      <c r="J1583" s="7" t="s">
        <v>3618</v>
      </c>
      <c r="K1583" s="7" t="s">
        <v>236</v>
      </c>
      <c r="L1583" s="7" t="s">
        <v>27</v>
      </c>
      <c r="M1583" s="7" t="s">
        <v>28</v>
      </c>
      <c r="N1583" s="7" t="s">
        <v>9489</v>
      </c>
      <c r="O1583" s="7" t="s">
        <v>9490</v>
      </c>
      <c r="P1583" s="7" t="s">
        <v>9491</v>
      </c>
      <c r="Q1583" s="9">
        <v>0.4826388888888889</v>
      </c>
      <c r="R1583" s="9">
        <v>0.53125</v>
      </c>
      <c r="S1583" s="7">
        <v>1.2</v>
      </c>
    </row>
    <row r="1584" spans="1:23" x14ac:dyDescent="0.3">
      <c r="A1584" s="7" t="s">
        <v>9492</v>
      </c>
      <c r="B1584" s="8">
        <v>41041</v>
      </c>
      <c r="C1584" s="11">
        <f t="shared" si="72"/>
        <v>5</v>
      </c>
      <c r="D1584" s="11">
        <f t="shared" si="73"/>
        <v>2012</v>
      </c>
      <c r="E1584" s="11">
        <f t="shared" si="74"/>
        <v>7</v>
      </c>
      <c r="F1584" s="7" t="s">
        <v>9493</v>
      </c>
      <c r="G1584" s="7" t="s">
        <v>68</v>
      </c>
      <c r="H1584" s="7" t="s">
        <v>69</v>
      </c>
      <c r="L1584" s="7" t="s">
        <v>39</v>
      </c>
      <c r="M1584" s="7" t="s">
        <v>71</v>
      </c>
      <c r="N1584" s="7" t="s">
        <v>9494</v>
      </c>
      <c r="O1584" s="7" t="s">
        <v>9495</v>
      </c>
      <c r="P1584" s="7" t="s">
        <v>9496</v>
      </c>
      <c r="Q1584" s="9">
        <v>0.85138888888888886</v>
      </c>
      <c r="R1584" s="9">
        <v>0.97916666666666663</v>
      </c>
      <c r="S1584" s="7">
        <v>3.1</v>
      </c>
    </row>
    <row r="1585" spans="1:23" x14ac:dyDescent="0.3">
      <c r="A1585" s="7" t="s">
        <v>9497</v>
      </c>
      <c r="B1585" s="8">
        <v>41036</v>
      </c>
      <c r="C1585" s="11">
        <f t="shared" si="72"/>
        <v>5</v>
      </c>
      <c r="D1585" s="11">
        <f t="shared" si="73"/>
        <v>2012</v>
      </c>
      <c r="E1585" s="11">
        <f t="shared" si="74"/>
        <v>2</v>
      </c>
      <c r="F1585" s="7" t="s">
        <v>9498</v>
      </c>
      <c r="G1585" s="7" t="s">
        <v>109</v>
      </c>
      <c r="H1585" s="7" t="s">
        <v>243</v>
      </c>
      <c r="L1585" s="7" t="s">
        <v>95</v>
      </c>
      <c r="M1585" s="7" t="s">
        <v>40</v>
      </c>
      <c r="N1585" s="7" t="s">
        <v>9499</v>
      </c>
      <c r="O1585" s="7" t="s">
        <v>9500</v>
      </c>
      <c r="P1585" s="7" t="s">
        <v>9501</v>
      </c>
      <c r="Q1585" s="9">
        <v>0.75138888888888888</v>
      </c>
      <c r="R1585" s="9">
        <v>0.92361111111111116</v>
      </c>
      <c r="S1585" s="7">
        <v>4.0999999999999996</v>
      </c>
      <c r="T1585" s="7">
        <v>12</v>
      </c>
      <c r="U1585" s="7" t="s">
        <v>9502</v>
      </c>
      <c r="V1585" s="7">
        <v>49</v>
      </c>
      <c r="W1585" s="7" t="s">
        <v>2107</v>
      </c>
    </row>
    <row r="1586" spans="1:23" x14ac:dyDescent="0.3">
      <c r="A1586" s="7" t="s">
        <v>9503</v>
      </c>
      <c r="B1586" s="8">
        <v>41035</v>
      </c>
      <c r="C1586" s="11">
        <f t="shared" si="72"/>
        <v>5</v>
      </c>
      <c r="D1586" s="11">
        <f t="shared" si="73"/>
        <v>2012</v>
      </c>
      <c r="E1586" s="11">
        <f t="shared" si="74"/>
        <v>1</v>
      </c>
      <c r="F1586" s="7" t="s">
        <v>9504</v>
      </c>
      <c r="G1586" s="7" t="s">
        <v>22</v>
      </c>
      <c r="H1586" s="7" t="s">
        <v>252</v>
      </c>
      <c r="J1586" s="7" t="s">
        <v>7462</v>
      </c>
      <c r="K1586" s="7" t="s">
        <v>51</v>
      </c>
      <c r="L1586" s="7" t="s">
        <v>27</v>
      </c>
      <c r="M1586" s="7" t="s">
        <v>28</v>
      </c>
      <c r="N1586" s="7" t="s">
        <v>9505</v>
      </c>
      <c r="O1586" s="7" t="s">
        <v>9506</v>
      </c>
      <c r="P1586" s="7" t="s">
        <v>9507</v>
      </c>
      <c r="Q1586" s="9">
        <v>0.75763888888888886</v>
      </c>
      <c r="R1586" s="9">
        <v>0.91666666666666663</v>
      </c>
      <c r="S1586" s="7">
        <v>3.8</v>
      </c>
      <c r="T1586" s="7">
        <v>19</v>
      </c>
      <c r="U1586" s="7" t="s">
        <v>9508</v>
      </c>
      <c r="V1586" s="7">
        <v>72</v>
      </c>
    </row>
    <row r="1587" spans="1:23" x14ac:dyDescent="0.3">
      <c r="A1587" s="7" t="s">
        <v>9509</v>
      </c>
      <c r="B1587" s="8">
        <v>41034</v>
      </c>
      <c r="C1587" s="11">
        <f t="shared" si="72"/>
        <v>5</v>
      </c>
      <c r="D1587" s="11">
        <f t="shared" si="73"/>
        <v>2012</v>
      </c>
      <c r="E1587" s="11">
        <f t="shared" si="74"/>
        <v>7</v>
      </c>
      <c r="F1587" s="7" t="s">
        <v>9510</v>
      </c>
      <c r="G1587" s="7" t="s">
        <v>117</v>
      </c>
      <c r="H1587" s="7" t="s">
        <v>69</v>
      </c>
      <c r="L1587" s="7" t="s">
        <v>39</v>
      </c>
      <c r="M1587" s="7" t="s">
        <v>119</v>
      </c>
      <c r="N1587" s="7" t="s">
        <v>9511</v>
      </c>
      <c r="O1587" s="7" t="s">
        <v>9512</v>
      </c>
      <c r="P1587" s="7" t="s">
        <v>9513</v>
      </c>
      <c r="Q1587" s="9">
        <v>0.60763888888888884</v>
      </c>
      <c r="R1587" s="9">
        <v>0.62638888888888888</v>
      </c>
      <c r="S1587" s="7">
        <v>0.5</v>
      </c>
    </row>
    <row r="1588" spans="1:23" x14ac:dyDescent="0.3">
      <c r="A1588" s="7" t="s">
        <v>9514</v>
      </c>
      <c r="B1588" s="8">
        <v>41034</v>
      </c>
      <c r="C1588" s="11">
        <f t="shared" si="72"/>
        <v>5</v>
      </c>
      <c r="D1588" s="11">
        <f t="shared" si="73"/>
        <v>2012</v>
      </c>
      <c r="E1588" s="11">
        <f t="shared" si="74"/>
        <v>7</v>
      </c>
      <c r="F1588" s="7" t="s">
        <v>9515</v>
      </c>
      <c r="G1588" s="7" t="s">
        <v>117</v>
      </c>
      <c r="H1588" s="7" t="s">
        <v>478</v>
      </c>
      <c r="L1588" s="7" t="s">
        <v>39</v>
      </c>
      <c r="M1588" s="7" t="s">
        <v>119</v>
      </c>
      <c r="N1588" s="7" t="s">
        <v>9516</v>
      </c>
      <c r="O1588" s="7" t="s">
        <v>9517</v>
      </c>
      <c r="P1588" s="7" t="s">
        <v>9518</v>
      </c>
      <c r="Q1588" s="9">
        <v>0.41666666666666669</v>
      </c>
    </row>
    <row r="1589" spans="1:23" x14ac:dyDescent="0.3">
      <c r="A1589" s="7" t="s">
        <v>9519</v>
      </c>
      <c r="B1589" s="8">
        <v>41032</v>
      </c>
      <c r="C1589" s="11">
        <f t="shared" si="72"/>
        <v>5</v>
      </c>
      <c r="D1589" s="11">
        <f t="shared" si="73"/>
        <v>2012</v>
      </c>
      <c r="E1589" s="11">
        <f t="shared" si="74"/>
        <v>5</v>
      </c>
      <c r="F1589" s="7" t="s">
        <v>9520</v>
      </c>
      <c r="G1589" s="7" t="s">
        <v>383</v>
      </c>
      <c r="H1589" s="7" t="s">
        <v>6830</v>
      </c>
      <c r="J1589" s="7" t="s">
        <v>9521</v>
      </c>
      <c r="L1589" s="7" t="s">
        <v>27</v>
      </c>
      <c r="M1589" s="7" t="s">
        <v>119</v>
      </c>
      <c r="N1589" s="7" t="s">
        <v>9522</v>
      </c>
      <c r="O1589" s="7" t="s">
        <v>9523</v>
      </c>
      <c r="P1589" s="7" t="s">
        <v>9524</v>
      </c>
      <c r="Q1589" s="9">
        <v>0.76041666666666663</v>
      </c>
      <c r="R1589" s="9">
        <v>0.9375</v>
      </c>
      <c r="S1589" s="7">
        <v>4.3</v>
      </c>
      <c r="T1589" s="7">
        <v>22</v>
      </c>
      <c r="V1589" s="7">
        <v>95</v>
      </c>
    </row>
    <row r="1590" spans="1:23" x14ac:dyDescent="0.3">
      <c r="A1590" s="7" t="s">
        <v>9525</v>
      </c>
      <c r="B1590" s="8">
        <v>41029</v>
      </c>
      <c r="C1590" s="11">
        <f t="shared" si="72"/>
        <v>4</v>
      </c>
      <c r="D1590" s="11">
        <f t="shared" si="73"/>
        <v>2012</v>
      </c>
      <c r="E1590" s="11">
        <f t="shared" si="74"/>
        <v>2</v>
      </c>
      <c r="F1590" s="7" t="s">
        <v>9526</v>
      </c>
      <c r="G1590" s="7" t="s">
        <v>22</v>
      </c>
      <c r="H1590" s="7" t="s">
        <v>69</v>
      </c>
      <c r="J1590" s="7" t="s">
        <v>7653</v>
      </c>
      <c r="K1590" s="7" t="s">
        <v>51</v>
      </c>
      <c r="L1590" s="7" t="s">
        <v>27</v>
      </c>
      <c r="M1590" s="7" t="s">
        <v>28</v>
      </c>
      <c r="N1590" s="7" t="s">
        <v>9527</v>
      </c>
      <c r="O1590" s="7" t="s">
        <v>9528</v>
      </c>
      <c r="P1590" s="7" t="s">
        <v>9529</v>
      </c>
      <c r="Q1590" s="9">
        <v>0.63194444444444442</v>
      </c>
      <c r="R1590" s="9">
        <v>0.80208333333333337</v>
      </c>
      <c r="S1590" s="7">
        <v>4.0999999999999996</v>
      </c>
      <c r="T1590" s="7">
        <v>18</v>
      </c>
      <c r="U1590" s="7" t="s">
        <v>9530</v>
      </c>
      <c r="V1590" s="7">
        <v>74</v>
      </c>
    </row>
    <row r="1591" spans="1:23" x14ac:dyDescent="0.3">
      <c r="A1591" s="7" t="s">
        <v>9531</v>
      </c>
      <c r="B1591" s="8">
        <v>41029</v>
      </c>
      <c r="C1591" s="11">
        <f t="shared" si="72"/>
        <v>4</v>
      </c>
      <c r="D1591" s="11">
        <f t="shared" si="73"/>
        <v>2012</v>
      </c>
      <c r="E1591" s="11">
        <f t="shared" si="74"/>
        <v>2</v>
      </c>
      <c r="F1591" s="7" t="s">
        <v>9532</v>
      </c>
      <c r="G1591" s="7" t="s">
        <v>383</v>
      </c>
      <c r="H1591" s="7" t="s">
        <v>969</v>
      </c>
      <c r="J1591" s="7" t="s">
        <v>9533</v>
      </c>
      <c r="L1591" s="7" t="s">
        <v>27</v>
      </c>
      <c r="M1591" s="7" t="s">
        <v>119</v>
      </c>
      <c r="N1591" s="7" t="s">
        <v>9534</v>
      </c>
      <c r="O1591" s="7" t="s">
        <v>9535</v>
      </c>
      <c r="P1591" s="7" t="s">
        <v>9536</v>
      </c>
      <c r="Q1591" s="9">
        <v>0.2951388888888889</v>
      </c>
      <c r="R1591" s="9">
        <v>0.47916666666666669</v>
      </c>
      <c r="S1591" s="7">
        <v>4.4000000000000004</v>
      </c>
      <c r="T1591" s="7">
        <v>10</v>
      </c>
      <c r="V1591" s="7">
        <v>44</v>
      </c>
    </row>
    <row r="1592" spans="1:23" x14ac:dyDescent="0.3">
      <c r="A1592" s="7" t="s">
        <v>9537</v>
      </c>
      <c r="B1592" s="8">
        <v>41021</v>
      </c>
      <c r="C1592" s="11">
        <f t="shared" si="72"/>
        <v>4</v>
      </c>
      <c r="D1592" s="11">
        <f t="shared" si="73"/>
        <v>2012</v>
      </c>
      <c r="E1592" s="11">
        <f t="shared" si="74"/>
        <v>1</v>
      </c>
      <c r="F1592" s="7" t="s">
        <v>9538</v>
      </c>
      <c r="G1592" s="7" t="s">
        <v>68</v>
      </c>
      <c r="H1592" s="7" t="s">
        <v>69</v>
      </c>
      <c r="L1592" s="7" t="s">
        <v>39</v>
      </c>
      <c r="M1592" s="7" t="s">
        <v>71</v>
      </c>
      <c r="N1592" s="7" t="s">
        <v>9539</v>
      </c>
      <c r="O1592" s="7" t="s">
        <v>9540</v>
      </c>
      <c r="P1592" s="7" t="s">
        <v>9541</v>
      </c>
      <c r="Q1592" s="9">
        <v>0.14583333333333334</v>
      </c>
      <c r="R1592" s="9">
        <v>0.45833333333333331</v>
      </c>
      <c r="S1592" s="7">
        <v>7.5</v>
      </c>
      <c r="T1592" s="7">
        <v>1</v>
      </c>
      <c r="V1592" s="7">
        <v>8</v>
      </c>
      <c r="W1592" s="7" t="s">
        <v>4748</v>
      </c>
    </row>
    <row r="1593" spans="1:23" x14ac:dyDescent="0.3">
      <c r="A1593" s="7" t="s">
        <v>9542</v>
      </c>
      <c r="B1593" s="8">
        <v>41020</v>
      </c>
      <c r="C1593" s="11">
        <f t="shared" si="72"/>
        <v>4</v>
      </c>
      <c r="D1593" s="11">
        <f t="shared" si="73"/>
        <v>2012</v>
      </c>
      <c r="E1593" s="11">
        <f t="shared" si="74"/>
        <v>7</v>
      </c>
      <c r="F1593" s="7" t="s">
        <v>9543</v>
      </c>
      <c r="G1593" s="7" t="s">
        <v>93</v>
      </c>
      <c r="H1593" s="7" t="s">
        <v>4313</v>
      </c>
      <c r="L1593" s="7" t="s">
        <v>95</v>
      </c>
      <c r="M1593" s="7" t="s">
        <v>71</v>
      </c>
      <c r="N1593" s="7" t="s">
        <v>9544</v>
      </c>
      <c r="O1593" s="7" t="s">
        <v>9545</v>
      </c>
      <c r="P1593" s="7" t="s">
        <v>9546</v>
      </c>
      <c r="Q1593" s="9">
        <v>0.77430555555555558</v>
      </c>
      <c r="R1593" s="9">
        <v>0.97916666666666663</v>
      </c>
      <c r="S1593" s="7">
        <v>4.9000000000000004</v>
      </c>
      <c r="T1593" s="7">
        <v>3</v>
      </c>
      <c r="U1593" s="7" t="s">
        <v>9547</v>
      </c>
      <c r="V1593" s="7">
        <v>15</v>
      </c>
    </row>
    <row r="1594" spans="1:23" x14ac:dyDescent="0.3">
      <c r="A1594" s="7" t="s">
        <v>9548</v>
      </c>
      <c r="B1594" s="8">
        <v>41017</v>
      </c>
      <c r="C1594" s="11">
        <f t="shared" si="72"/>
        <v>4</v>
      </c>
      <c r="D1594" s="11">
        <f t="shared" si="73"/>
        <v>2012</v>
      </c>
      <c r="E1594" s="11">
        <f t="shared" si="74"/>
        <v>4</v>
      </c>
      <c r="F1594" s="7" t="s">
        <v>9549</v>
      </c>
      <c r="G1594" s="7" t="s">
        <v>117</v>
      </c>
      <c r="H1594" s="7" t="s">
        <v>4054</v>
      </c>
      <c r="L1594" s="7" t="s">
        <v>39</v>
      </c>
      <c r="M1594" s="7" t="s">
        <v>119</v>
      </c>
      <c r="N1594" s="7" t="s">
        <v>9550</v>
      </c>
      <c r="O1594" s="7" t="s">
        <v>9551</v>
      </c>
      <c r="P1594" s="7" t="s">
        <v>9552</v>
      </c>
      <c r="Q1594" s="9">
        <v>0.75555555555555554</v>
      </c>
      <c r="R1594" s="9">
        <v>0.76041666666666663</v>
      </c>
      <c r="S1594" s="7">
        <v>0.1</v>
      </c>
      <c r="T1594" s="7">
        <v>1</v>
      </c>
      <c r="V1594" s="7">
        <v>0.1</v>
      </c>
    </row>
    <row r="1595" spans="1:23" x14ac:dyDescent="0.3">
      <c r="A1595" s="7" t="s">
        <v>9553</v>
      </c>
      <c r="B1595" s="8">
        <v>41013</v>
      </c>
      <c r="C1595" s="11">
        <f t="shared" si="72"/>
        <v>4</v>
      </c>
      <c r="D1595" s="11">
        <f t="shared" si="73"/>
        <v>2012</v>
      </c>
      <c r="E1595" s="11">
        <f t="shared" si="74"/>
        <v>7</v>
      </c>
      <c r="F1595" s="7" t="s">
        <v>9554</v>
      </c>
      <c r="G1595" s="7" t="s">
        <v>1163</v>
      </c>
      <c r="H1595" s="7" t="s">
        <v>193</v>
      </c>
      <c r="L1595" s="7" t="s">
        <v>95</v>
      </c>
      <c r="M1595" s="7" t="s">
        <v>119</v>
      </c>
      <c r="N1595" s="7" t="s">
        <v>9555</v>
      </c>
      <c r="P1595" s="7" t="s">
        <v>9556</v>
      </c>
      <c r="Q1595" s="9">
        <v>2.0833333333333332E-2</v>
      </c>
      <c r="R1595" s="9">
        <v>0.45833333333333331</v>
      </c>
      <c r="S1595" s="7">
        <v>10.5</v>
      </c>
      <c r="T1595" s="7">
        <v>4</v>
      </c>
      <c r="U1595" s="7" t="s">
        <v>9557</v>
      </c>
      <c r="V1595" s="7">
        <v>42</v>
      </c>
    </row>
    <row r="1596" spans="1:23" x14ac:dyDescent="0.3">
      <c r="A1596" s="7" t="s">
        <v>9558</v>
      </c>
      <c r="B1596" s="8">
        <v>41008</v>
      </c>
      <c r="C1596" s="11">
        <f t="shared" si="72"/>
        <v>4</v>
      </c>
      <c r="D1596" s="11">
        <f t="shared" si="73"/>
        <v>2012</v>
      </c>
      <c r="E1596" s="11">
        <f t="shared" si="74"/>
        <v>2</v>
      </c>
      <c r="F1596" s="7" t="s">
        <v>9559</v>
      </c>
      <c r="G1596" s="7" t="s">
        <v>117</v>
      </c>
      <c r="H1596" s="7" t="s">
        <v>69</v>
      </c>
      <c r="L1596" s="7" t="s">
        <v>39</v>
      </c>
      <c r="M1596" s="7" t="s">
        <v>119</v>
      </c>
      <c r="N1596" s="7" t="s">
        <v>9560</v>
      </c>
      <c r="O1596" s="7" t="s">
        <v>9561</v>
      </c>
      <c r="P1596" s="7" t="s">
        <v>9562</v>
      </c>
      <c r="T1596" s="7">
        <v>2</v>
      </c>
    </row>
    <row r="1597" spans="1:23" x14ac:dyDescent="0.3">
      <c r="A1597" s="7" t="s">
        <v>9563</v>
      </c>
      <c r="B1597" s="8">
        <v>41006</v>
      </c>
      <c r="C1597" s="11">
        <f t="shared" si="72"/>
        <v>4</v>
      </c>
      <c r="D1597" s="11">
        <f t="shared" si="73"/>
        <v>2012</v>
      </c>
      <c r="E1597" s="11">
        <f t="shared" si="74"/>
        <v>7</v>
      </c>
      <c r="F1597" s="7" t="s">
        <v>9564</v>
      </c>
      <c r="G1597" s="7" t="s">
        <v>22</v>
      </c>
      <c r="H1597" s="7" t="s">
        <v>243</v>
      </c>
      <c r="K1597" s="7" t="s">
        <v>236</v>
      </c>
      <c r="L1597" s="7" t="s">
        <v>27</v>
      </c>
      <c r="M1597" s="7" t="s">
        <v>28</v>
      </c>
      <c r="N1597" s="7" t="s">
        <v>9565</v>
      </c>
      <c r="O1597" s="7" t="s">
        <v>9566</v>
      </c>
      <c r="P1597" s="7" t="s">
        <v>9567</v>
      </c>
      <c r="Q1597" s="9">
        <v>0.625</v>
      </c>
      <c r="R1597" s="9">
        <v>0.76041666666666663</v>
      </c>
      <c r="S1597" s="7">
        <v>3.3</v>
      </c>
      <c r="T1597" s="7">
        <v>19</v>
      </c>
      <c r="U1597" s="7" t="s">
        <v>9568</v>
      </c>
      <c r="V1597" s="7">
        <v>63</v>
      </c>
      <c r="W1597" s="7" t="s">
        <v>1799</v>
      </c>
    </row>
    <row r="1598" spans="1:23" x14ac:dyDescent="0.3">
      <c r="A1598" s="7" t="s">
        <v>9569</v>
      </c>
      <c r="B1598" s="8">
        <v>41003</v>
      </c>
      <c r="C1598" s="11">
        <f t="shared" si="72"/>
        <v>4</v>
      </c>
      <c r="D1598" s="11">
        <f t="shared" si="73"/>
        <v>2012</v>
      </c>
      <c r="E1598" s="11">
        <f t="shared" si="74"/>
        <v>4</v>
      </c>
      <c r="F1598" s="7" t="s">
        <v>9570</v>
      </c>
      <c r="G1598" s="7" t="s">
        <v>22</v>
      </c>
      <c r="H1598" s="7" t="s">
        <v>69</v>
      </c>
      <c r="J1598" s="7" t="s">
        <v>7498</v>
      </c>
      <c r="K1598" s="7" t="s">
        <v>9571</v>
      </c>
      <c r="L1598" s="7" t="s">
        <v>27</v>
      </c>
      <c r="M1598" s="7" t="s">
        <v>28</v>
      </c>
      <c r="N1598" s="7" t="s">
        <v>9572</v>
      </c>
      <c r="O1598" s="7" t="s">
        <v>9573</v>
      </c>
      <c r="P1598" s="7" t="s">
        <v>9574</v>
      </c>
      <c r="Q1598" s="9">
        <v>0.49305555555555558</v>
      </c>
      <c r="R1598" s="9">
        <v>0.63541666666666663</v>
      </c>
      <c r="S1598" s="7">
        <v>3.4</v>
      </c>
      <c r="T1598" s="7">
        <v>13</v>
      </c>
      <c r="U1598" s="7" t="s">
        <v>9575</v>
      </c>
      <c r="V1598" s="7">
        <v>44</v>
      </c>
    </row>
    <row r="1599" spans="1:23" x14ac:dyDescent="0.3">
      <c r="A1599" s="7" t="s">
        <v>9576</v>
      </c>
      <c r="B1599" s="8">
        <v>40994</v>
      </c>
      <c r="C1599" s="11">
        <f t="shared" si="72"/>
        <v>3</v>
      </c>
      <c r="D1599" s="11">
        <f t="shared" si="73"/>
        <v>2012</v>
      </c>
      <c r="E1599" s="11">
        <f t="shared" si="74"/>
        <v>2</v>
      </c>
      <c r="F1599" s="7" t="s">
        <v>9577</v>
      </c>
      <c r="G1599" s="7" t="s">
        <v>1163</v>
      </c>
      <c r="H1599" s="7" t="s">
        <v>69</v>
      </c>
      <c r="L1599" s="7" t="s">
        <v>95</v>
      </c>
      <c r="M1599" s="7" t="s">
        <v>119</v>
      </c>
      <c r="N1599" s="7" t="s">
        <v>9578</v>
      </c>
      <c r="O1599" s="7" t="s">
        <v>9579</v>
      </c>
      <c r="P1599" s="7" t="s">
        <v>9580</v>
      </c>
      <c r="Q1599" s="9">
        <v>0.98611111111111116</v>
      </c>
      <c r="R1599" s="9">
        <v>4.1666666666666664E-2</v>
      </c>
      <c r="S1599" s="7">
        <v>1.3</v>
      </c>
      <c r="T1599" s="7">
        <v>4</v>
      </c>
      <c r="V1599" s="7">
        <v>5</v>
      </c>
    </row>
    <row r="1600" spans="1:23" x14ac:dyDescent="0.3">
      <c r="A1600" s="7" t="s">
        <v>9581</v>
      </c>
      <c r="B1600" s="8">
        <v>40993</v>
      </c>
      <c r="C1600" s="11">
        <f t="shared" si="72"/>
        <v>3</v>
      </c>
      <c r="D1600" s="11">
        <f t="shared" si="73"/>
        <v>2012</v>
      </c>
      <c r="E1600" s="11">
        <f t="shared" si="74"/>
        <v>1</v>
      </c>
      <c r="F1600" s="7" t="s">
        <v>9582</v>
      </c>
      <c r="G1600" s="7" t="s">
        <v>22</v>
      </c>
      <c r="H1600" s="7" t="s">
        <v>9583</v>
      </c>
      <c r="K1600" s="7" t="s">
        <v>236</v>
      </c>
      <c r="L1600" s="7" t="s">
        <v>27</v>
      </c>
      <c r="M1600" s="7" t="s">
        <v>28</v>
      </c>
      <c r="N1600" s="7" t="s">
        <v>9584</v>
      </c>
      <c r="O1600" s="7" t="s">
        <v>9585</v>
      </c>
      <c r="P1600" s="7" t="s">
        <v>9586</v>
      </c>
      <c r="Q1600" s="9">
        <v>0.69791666666666663</v>
      </c>
      <c r="R1600" s="9">
        <v>0.85416666666666663</v>
      </c>
      <c r="S1600" s="7">
        <v>3.8</v>
      </c>
      <c r="T1600" s="7">
        <v>17</v>
      </c>
      <c r="V1600" s="7">
        <v>65</v>
      </c>
    </row>
    <row r="1601" spans="1:23" x14ac:dyDescent="0.3">
      <c r="A1601" s="7" t="s">
        <v>9587</v>
      </c>
      <c r="B1601" s="8">
        <v>40983</v>
      </c>
      <c r="C1601" s="11">
        <f t="shared" si="72"/>
        <v>3</v>
      </c>
      <c r="D1601" s="11">
        <f t="shared" si="73"/>
        <v>2012</v>
      </c>
      <c r="E1601" s="11">
        <f t="shared" si="74"/>
        <v>5</v>
      </c>
      <c r="F1601" s="7" t="s">
        <v>9588</v>
      </c>
      <c r="G1601" s="7" t="s">
        <v>102</v>
      </c>
      <c r="H1601" s="7" t="s">
        <v>1036</v>
      </c>
      <c r="L1601" s="7" t="s">
        <v>27</v>
      </c>
      <c r="M1601" s="7" t="s">
        <v>71</v>
      </c>
      <c r="N1601" s="7" t="s">
        <v>9589</v>
      </c>
      <c r="O1601" s="7" t="s">
        <v>9590</v>
      </c>
      <c r="P1601" s="7" t="s">
        <v>9591</v>
      </c>
      <c r="Q1601" s="9">
        <v>0.72222222222222221</v>
      </c>
      <c r="R1601" s="9">
        <v>0.88541666666666663</v>
      </c>
      <c r="S1601" s="7">
        <v>3.9</v>
      </c>
      <c r="T1601" s="7">
        <v>15</v>
      </c>
      <c r="U1601" s="7" t="s">
        <v>9592</v>
      </c>
      <c r="V1601" s="7">
        <v>59</v>
      </c>
    </row>
    <row r="1602" spans="1:23" x14ac:dyDescent="0.3">
      <c r="A1602" s="7" t="s">
        <v>9593</v>
      </c>
      <c r="B1602" s="8">
        <v>40982</v>
      </c>
      <c r="C1602" s="11">
        <f t="shared" si="72"/>
        <v>3</v>
      </c>
      <c r="D1602" s="11">
        <f t="shared" si="73"/>
        <v>2012</v>
      </c>
      <c r="E1602" s="11">
        <f t="shared" si="74"/>
        <v>4</v>
      </c>
      <c r="F1602" s="7" t="s">
        <v>9594</v>
      </c>
      <c r="G1602" s="7" t="s">
        <v>93</v>
      </c>
      <c r="H1602" s="7" t="s">
        <v>624</v>
      </c>
      <c r="L1602" s="7" t="s">
        <v>95</v>
      </c>
      <c r="M1602" s="7" t="s">
        <v>71</v>
      </c>
      <c r="N1602" s="7" t="s">
        <v>9595</v>
      </c>
      <c r="O1602" s="7" t="s">
        <v>9596</v>
      </c>
      <c r="P1602" s="7" t="s">
        <v>9597</v>
      </c>
      <c r="Q1602" s="9">
        <v>0.82222222222222219</v>
      </c>
      <c r="R1602" s="9">
        <v>0.95833333333333337</v>
      </c>
      <c r="S1602" s="7">
        <v>3.3</v>
      </c>
      <c r="T1602" s="7">
        <v>4</v>
      </c>
      <c r="U1602" s="7" t="s">
        <v>9598</v>
      </c>
      <c r="V1602" s="7">
        <v>13</v>
      </c>
    </row>
    <row r="1603" spans="1:23" x14ac:dyDescent="0.3">
      <c r="A1603" s="7" t="s">
        <v>9599</v>
      </c>
      <c r="B1603" s="8">
        <v>40978</v>
      </c>
      <c r="C1603" s="11">
        <f t="shared" ref="C1603:C1666" si="75">MONTH(B1603)</f>
        <v>3</v>
      </c>
      <c r="D1603" s="11">
        <f t="shared" ref="D1603:D1666" si="76">YEAR(B1603)</f>
        <v>2012</v>
      </c>
      <c r="E1603" s="11">
        <f t="shared" ref="E1603:E1666" si="77">WEEKDAY(B1603)</f>
        <v>7</v>
      </c>
      <c r="F1603" s="7" t="s">
        <v>9600</v>
      </c>
      <c r="G1603" s="7" t="s">
        <v>102</v>
      </c>
      <c r="H1603" s="7" t="s">
        <v>69</v>
      </c>
      <c r="J1603" s="7" t="s">
        <v>1268</v>
      </c>
      <c r="L1603" s="7" t="s">
        <v>27</v>
      </c>
      <c r="M1603" s="7" t="s">
        <v>71</v>
      </c>
      <c r="N1603" s="7" t="s">
        <v>9601</v>
      </c>
      <c r="O1603" s="7" t="s">
        <v>9602</v>
      </c>
      <c r="P1603" s="7" t="s">
        <v>9603</v>
      </c>
      <c r="Q1603" s="9">
        <v>0.75</v>
      </c>
      <c r="R1603" s="9">
        <v>0.8125</v>
      </c>
      <c r="S1603" s="7">
        <v>1.5</v>
      </c>
    </row>
    <row r="1604" spans="1:23" x14ac:dyDescent="0.3">
      <c r="A1604" s="7" t="s">
        <v>9604</v>
      </c>
      <c r="B1604" s="8">
        <v>40978</v>
      </c>
      <c r="C1604" s="11">
        <f t="shared" si="75"/>
        <v>3</v>
      </c>
      <c r="D1604" s="11">
        <f t="shared" si="76"/>
        <v>2012</v>
      </c>
      <c r="E1604" s="11">
        <f t="shared" si="77"/>
        <v>7</v>
      </c>
      <c r="F1604" s="7" t="s">
        <v>9605</v>
      </c>
      <c r="G1604" s="7" t="s">
        <v>22</v>
      </c>
      <c r="H1604" s="7" t="s">
        <v>252</v>
      </c>
      <c r="J1604" s="7" t="s">
        <v>1268</v>
      </c>
      <c r="K1604" s="7" t="s">
        <v>236</v>
      </c>
      <c r="L1604" s="7" t="s">
        <v>27</v>
      </c>
      <c r="M1604" s="7" t="s">
        <v>28</v>
      </c>
      <c r="N1604" s="7" t="s">
        <v>9606</v>
      </c>
      <c r="O1604" s="7" t="s">
        <v>9607</v>
      </c>
      <c r="P1604" s="7" t="s">
        <v>9608</v>
      </c>
      <c r="Q1604" s="9">
        <v>0.67708333333333337</v>
      </c>
      <c r="R1604" s="9">
        <v>0.83333333333333337</v>
      </c>
      <c r="S1604" s="7">
        <v>3.8</v>
      </c>
      <c r="T1604" s="7">
        <v>13</v>
      </c>
      <c r="U1604" s="7" t="s">
        <v>9609</v>
      </c>
      <c r="V1604" s="7">
        <v>49</v>
      </c>
    </row>
    <row r="1605" spans="1:23" x14ac:dyDescent="0.3">
      <c r="A1605" s="7" t="s">
        <v>9610</v>
      </c>
      <c r="B1605" s="8">
        <v>40978</v>
      </c>
      <c r="C1605" s="11">
        <f t="shared" si="75"/>
        <v>3</v>
      </c>
      <c r="D1605" s="11">
        <f t="shared" si="76"/>
        <v>2012</v>
      </c>
      <c r="E1605" s="11">
        <f t="shared" si="77"/>
        <v>7</v>
      </c>
      <c r="F1605" s="7" t="s">
        <v>9611</v>
      </c>
      <c r="G1605" s="7" t="s">
        <v>22</v>
      </c>
      <c r="H1605" s="7" t="s">
        <v>454</v>
      </c>
      <c r="J1605" s="7" t="s">
        <v>1268</v>
      </c>
      <c r="L1605" s="7" t="s">
        <v>27</v>
      </c>
      <c r="M1605" s="7" t="s">
        <v>28</v>
      </c>
      <c r="N1605" s="7" t="s">
        <v>9612</v>
      </c>
      <c r="O1605" s="7" t="s">
        <v>9613</v>
      </c>
      <c r="P1605" s="7" t="s">
        <v>9614</v>
      </c>
      <c r="Q1605" s="9">
        <v>0.65277777777777779</v>
      </c>
      <c r="R1605" s="9">
        <v>0.89583333333333337</v>
      </c>
      <c r="S1605" s="7">
        <v>5.8</v>
      </c>
      <c r="T1605" s="7">
        <v>12</v>
      </c>
      <c r="U1605" s="7" t="s">
        <v>9615</v>
      </c>
      <c r="V1605" s="7">
        <v>70</v>
      </c>
    </row>
    <row r="1606" spans="1:23" x14ac:dyDescent="0.3">
      <c r="A1606" s="7" t="s">
        <v>9616</v>
      </c>
      <c r="B1606" s="8">
        <v>40971</v>
      </c>
      <c r="C1606" s="11">
        <f t="shared" si="75"/>
        <v>3</v>
      </c>
      <c r="D1606" s="11">
        <f t="shared" si="76"/>
        <v>2012</v>
      </c>
      <c r="E1606" s="11">
        <f t="shared" si="77"/>
        <v>7</v>
      </c>
      <c r="F1606" s="7" t="s">
        <v>9617</v>
      </c>
      <c r="G1606" s="7" t="s">
        <v>102</v>
      </c>
      <c r="H1606" s="7" t="s">
        <v>616</v>
      </c>
      <c r="L1606" s="7" t="s">
        <v>27</v>
      </c>
      <c r="M1606" s="7" t="s">
        <v>71</v>
      </c>
      <c r="N1606" s="7" t="s">
        <v>9618</v>
      </c>
      <c r="O1606" s="7" t="s">
        <v>9619</v>
      </c>
      <c r="P1606" s="7" t="s">
        <v>9620</v>
      </c>
      <c r="Q1606" s="9">
        <v>0.74652777777777779</v>
      </c>
      <c r="R1606" s="9">
        <v>0</v>
      </c>
      <c r="S1606" s="7">
        <v>6.1</v>
      </c>
      <c r="T1606" s="7">
        <v>11</v>
      </c>
      <c r="U1606" s="7" t="s">
        <v>9621</v>
      </c>
      <c r="V1606" s="7">
        <v>67</v>
      </c>
    </row>
    <row r="1607" spans="1:23" x14ac:dyDescent="0.3">
      <c r="A1607" s="7" t="s">
        <v>9622</v>
      </c>
      <c r="B1607" s="8">
        <v>40968</v>
      </c>
      <c r="C1607" s="11">
        <f t="shared" si="75"/>
        <v>2</v>
      </c>
      <c r="D1607" s="11">
        <f t="shared" si="76"/>
        <v>2012</v>
      </c>
      <c r="E1607" s="11">
        <f t="shared" si="77"/>
        <v>4</v>
      </c>
      <c r="F1607" s="7" t="s">
        <v>9623</v>
      </c>
      <c r="G1607" s="7" t="s">
        <v>209</v>
      </c>
      <c r="H1607" s="7" t="s">
        <v>202</v>
      </c>
      <c r="L1607" s="7" t="s">
        <v>95</v>
      </c>
      <c r="M1607" s="7" t="s">
        <v>211</v>
      </c>
      <c r="N1607" s="7" t="s">
        <v>9624</v>
      </c>
      <c r="O1607" s="7" t="s">
        <v>9625</v>
      </c>
      <c r="P1607" s="7" t="s">
        <v>9626</v>
      </c>
      <c r="Q1607" s="9">
        <v>0.35416666666666669</v>
      </c>
      <c r="R1607" s="9">
        <v>0.42708333333333331</v>
      </c>
      <c r="S1607" s="7">
        <v>1.8</v>
      </c>
      <c r="T1607" s="7">
        <v>1</v>
      </c>
      <c r="V1607" s="7">
        <v>1.8</v>
      </c>
      <c r="W1607" s="7" t="s">
        <v>2107</v>
      </c>
    </row>
    <row r="1608" spans="1:23" x14ac:dyDescent="0.3">
      <c r="A1608" s="7" t="s">
        <v>9627</v>
      </c>
      <c r="B1608" s="8">
        <v>40965</v>
      </c>
      <c r="C1608" s="11">
        <f t="shared" si="75"/>
        <v>2</v>
      </c>
      <c r="D1608" s="11">
        <f t="shared" si="76"/>
        <v>2012</v>
      </c>
      <c r="E1608" s="11">
        <f t="shared" si="77"/>
        <v>1</v>
      </c>
      <c r="F1608" s="7" t="s">
        <v>9628</v>
      </c>
      <c r="G1608" s="7" t="s">
        <v>102</v>
      </c>
      <c r="H1608" s="7" t="s">
        <v>36</v>
      </c>
      <c r="L1608" s="7" t="s">
        <v>27</v>
      </c>
      <c r="M1608" s="7" t="s">
        <v>71</v>
      </c>
      <c r="N1608" s="7" t="s">
        <v>9629</v>
      </c>
      <c r="O1608" s="7" t="s">
        <v>9630</v>
      </c>
      <c r="P1608" s="7" t="s">
        <v>9631</v>
      </c>
      <c r="Q1608" s="9">
        <v>0.70416666666666672</v>
      </c>
      <c r="R1608" s="9">
        <v>0.89583333333333337</v>
      </c>
      <c r="S1608" s="7">
        <v>4.5999999999999996</v>
      </c>
      <c r="T1608" s="7">
        <v>17</v>
      </c>
      <c r="U1608" s="7" t="s">
        <v>9632</v>
      </c>
      <c r="V1608" s="7">
        <v>78</v>
      </c>
    </row>
    <row r="1609" spans="1:23" x14ac:dyDescent="0.3">
      <c r="A1609" s="7" t="s">
        <v>9633</v>
      </c>
      <c r="B1609" s="8">
        <v>40964</v>
      </c>
      <c r="C1609" s="11">
        <f t="shared" si="75"/>
        <v>2</v>
      </c>
      <c r="D1609" s="11">
        <f t="shared" si="76"/>
        <v>2012</v>
      </c>
      <c r="E1609" s="11">
        <f t="shared" si="77"/>
        <v>7</v>
      </c>
      <c r="F1609" s="7" t="s">
        <v>9634</v>
      </c>
      <c r="G1609" s="7" t="s">
        <v>68</v>
      </c>
      <c r="H1609" s="7" t="s">
        <v>69</v>
      </c>
      <c r="L1609" s="7" t="s">
        <v>39</v>
      </c>
      <c r="M1609" s="7" t="s">
        <v>71</v>
      </c>
      <c r="N1609" s="7" t="s">
        <v>9635</v>
      </c>
      <c r="O1609" s="7" t="s">
        <v>9636</v>
      </c>
      <c r="P1609" s="7" t="s">
        <v>9637</v>
      </c>
      <c r="Q1609" s="9">
        <v>0.70972222222222225</v>
      </c>
      <c r="R1609" s="9">
        <v>0.71875</v>
      </c>
      <c r="S1609" s="7">
        <v>0.2</v>
      </c>
      <c r="T1609" s="7">
        <v>2</v>
      </c>
      <c r="V1609" s="7">
        <v>0.4</v>
      </c>
    </row>
    <row r="1610" spans="1:23" x14ac:dyDescent="0.3">
      <c r="A1610" s="7" t="s">
        <v>9638</v>
      </c>
      <c r="B1610" s="8">
        <v>40943</v>
      </c>
      <c r="C1610" s="11">
        <f t="shared" si="75"/>
        <v>2</v>
      </c>
      <c r="D1610" s="11">
        <f t="shared" si="76"/>
        <v>2012</v>
      </c>
      <c r="E1610" s="11">
        <f t="shared" si="77"/>
        <v>7</v>
      </c>
      <c r="F1610" s="7" t="s">
        <v>9639</v>
      </c>
      <c r="G1610" s="7" t="s">
        <v>209</v>
      </c>
      <c r="H1610" s="7" t="s">
        <v>210</v>
      </c>
      <c r="L1610" s="7" t="s">
        <v>95</v>
      </c>
      <c r="M1610" s="7" t="s">
        <v>211</v>
      </c>
      <c r="N1610" s="7" t="s">
        <v>9640</v>
      </c>
      <c r="O1610" s="7" t="s">
        <v>9641</v>
      </c>
      <c r="P1610" s="7" t="s">
        <v>9642</v>
      </c>
      <c r="Q1610" s="9">
        <v>0.55555555555555558</v>
      </c>
      <c r="R1610" s="9">
        <v>0.66666666666666663</v>
      </c>
      <c r="S1610" s="7">
        <v>2.7</v>
      </c>
      <c r="T1610" s="7">
        <v>8</v>
      </c>
      <c r="V1610" s="7">
        <v>22</v>
      </c>
    </row>
    <row r="1611" spans="1:23" x14ac:dyDescent="0.3">
      <c r="A1611" s="7" t="s">
        <v>9643</v>
      </c>
      <c r="B1611" s="8">
        <v>40936</v>
      </c>
      <c r="C1611" s="11">
        <f t="shared" si="75"/>
        <v>1</v>
      </c>
      <c r="D1611" s="11">
        <f t="shared" si="76"/>
        <v>2012</v>
      </c>
      <c r="E1611" s="11">
        <f t="shared" si="77"/>
        <v>7</v>
      </c>
      <c r="F1611" s="7" t="s">
        <v>9644</v>
      </c>
      <c r="G1611" s="7" t="s">
        <v>22</v>
      </c>
      <c r="H1611" s="7" t="s">
        <v>4054</v>
      </c>
      <c r="J1611" s="7" t="s">
        <v>7462</v>
      </c>
      <c r="K1611" s="7" t="s">
        <v>51</v>
      </c>
      <c r="L1611" s="7" t="s">
        <v>27</v>
      </c>
      <c r="M1611" s="7" t="s">
        <v>28</v>
      </c>
      <c r="N1611" s="7" t="s">
        <v>9645</v>
      </c>
      <c r="O1611" s="7" t="s">
        <v>9646</v>
      </c>
      <c r="P1611" s="7" t="s">
        <v>9647</v>
      </c>
      <c r="Q1611" s="9">
        <v>0.46875</v>
      </c>
      <c r="R1611" s="9">
        <v>0.52083333333333337</v>
      </c>
      <c r="S1611" s="7">
        <v>1.3</v>
      </c>
      <c r="T1611" s="7">
        <v>12</v>
      </c>
      <c r="U1611" s="7" t="s">
        <v>9648</v>
      </c>
      <c r="V1611" s="7">
        <v>16</v>
      </c>
    </row>
    <row r="1612" spans="1:23" x14ac:dyDescent="0.3">
      <c r="A1612" s="7" t="s">
        <v>9649</v>
      </c>
      <c r="B1612" s="8">
        <v>40930</v>
      </c>
      <c r="C1612" s="11">
        <f t="shared" si="75"/>
        <v>1</v>
      </c>
      <c r="D1612" s="11">
        <f t="shared" si="76"/>
        <v>2012</v>
      </c>
      <c r="E1612" s="11">
        <f t="shared" si="77"/>
        <v>1</v>
      </c>
      <c r="F1612" s="7" t="s">
        <v>9650</v>
      </c>
      <c r="G1612" s="7" t="s">
        <v>22</v>
      </c>
      <c r="H1612" s="7" t="s">
        <v>79</v>
      </c>
      <c r="J1612" s="7" t="s">
        <v>1268</v>
      </c>
      <c r="K1612" s="7" t="s">
        <v>236</v>
      </c>
      <c r="L1612" s="7" t="s">
        <v>27</v>
      </c>
      <c r="M1612" s="7" t="s">
        <v>28</v>
      </c>
      <c r="N1612" s="7" t="s">
        <v>9651</v>
      </c>
      <c r="O1612" s="7" t="s">
        <v>9652</v>
      </c>
      <c r="P1612" s="7" t="s">
        <v>9653</v>
      </c>
      <c r="Q1612" s="9">
        <v>0.63541666666666663</v>
      </c>
      <c r="R1612" s="9">
        <v>0.85416666666666663</v>
      </c>
      <c r="S1612" s="7">
        <v>5.3</v>
      </c>
      <c r="T1612" s="7">
        <v>16</v>
      </c>
      <c r="U1612" s="7" t="s">
        <v>9654</v>
      </c>
      <c r="V1612" s="7">
        <v>85</v>
      </c>
    </row>
    <row r="1613" spans="1:23" x14ac:dyDescent="0.3">
      <c r="A1613" s="7" t="s">
        <v>9655</v>
      </c>
      <c r="B1613" s="8">
        <v>40922</v>
      </c>
      <c r="C1613" s="11">
        <f t="shared" si="75"/>
        <v>1</v>
      </c>
      <c r="D1613" s="11">
        <f t="shared" si="76"/>
        <v>2012</v>
      </c>
      <c r="E1613" s="11">
        <f t="shared" si="77"/>
        <v>7</v>
      </c>
      <c r="F1613" s="7" t="s">
        <v>9656</v>
      </c>
      <c r="G1613" s="7" t="s">
        <v>209</v>
      </c>
      <c r="H1613" s="7" t="s">
        <v>262</v>
      </c>
      <c r="L1613" s="7" t="s">
        <v>95</v>
      </c>
      <c r="M1613" s="7" t="s">
        <v>211</v>
      </c>
      <c r="N1613" s="7" t="s">
        <v>9657</v>
      </c>
      <c r="O1613" s="7" t="s">
        <v>9658</v>
      </c>
      <c r="P1613" s="7" t="s">
        <v>9659</v>
      </c>
      <c r="Q1613" s="9">
        <v>0.8125</v>
      </c>
      <c r="R1613" s="9">
        <v>0.97916666666666663</v>
      </c>
      <c r="S1613" s="7">
        <v>4</v>
      </c>
      <c r="T1613" s="7">
        <v>4</v>
      </c>
      <c r="U1613" s="7" t="s">
        <v>9660</v>
      </c>
      <c r="V1613" s="7">
        <v>16</v>
      </c>
    </row>
    <row r="1614" spans="1:23" x14ac:dyDescent="0.3">
      <c r="A1614" s="7" t="s">
        <v>9661</v>
      </c>
      <c r="B1614" s="8">
        <v>40914</v>
      </c>
      <c r="C1614" s="11">
        <f t="shared" si="75"/>
        <v>1</v>
      </c>
      <c r="D1614" s="11">
        <f t="shared" si="76"/>
        <v>2012</v>
      </c>
      <c r="E1614" s="11">
        <f t="shared" si="77"/>
        <v>6</v>
      </c>
      <c r="F1614" s="7" t="s">
        <v>9662</v>
      </c>
      <c r="G1614" s="7" t="s">
        <v>93</v>
      </c>
      <c r="H1614" s="7" t="s">
        <v>202</v>
      </c>
      <c r="L1614" s="7" t="s">
        <v>95</v>
      </c>
      <c r="M1614" s="7" t="s">
        <v>71</v>
      </c>
      <c r="N1614" s="7" t="s">
        <v>9663</v>
      </c>
      <c r="O1614" s="7" t="s">
        <v>9664</v>
      </c>
      <c r="P1614" s="7" t="s">
        <v>9665</v>
      </c>
      <c r="Q1614" s="9">
        <v>0.71875</v>
      </c>
      <c r="R1614" s="9">
        <v>0.91666666666666663</v>
      </c>
      <c r="S1614" s="7">
        <v>4.8</v>
      </c>
      <c r="T1614" s="7">
        <v>13</v>
      </c>
      <c r="U1614" s="7" t="s">
        <v>9666</v>
      </c>
      <c r="V1614" s="7">
        <v>62</v>
      </c>
    </row>
    <row r="1615" spans="1:23" x14ac:dyDescent="0.3">
      <c r="A1615" s="7" t="s">
        <v>9667</v>
      </c>
      <c r="B1615" s="8">
        <v>40907</v>
      </c>
      <c r="C1615" s="11">
        <f t="shared" si="75"/>
        <v>12</v>
      </c>
      <c r="D1615" s="11">
        <f t="shared" si="76"/>
        <v>2011</v>
      </c>
      <c r="E1615" s="11">
        <f t="shared" si="77"/>
        <v>6</v>
      </c>
      <c r="F1615" s="7" t="s">
        <v>9668</v>
      </c>
      <c r="G1615" s="7" t="s">
        <v>383</v>
      </c>
      <c r="H1615" s="7" t="s">
        <v>616</v>
      </c>
      <c r="J1615" s="7" t="s">
        <v>9669</v>
      </c>
      <c r="L1615" s="7" t="s">
        <v>27</v>
      </c>
      <c r="M1615" s="7" t="s">
        <v>119</v>
      </c>
      <c r="N1615" s="7" t="s">
        <v>9670</v>
      </c>
      <c r="O1615" s="7" t="s">
        <v>9671</v>
      </c>
      <c r="P1615" s="7" t="s">
        <v>9672</v>
      </c>
      <c r="Q1615" s="9">
        <v>0.73472222222222228</v>
      </c>
      <c r="R1615" s="9">
        <v>0.66666666666666663</v>
      </c>
      <c r="S1615" s="7">
        <v>22.4</v>
      </c>
      <c r="T1615" s="7">
        <v>28</v>
      </c>
      <c r="U1615" s="7" t="s">
        <v>9673</v>
      </c>
      <c r="V1615" s="7">
        <v>627</v>
      </c>
    </row>
    <row r="1616" spans="1:23" x14ac:dyDescent="0.3">
      <c r="A1616" s="7" t="s">
        <v>9674</v>
      </c>
      <c r="B1616" s="8">
        <v>40907</v>
      </c>
      <c r="C1616" s="11">
        <f t="shared" si="75"/>
        <v>12</v>
      </c>
      <c r="D1616" s="11">
        <f t="shared" si="76"/>
        <v>2011</v>
      </c>
      <c r="E1616" s="11">
        <f t="shared" si="77"/>
        <v>6</v>
      </c>
      <c r="F1616" s="7" t="s">
        <v>9675</v>
      </c>
      <c r="G1616" s="7" t="s">
        <v>22</v>
      </c>
      <c r="H1616" s="7" t="s">
        <v>243</v>
      </c>
      <c r="L1616" s="7" t="s">
        <v>27</v>
      </c>
      <c r="M1616" s="7" t="s">
        <v>28</v>
      </c>
      <c r="N1616" s="7" t="s">
        <v>9676</v>
      </c>
      <c r="O1616" s="7" t="s">
        <v>9677</v>
      </c>
      <c r="P1616" s="7" t="s">
        <v>9678</v>
      </c>
      <c r="Q1616" s="9">
        <v>0.68055555555555558</v>
      </c>
      <c r="R1616" s="9">
        <v>0.79166666666666663</v>
      </c>
      <c r="S1616" s="7">
        <v>2.7</v>
      </c>
      <c r="T1616" s="7">
        <v>16</v>
      </c>
      <c r="U1616" s="7" t="s">
        <v>9679</v>
      </c>
      <c r="V1616" s="7">
        <v>43</v>
      </c>
      <c r="W1616" s="7" t="s">
        <v>9680</v>
      </c>
    </row>
    <row r="1617" spans="1:23" x14ac:dyDescent="0.3">
      <c r="A1617" s="7" t="s">
        <v>9681</v>
      </c>
      <c r="B1617" s="8">
        <v>40906</v>
      </c>
      <c r="C1617" s="11">
        <f t="shared" si="75"/>
        <v>12</v>
      </c>
      <c r="D1617" s="11">
        <f t="shared" si="76"/>
        <v>2011</v>
      </c>
      <c r="E1617" s="11">
        <f t="shared" si="77"/>
        <v>5</v>
      </c>
      <c r="F1617" s="7" t="s">
        <v>9682</v>
      </c>
      <c r="G1617" s="7" t="s">
        <v>48</v>
      </c>
      <c r="H1617" s="7" t="s">
        <v>1287</v>
      </c>
      <c r="L1617" s="7" t="s">
        <v>39</v>
      </c>
      <c r="M1617" s="7" t="s">
        <v>28</v>
      </c>
      <c r="N1617" s="7" t="s">
        <v>9683</v>
      </c>
      <c r="O1617" s="7" t="s">
        <v>9684</v>
      </c>
      <c r="P1617" s="7" t="s">
        <v>9685</v>
      </c>
      <c r="Q1617" s="9">
        <v>0.57638888888888884</v>
      </c>
      <c r="T1617" s="7">
        <v>2</v>
      </c>
    </row>
    <row r="1618" spans="1:23" x14ac:dyDescent="0.3">
      <c r="A1618" s="7" t="s">
        <v>9686</v>
      </c>
      <c r="B1618" s="8">
        <v>40873</v>
      </c>
      <c r="C1618" s="11">
        <f t="shared" si="75"/>
        <v>11</v>
      </c>
      <c r="D1618" s="11">
        <f t="shared" si="76"/>
        <v>2011</v>
      </c>
      <c r="E1618" s="11">
        <f t="shared" si="77"/>
        <v>7</v>
      </c>
      <c r="F1618" s="7" t="s">
        <v>9687</v>
      </c>
      <c r="G1618" s="7" t="s">
        <v>102</v>
      </c>
      <c r="H1618" s="7" t="s">
        <v>69</v>
      </c>
      <c r="L1618" s="7" t="s">
        <v>27</v>
      </c>
      <c r="M1618" s="7" t="s">
        <v>71</v>
      </c>
      <c r="N1618" s="7" t="s">
        <v>9688</v>
      </c>
      <c r="O1618" s="7" t="s">
        <v>9689</v>
      </c>
      <c r="P1618" s="7" t="s">
        <v>9690</v>
      </c>
      <c r="Q1618" s="9">
        <v>0.58888888888888891</v>
      </c>
      <c r="R1618" s="9">
        <v>0.84027777777777779</v>
      </c>
      <c r="S1618" s="7">
        <v>6</v>
      </c>
      <c r="T1618" s="7">
        <v>14</v>
      </c>
      <c r="U1618" s="7" t="s">
        <v>9691</v>
      </c>
      <c r="V1618" s="7">
        <v>84</v>
      </c>
    </row>
    <row r="1619" spans="1:23" x14ac:dyDescent="0.3">
      <c r="A1619" s="7" t="s">
        <v>9692</v>
      </c>
      <c r="B1619" s="8">
        <v>40869</v>
      </c>
      <c r="C1619" s="11">
        <f t="shared" si="75"/>
        <v>11</v>
      </c>
      <c r="D1619" s="11">
        <f t="shared" si="76"/>
        <v>2011</v>
      </c>
      <c r="E1619" s="11">
        <f t="shared" si="77"/>
        <v>3</v>
      </c>
      <c r="F1619" s="7" t="s">
        <v>9693</v>
      </c>
      <c r="G1619" s="7" t="s">
        <v>261</v>
      </c>
      <c r="H1619" s="7" t="s">
        <v>59</v>
      </c>
      <c r="L1619" s="7" t="s">
        <v>39</v>
      </c>
      <c r="M1619" s="7" t="s">
        <v>211</v>
      </c>
      <c r="N1619" s="7" t="s">
        <v>9694</v>
      </c>
      <c r="O1619" s="7" t="s">
        <v>9695</v>
      </c>
      <c r="P1619" s="7" t="s">
        <v>9696</v>
      </c>
      <c r="Q1619" s="9">
        <v>0.6875</v>
      </c>
      <c r="T1619" s="7">
        <v>2</v>
      </c>
      <c r="U1619" s="7" t="s">
        <v>9697</v>
      </c>
    </row>
    <row r="1620" spans="1:23" x14ac:dyDescent="0.3">
      <c r="A1620" s="7" t="s">
        <v>9698</v>
      </c>
      <c r="B1620" s="8">
        <v>40860</v>
      </c>
      <c r="C1620" s="11">
        <f t="shared" si="75"/>
        <v>11</v>
      </c>
      <c r="D1620" s="11">
        <f t="shared" si="76"/>
        <v>2011</v>
      </c>
      <c r="E1620" s="11">
        <f t="shared" si="77"/>
        <v>1</v>
      </c>
      <c r="F1620" s="7" t="s">
        <v>9699</v>
      </c>
      <c r="G1620" s="7" t="s">
        <v>374</v>
      </c>
      <c r="H1620" s="7" t="s">
        <v>8420</v>
      </c>
      <c r="J1620" s="7" t="s">
        <v>38</v>
      </c>
      <c r="L1620" s="7" t="s">
        <v>27</v>
      </c>
      <c r="M1620" s="7" t="s">
        <v>211</v>
      </c>
      <c r="N1620" s="7" t="s">
        <v>9700</v>
      </c>
      <c r="O1620" s="7" t="s">
        <v>9701</v>
      </c>
      <c r="P1620" s="7" t="s">
        <v>9702</v>
      </c>
      <c r="Q1620" s="9">
        <v>0.59027777777777779</v>
      </c>
      <c r="R1620" s="9">
        <v>0.70833333333333337</v>
      </c>
      <c r="S1620" s="7">
        <v>2.8</v>
      </c>
      <c r="T1620" s="7">
        <v>18</v>
      </c>
      <c r="U1620" s="7" t="s">
        <v>9703</v>
      </c>
      <c r="V1620" s="7">
        <v>50</v>
      </c>
    </row>
    <row r="1621" spans="1:23" x14ac:dyDescent="0.3">
      <c r="A1621" s="7" t="s">
        <v>9704</v>
      </c>
      <c r="B1621" s="8">
        <v>40852</v>
      </c>
      <c r="C1621" s="11">
        <f t="shared" si="75"/>
        <v>11</v>
      </c>
      <c r="D1621" s="11">
        <f t="shared" si="76"/>
        <v>2011</v>
      </c>
      <c r="E1621" s="11">
        <f t="shared" si="77"/>
        <v>7</v>
      </c>
      <c r="F1621" s="7" t="s">
        <v>9705</v>
      </c>
      <c r="G1621" s="7" t="s">
        <v>68</v>
      </c>
      <c r="H1621" s="7" t="s">
        <v>69</v>
      </c>
      <c r="L1621" s="7" t="s">
        <v>39</v>
      </c>
      <c r="M1621" s="7" t="s">
        <v>71</v>
      </c>
      <c r="N1621" s="7" t="s">
        <v>9706</v>
      </c>
      <c r="O1621" s="7" t="s">
        <v>9707</v>
      </c>
      <c r="P1621" s="7" t="s">
        <v>9708</v>
      </c>
      <c r="Q1621" s="9">
        <v>0.85277777777777775</v>
      </c>
      <c r="R1621" s="9">
        <v>0.1111111111111111</v>
      </c>
      <c r="S1621" s="7">
        <v>6.2</v>
      </c>
      <c r="T1621" s="7">
        <v>1</v>
      </c>
      <c r="V1621" s="7">
        <v>6</v>
      </c>
    </row>
    <row r="1622" spans="1:23" x14ac:dyDescent="0.3">
      <c r="A1622" s="7" t="s">
        <v>9709</v>
      </c>
      <c r="B1622" s="8">
        <v>40853</v>
      </c>
      <c r="C1622" s="11">
        <f t="shared" si="75"/>
        <v>11</v>
      </c>
      <c r="D1622" s="11">
        <f t="shared" si="76"/>
        <v>2011</v>
      </c>
      <c r="E1622" s="11">
        <f t="shared" si="77"/>
        <v>1</v>
      </c>
      <c r="F1622" s="7" t="s">
        <v>9710</v>
      </c>
      <c r="G1622" s="7" t="s">
        <v>22</v>
      </c>
      <c r="H1622" s="7" t="s">
        <v>69</v>
      </c>
      <c r="J1622" s="7" t="s">
        <v>7462</v>
      </c>
      <c r="K1622" s="7" t="s">
        <v>2202</v>
      </c>
      <c r="L1622" s="7" t="s">
        <v>27</v>
      </c>
      <c r="M1622" s="7" t="s">
        <v>28</v>
      </c>
      <c r="N1622" s="7" t="s">
        <v>9711</v>
      </c>
      <c r="O1622" s="7" t="s">
        <v>9712</v>
      </c>
      <c r="P1622" s="7" t="s">
        <v>9713</v>
      </c>
      <c r="Q1622" s="9">
        <v>0.64166666666666672</v>
      </c>
      <c r="U1622" s="7" t="s">
        <v>9714</v>
      </c>
    </row>
    <row r="1623" spans="1:23" x14ac:dyDescent="0.3">
      <c r="A1623" s="7" t="s">
        <v>9715</v>
      </c>
      <c r="B1623" s="8">
        <v>40842</v>
      </c>
      <c r="C1623" s="11">
        <f t="shared" si="75"/>
        <v>10</v>
      </c>
      <c r="D1623" s="11">
        <f t="shared" si="76"/>
        <v>2011</v>
      </c>
      <c r="E1623" s="11">
        <f t="shared" si="77"/>
        <v>4</v>
      </c>
      <c r="F1623" s="7" t="s">
        <v>9716</v>
      </c>
      <c r="G1623" s="7" t="s">
        <v>93</v>
      </c>
      <c r="H1623" s="7" t="s">
        <v>69</v>
      </c>
      <c r="J1623" s="7" t="s">
        <v>625</v>
      </c>
      <c r="L1623" s="7" t="s">
        <v>95</v>
      </c>
      <c r="M1623" s="7" t="s">
        <v>71</v>
      </c>
      <c r="N1623" s="7" t="s">
        <v>9717</v>
      </c>
      <c r="O1623" s="7" t="s">
        <v>9718</v>
      </c>
      <c r="P1623" s="7" t="s">
        <v>9719</v>
      </c>
      <c r="Q1623" s="9">
        <v>0.83333333333333337</v>
      </c>
      <c r="R1623" s="9">
        <v>0.9375</v>
      </c>
      <c r="S1623" s="7">
        <v>2.5</v>
      </c>
      <c r="T1623" s="7">
        <v>2</v>
      </c>
      <c r="V1623" s="7">
        <v>5</v>
      </c>
    </row>
    <row r="1624" spans="1:23" x14ac:dyDescent="0.3">
      <c r="A1624" s="7" t="s">
        <v>9720</v>
      </c>
      <c r="B1624" s="8">
        <v>40841</v>
      </c>
      <c r="C1624" s="11">
        <f t="shared" si="75"/>
        <v>10</v>
      </c>
      <c r="D1624" s="11">
        <f t="shared" si="76"/>
        <v>2011</v>
      </c>
      <c r="E1624" s="11">
        <f t="shared" si="77"/>
        <v>3</v>
      </c>
      <c r="F1624" s="7" t="s">
        <v>9721</v>
      </c>
      <c r="G1624" s="7" t="s">
        <v>102</v>
      </c>
      <c r="H1624" s="7" t="s">
        <v>36</v>
      </c>
      <c r="J1624" s="7" t="s">
        <v>9291</v>
      </c>
      <c r="L1624" s="7" t="s">
        <v>27</v>
      </c>
      <c r="M1624" s="7" t="s">
        <v>71</v>
      </c>
      <c r="N1624" s="7" t="s">
        <v>9722</v>
      </c>
      <c r="O1624" s="7" t="s">
        <v>9723</v>
      </c>
      <c r="P1624" s="7" t="s">
        <v>9724</v>
      </c>
      <c r="Q1624" s="9">
        <v>0.71180555555555558</v>
      </c>
      <c r="R1624" s="9">
        <v>6.25E-2</v>
      </c>
      <c r="S1624" s="7">
        <v>8.4</v>
      </c>
      <c r="T1624" s="7">
        <v>21</v>
      </c>
      <c r="U1624" s="7" t="s">
        <v>9725</v>
      </c>
      <c r="V1624" s="7">
        <v>176</v>
      </c>
      <c r="W1624" s="7" t="s">
        <v>9726</v>
      </c>
    </row>
    <row r="1625" spans="1:23" x14ac:dyDescent="0.3">
      <c r="A1625" s="7" t="s">
        <v>9727</v>
      </c>
      <c r="B1625" s="8">
        <v>40840</v>
      </c>
      <c r="C1625" s="11">
        <f t="shared" si="75"/>
        <v>10</v>
      </c>
      <c r="D1625" s="11">
        <f t="shared" si="76"/>
        <v>2011</v>
      </c>
      <c r="E1625" s="11">
        <f t="shared" si="77"/>
        <v>2</v>
      </c>
      <c r="F1625" s="7" t="s">
        <v>9728</v>
      </c>
      <c r="G1625" s="7" t="s">
        <v>22</v>
      </c>
      <c r="H1625" s="7" t="s">
        <v>9729</v>
      </c>
      <c r="J1625" s="7" t="s">
        <v>3618</v>
      </c>
      <c r="K1625" s="7" t="s">
        <v>236</v>
      </c>
      <c r="L1625" s="7" t="s">
        <v>27</v>
      </c>
      <c r="M1625" s="7" t="s">
        <v>28</v>
      </c>
      <c r="N1625" s="7" t="s">
        <v>9730</v>
      </c>
      <c r="O1625" s="7" t="s">
        <v>9731</v>
      </c>
      <c r="P1625" s="7" t="s">
        <v>9732</v>
      </c>
      <c r="Q1625" s="9">
        <v>0.58888888888888891</v>
      </c>
      <c r="R1625" s="9">
        <v>0.70833333333333337</v>
      </c>
      <c r="S1625" s="7">
        <v>2.9</v>
      </c>
      <c r="T1625" s="7">
        <v>14</v>
      </c>
      <c r="U1625" s="7" t="s">
        <v>9733</v>
      </c>
      <c r="V1625" s="7">
        <v>41</v>
      </c>
    </row>
    <row r="1626" spans="1:23" x14ac:dyDescent="0.3">
      <c r="A1626" s="7" t="s">
        <v>9734</v>
      </c>
      <c r="B1626" s="8">
        <v>40840</v>
      </c>
      <c r="C1626" s="11">
        <f t="shared" si="75"/>
        <v>10</v>
      </c>
      <c r="D1626" s="11">
        <f t="shared" si="76"/>
        <v>2011</v>
      </c>
      <c r="E1626" s="11">
        <f t="shared" si="77"/>
        <v>2</v>
      </c>
      <c r="F1626" s="7" t="s">
        <v>9735</v>
      </c>
      <c r="G1626" s="7" t="s">
        <v>117</v>
      </c>
      <c r="H1626" s="7" t="s">
        <v>69</v>
      </c>
      <c r="L1626" s="7" t="s">
        <v>39</v>
      </c>
      <c r="M1626" s="7" t="s">
        <v>119</v>
      </c>
      <c r="N1626" s="7" t="s">
        <v>9736</v>
      </c>
      <c r="O1626" s="7" t="s">
        <v>9737</v>
      </c>
      <c r="P1626" s="7" t="s">
        <v>9738</v>
      </c>
      <c r="Q1626" s="9">
        <v>0.26527777777777778</v>
      </c>
      <c r="R1626" s="9">
        <v>0.32291666666666669</v>
      </c>
      <c r="S1626" s="7">
        <v>1.4</v>
      </c>
      <c r="T1626" s="7">
        <v>1</v>
      </c>
      <c r="V1626" s="7">
        <v>1.4</v>
      </c>
      <c r="W1626" s="7" t="s">
        <v>9739</v>
      </c>
    </row>
    <row r="1627" spans="1:23" x14ac:dyDescent="0.3">
      <c r="A1627" s="7" t="s">
        <v>9740</v>
      </c>
      <c r="B1627" s="8">
        <v>40839</v>
      </c>
      <c r="C1627" s="11">
        <f t="shared" si="75"/>
        <v>10</v>
      </c>
      <c r="D1627" s="11">
        <f t="shared" si="76"/>
        <v>2011</v>
      </c>
      <c r="E1627" s="11">
        <f t="shared" si="77"/>
        <v>1</v>
      </c>
      <c r="F1627" s="7" t="s">
        <v>9741</v>
      </c>
      <c r="G1627" s="7" t="s">
        <v>117</v>
      </c>
      <c r="H1627" s="7" t="s">
        <v>69</v>
      </c>
      <c r="L1627" s="7" t="s">
        <v>39</v>
      </c>
      <c r="M1627" s="7" t="s">
        <v>119</v>
      </c>
      <c r="N1627" s="7" t="s">
        <v>9742</v>
      </c>
      <c r="O1627" s="7" t="s">
        <v>9743</v>
      </c>
      <c r="P1627" s="7" t="s">
        <v>9744</v>
      </c>
      <c r="Q1627" s="9">
        <v>0.61805555555555558</v>
      </c>
      <c r="R1627" s="9">
        <v>0.62152777777777779</v>
      </c>
      <c r="S1627" s="7">
        <v>0.1</v>
      </c>
      <c r="T1627" s="7">
        <v>1</v>
      </c>
      <c r="V1627" s="7">
        <v>0.1</v>
      </c>
    </row>
    <row r="1628" spans="1:23" x14ac:dyDescent="0.3">
      <c r="A1628" s="7" t="s">
        <v>9745</v>
      </c>
      <c r="B1628" s="8">
        <v>40839</v>
      </c>
      <c r="C1628" s="11">
        <f t="shared" si="75"/>
        <v>10</v>
      </c>
      <c r="D1628" s="11">
        <f t="shared" si="76"/>
        <v>2011</v>
      </c>
      <c r="E1628" s="11">
        <f t="shared" si="77"/>
        <v>1</v>
      </c>
      <c r="F1628" s="7" t="s">
        <v>9746</v>
      </c>
      <c r="G1628" s="7" t="s">
        <v>22</v>
      </c>
      <c r="H1628" s="7" t="s">
        <v>2986</v>
      </c>
      <c r="J1628" s="7" t="s">
        <v>9747</v>
      </c>
      <c r="K1628" s="7" t="s">
        <v>2240</v>
      </c>
      <c r="L1628" s="7" t="s">
        <v>27</v>
      </c>
      <c r="M1628" s="7" t="s">
        <v>28</v>
      </c>
      <c r="N1628" s="7" t="s">
        <v>9748</v>
      </c>
      <c r="O1628" s="7" t="s">
        <v>9749</v>
      </c>
      <c r="P1628" s="7" t="s">
        <v>9750</v>
      </c>
      <c r="Q1628" s="9">
        <v>0.65416666666666667</v>
      </c>
      <c r="R1628" s="9">
        <v>0.66527777777777775</v>
      </c>
      <c r="S1628" s="7">
        <v>0.3</v>
      </c>
      <c r="T1628" s="7">
        <v>8</v>
      </c>
      <c r="V1628" s="7">
        <v>2.4</v>
      </c>
      <c r="W1628" s="7" t="s">
        <v>2996</v>
      </c>
    </row>
    <row r="1629" spans="1:23" x14ac:dyDescent="0.3">
      <c r="A1629" s="7" t="s">
        <v>9751</v>
      </c>
      <c r="B1629" s="8">
        <v>40831</v>
      </c>
      <c r="C1629" s="11">
        <f t="shared" si="75"/>
        <v>10</v>
      </c>
      <c r="D1629" s="11">
        <f t="shared" si="76"/>
        <v>2011</v>
      </c>
      <c r="E1629" s="11">
        <f t="shared" si="77"/>
        <v>7</v>
      </c>
      <c r="F1629" s="7" t="s">
        <v>9752</v>
      </c>
      <c r="G1629" s="7" t="s">
        <v>93</v>
      </c>
      <c r="H1629" s="7" t="s">
        <v>36</v>
      </c>
      <c r="L1629" s="7" t="s">
        <v>95</v>
      </c>
      <c r="M1629" s="7" t="s">
        <v>71</v>
      </c>
      <c r="N1629" s="7" t="s">
        <v>9753</v>
      </c>
      <c r="O1629" s="7" t="s">
        <v>9754</v>
      </c>
      <c r="P1629" s="7" t="s">
        <v>9755</v>
      </c>
      <c r="Q1629" s="9">
        <v>0.93125000000000002</v>
      </c>
      <c r="R1629" s="9">
        <v>7.2916666666666671E-2</v>
      </c>
      <c r="S1629" s="7">
        <v>3.4</v>
      </c>
      <c r="T1629" s="7">
        <v>7</v>
      </c>
      <c r="V1629" s="7">
        <v>24</v>
      </c>
      <c r="W1629" s="7" t="s">
        <v>380</v>
      </c>
    </row>
    <row r="1630" spans="1:23" x14ac:dyDescent="0.3">
      <c r="A1630" s="7" t="s">
        <v>69</v>
      </c>
      <c r="C1630" s="11">
        <f t="shared" si="75"/>
        <v>1</v>
      </c>
      <c r="D1630" s="11">
        <f t="shared" si="76"/>
        <v>1900</v>
      </c>
      <c r="E1630" s="11">
        <f t="shared" si="77"/>
        <v>7</v>
      </c>
      <c r="F1630" s="7" t="s">
        <v>9756</v>
      </c>
      <c r="G1630" s="7" t="s">
        <v>117</v>
      </c>
      <c r="H1630" s="7" t="s">
        <v>69</v>
      </c>
      <c r="L1630" s="7" t="s">
        <v>39</v>
      </c>
      <c r="M1630" s="7" t="s">
        <v>119</v>
      </c>
      <c r="N1630" s="7" t="s">
        <v>9757</v>
      </c>
      <c r="O1630" s="7" t="s">
        <v>9758</v>
      </c>
      <c r="P1630" s="7" t="s">
        <v>9759</v>
      </c>
      <c r="Q1630" s="9">
        <v>0.87222222222222223</v>
      </c>
      <c r="R1630" s="9">
        <v>0</v>
      </c>
      <c r="S1630" s="7">
        <v>3.1</v>
      </c>
      <c r="T1630" s="7">
        <v>2</v>
      </c>
      <c r="V1630" s="7">
        <v>6</v>
      </c>
    </row>
    <row r="1631" spans="1:23" x14ac:dyDescent="0.3">
      <c r="A1631" s="7" t="s">
        <v>1131</v>
      </c>
      <c r="C1631" s="11">
        <f t="shared" si="75"/>
        <v>1</v>
      </c>
      <c r="D1631" s="11">
        <f t="shared" si="76"/>
        <v>1900</v>
      </c>
      <c r="E1631" s="11">
        <f t="shared" si="77"/>
        <v>7</v>
      </c>
      <c r="F1631" s="7" t="s">
        <v>9760</v>
      </c>
      <c r="G1631" s="7" t="s">
        <v>22</v>
      </c>
      <c r="H1631" s="7" t="s">
        <v>1131</v>
      </c>
      <c r="J1631" s="7" t="s">
        <v>9761</v>
      </c>
      <c r="K1631" s="7" t="s">
        <v>2240</v>
      </c>
      <c r="L1631" s="7" t="s">
        <v>27</v>
      </c>
      <c r="M1631" s="7" t="s">
        <v>28</v>
      </c>
      <c r="N1631" s="7" t="s">
        <v>9762</v>
      </c>
      <c r="O1631" s="7" t="s">
        <v>9763</v>
      </c>
      <c r="P1631" s="7" t="s">
        <v>9764</v>
      </c>
      <c r="Q1631" s="9">
        <v>0.60902777777777772</v>
      </c>
      <c r="R1631" s="9">
        <v>0.6875</v>
      </c>
      <c r="S1631" s="7">
        <v>1.9</v>
      </c>
      <c r="T1631" s="7">
        <v>14</v>
      </c>
      <c r="V1631" s="7">
        <v>27</v>
      </c>
    </row>
    <row r="1632" spans="1:23" x14ac:dyDescent="0.3">
      <c r="A1632" s="7" t="s">
        <v>9765</v>
      </c>
      <c r="C1632" s="11">
        <f t="shared" si="75"/>
        <v>1</v>
      </c>
      <c r="D1632" s="11">
        <f t="shared" si="76"/>
        <v>1900</v>
      </c>
      <c r="E1632" s="11">
        <f t="shared" si="77"/>
        <v>7</v>
      </c>
      <c r="F1632" s="7" t="s">
        <v>9766</v>
      </c>
      <c r="G1632" s="7" t="s">
        <v>22</v>
      </c>
      <c r="H1632" s="7" t="s">
        <v>2589</v>
      </c>
      <c r="J1632" s="7" t="s">
        <v>2302</v>
      </c>
      <c r="K1632" s="7" t="s">
        <v>236</v>
      </c>
      <c r="L1632" s="7" t="s">
        <v>27</v>
      </c>
      <c r="M1632" s="7" t="s">
        <v>28</v>
      </c>
      <c r="N1632" s="7" t="s">
        <v>9767</v>
      </c>
      <c r="O1632" s="7" t="s">
        <v>9768</v>
      </c>
      <c r="P1632" s="7" t="s">
        <v>9769</v>
      </c>
      <c r="Q1632" s="9">
        <v>0.64583333333333337</v>
      </c>
      <c r="R1632" s="9">
        <v>0.75</v>
      </c>
      <c r="S1632" s="7">
        <v>2.5</v>
      </c>
      <c r="T1632" s="7">
        <v>12</v>
      </c>
      <c r="U1632" s="7" t="s">
        <v>9770</v>
      </c>
      <c r="V1632" s="7">
        <v>30</v>
      </c>
    </row>
    <row r="1633" spans="1:23" x14ac:dyDescent="0.3">
      <c r="A1633" s="7" t="s">
        <v>69</v>
      </c>
      <c r="C1633" s="11">
        <f t="shared" si="75"/>
        <v>1</v>
      </c>
      <c r="D1633" s="11">
        <f t="shared" si="76"/>
        <v>1900</v>
      </c>
      <c r="E1633" s="11">
        <f t="shared" si="77"/>
        <v>7</v>
      </c>
      <c r="F1633" s="7" t="s">
        <v>9771</v>
      </c>
      <c r="G1633" s="7" t="s">
        <v>22</v>
      </c>
      <c r="H1633" s="7" t="s">
        <v>69</v>
      </c>
      <c r="J1633" s="7" t="s">
        <v>2302</v>
      </c>
      <c r="K1633" s="7" t="s">
        <v>609</v>
      </c>
      <c r="L1633" s="7" t="s">
        <v>27</v>
      </c>
      <c r="M1633" s="7" t="s">
        <v>28</v>
      </c>
      <c r="N1633" s="7" t="s">
        <v>9772</v>
      </c>
      <c r="O1633" s="7" t="s">
        <v>9773</v>
      </c>
      <c r="P1633" s="7" t="s">
        <v>9774</v>
      </c>
      <c r="Q1633" s="9">
        <v>0.60416666666666663</v>
      </c>
      <c r="R1633" s="9">
        <v>0.90625</v>
      </c>
      <c r="S1633" s="7">
        <v>7.3</v>
      </c>
      <c r="T1633" s="7">
        <v>27</v>
      </c>
      <c r="U1633" s="7" t="s">
        <v>9775</v>
      </c>
      <c r="V1633" s="7">
        <v>197</v>
      </c>
      <c r="W1633" s="7" t="s">
        <v>9776</v>
      </c>
    </row>
    <row r="1634" spans="1:23" x14ac:dyDescent="0.3">
      <c r="A1634" s="7" t="s">
        <v>9777</v>
      </c>
      <c r="C1634" s="11">
        <f t="shared" si="75"/>
        <v>1</v>
      </c>
      <c r="D1634" s="11">
        <f t="shared" si="76"/>
        <v>1900</v>
      </c>
      <c r="E1634" s="11">
        <f t="shared" si="77"/>
        <v>7</v>
      </c>
      <c r="F1634" s="7" t="s">
        <v>9778</v>
      </c>
      <c r="G1634" s="7" t="s">
        <v>22</v>
      </c>
      <c r="H1634" s="7" t="s">
        <v>193</v>
      </c>
      <c r="J1634" s="7" t="s">
        <v>1268</v>
      </c>
      <c r="K1634" s="7" t="s">
        <v>291</v>
      </c>
      <c r="L1634" s="7" t="s">
        <v>27</v>
      </c>
      <c r="M1634" s="7" t="s">
        <v>28</v>
      </c>
      <c r="N1634" s="7" t="s">
        <v>9779</v>
      </c>
      <c r="O1634" s="7" t="s">
        <v>9780</v>
      </c>
      <c r="P1634" s="7" t="s">
        <v>9781</v>
      </c>
      <c r="Q1634" s="9">
        <v>0.61388888888888893</v>
      </c>
      <c r="R1634" s="9">
        <v>0.84375</v>
      </c>
      <c r="S1634" s="7">
        <v>5.5</v>
      </c>
      <c r="T1634" s="7">
        <v>14</v>
      </c>
      <c r="U1634" s="7" t="s">
        <v>9782</v>
      </c>
      <c r="V1634" s="7">
        <v>77</v>
      </c>
    </row>
    <row r="1635" spans="1:23" x14ac:dyDescent="0.3">
      <c r="A1635" s="7" t="s">
        <v>500</v>
      </c>
      <c r="C1635" s="11">
        <f t="shared" si="75"/>
        <v>1</v>
      </c>
      <c r="D1635" s="11">
        <f t="shared" si="76"/>
        <v>1900</v>
      </c>
      <c r="E1635" s="11">
        <f t="shared" si="77"/>
        <v>7</v>
      </c>
      <c r="F1635" s="7" t="s">
        <v>9783</v>
      </c>
      <c r="G1635" s="7" t="s">
        <v>68</v>
      </c>
      <c r="H1635" s="7" t="s">
        <v>500</v>
      </c>
      <c r="L1635" s="7" t="s">
        <v>39</v>
      </c>
      <c r="M1635" s="7" t="s">
        <v>71</v>
      </c>
      <c r="N1635" s="7" t="s">
        <v>9784</v>
      </c>
      <c r="O1635" s="7" t="s">
        <v>9785</v>
      </c>
      <c r="P1635" s="7" t="s">
        <v>9786</v>
      </c>
      <c r="Q1635" s="9">
        <v>0.51111111111111107</v>
      </c>
      <c r="R1635" s="9">
        <v>0.55000000000000004</v>
      </c>
      <c r="S1635" s="7">
        <v>0.9</v>
      </c>
      <c r="T1635" s="7">
        <v>1</v>
      </c>
      <c r="U1635" s="7" t="s">
        <v>9787</v>
      </c>
      <c r="V1635" s="7">
        <v>0.9</v>
      </c>
      <c r="W1635" s="7" t="s">
        <v>76</v>
      </c>
    </row>
    <row r="1636" spans="1:23" x14ac:dyDescent="0.3">
      <c r="A1636" s="7" t="s">
        <v>9788</v>
      </c>
      <c r="B1636" s="8">
        <v>40816</v>
      </c>
      <c r="C1636" s="11">
        <f t="shared" si="75"/>
        <v>9</v>
      </c>
      <c r="D1636" s="11">
        <f t="shared" si="76"/>
        <v>2011</v>
      </c>
      <c r="E1636" s="11">
        <f t="shared" si="77"/>
        <v>6</v>
      </c>
      <c r="F1636" s="7" t="s">
        <v>9789</v>
      </c>
      <c r="G1636" s="7" t="s">
        <v>22</v>
      </c>
      <c r="H1636" s="7" t="s">
        <v>59</v>
      </c>
      <c r="J1636" s="7" t="s">
        <v>7722</v>
      </c>
      <c r="K1636" s="7" t="s">
        <v>2240</v>
      </c>
      <c r="L1636" s="7" t="s">
        <v>27</v>
      </c>
      <c r="M1636" s="7" t="s">
        <v>28</v>
      </c>
      <c r="N1636" s="7" t="s">
        <v>9790</v>
      </c>
      <c r="O1636" s="7" t="s">
        <v>9791</v>
      </c>
      <c r="P1636" s="7" t="s">
        <v>9792</v>
      </c>
      <c r="Q1636" s="9">
        <v>0.51388888888888884</v>
      </c>
      <c r="R1636" s="9">
        <v>0.6875</v>
      </c>
      <c r="S1636" s="7">
        <v>4.2</v>
      </c>
      <c r="T1636" s="7">
        <v>12</v>
      </c>
      <c r="U1636" s="7" t="s">
        <v>9793</v>
      </c>
      <c r="V1636" s="7">
        <v>50</v>
      </c>
      <c r="W1636" s="7" t="s">
        <v>604</v>
      </c>
    </row>
    <row r="1637" spans="1:23" x14ac:dyDescent="0.3">
      <c r="A1637" s="7" t="s">
        <v>69</v>
      </c>
      <c r="C1637" s="11">
        <f t="shared" si="75"/>
        <v>1</v>
      </c>
      <c r="D1637" s="11">
        <f t="shared" si="76"/>
        <v>1900</v>
      </c>
      <c r="E1637" s="11">
        <f t="shared" si="77"/>
        <v>7</v>
      </c>
      <c r="F1637" s="7" t="s">
        <v>9794</v>
      </c>
      <c r="G1637" s="7" t="s">
        <v>117</v>
      </c>
      <c r="H1637" s="7" t="s">
        <v>69</v>
      </c>
      <c r="L1637" s="7" t="s">
        <v>39</v>
      </c>
      <c r="M1637" s="7" t="s">
        <v>119</v>
      </c>
      <c r="N1637" s="7" t="s">
        <v>9795</v>
      </c>
      <c r="O1637" s="7" t="s">
        <v>9796</v>
      </c>
      <c r="P1637" s="7" t="s">
        <v>9797</v>
      </c>
      <c r="Q1637" s="9">
        <v>0.80555555555555558</v>
      </c>
      <c r="R1637" s="9">
        <v>0.81944444444444442</v>
      </c>
      <c r="S1637" s="7">
        <v>0.3</v>
      </c>
      <c r="T1637" s="7">
        <v>1</v>
      </c>
      <c r="V1637" s="7">
        <v>0.3</v>
      </c>
      <c r="W1637" s="7" t="s">
        <v>124</v>
      </c>
    </row>
    <row r="1638" spans="1:23" x14ac:dyDescent="0.3">
      <c r="A1638" s="7" t="s">
        <v>567</v>
      </c>
      <c r="C1638" s="11">
        <f t="shared" si="75"/>
        <v>1</v>
      </c>
      <c r="D1638" s="11">
        <f t="shared" si="76"/>
        <v>1900</v>
      </c>
      <c r="E1638" s="11">
        <f t="shared" si="77"/>
        <v>7</v>
      </c>
      <c r="F1638" s="7" t="s">
        <v>9798</v>
      </c>
      <c r="G1638" s="7" t="s">
        <v>117</v>
      </c>
      <c r="H1638" s="7" t="s">
        <v>567</v>
      </c>
      <c r="L1638" s="7" t="s">
        <v>39</v>
      </c>
      <c r="M1638" s="7" t="s">
        <v>119</v>
      </c>
      <c r="N1638" s="7" t="s">
        <v>9799</v>
      </c>
      <c r="O1638" s="7" t="s">
        <v>9800</v>
      </c>
      <c r="P1638" s="7" t="s">
        <v>9801</v>
      </c>
      <c r="Q1638" s="9">
        <v>0.84791666666666665</v>
      </c>
      <c r="R1638" s="9">
        <v>0.85624999999999996</v>
      </c>
      <c r="S1638" s="7">
        <v>0.2</v>
      </c>
      <c r="T1638" s="7">
        <v>1</v>
      </c>
      <c r="V1638" s="7">
        <v>0.2</v>
      </c>
    </row>
    <row r="1639" spans="1:23" x14ac:dyDescent="0.3">
      <c r="A1639" s="7" t="s">
        <v>69</v>
      </c>
      <c r="C1639" s="11">
        <f t="shared" si="75"/>
        <v>1</v>
      </c>
      <c r="D1639" s="11">
        <f t="shared" si="76"/>
        <v>1900</v>
      </c>
      <c r="E1639" s="11">
        <f t="shared" si="77"/>
        <v>7</v>
      </c>
      <c r="F1639" s="7" t="s">
        <v>9802</v>
      </c>
      <c r="G1639" s="7" t="s">
        <v>117</v>
      </c>
      <c r="H1639" s="7" t="s">
        <v>69</v>
      </c>
      <c r="L1639" s="7" t="s">
        <v>39</v>
      </c>
      <c r="M1639" s="7" t="s">
        <v>119</v>
      </c>
      <c r="N1639" s="7" t="s">
        <v>9803</v>
      </c>
      <c r="O1639" s="7" t="s">
        <v>9804</v>
      </c>
      <c r="P1639" s="7" t="s">
        <v>9805</v>
      </c>
      <c r="Q1639" s="9">
        <v>0.22430555555555556</v>
      </c>
      <c r="R1639" s="9">
        <v>0.33333333333333331</v>
      </c>
      <c r="S1639" s="7">
        <v>2.6</v>
      </c>
      <c r="T1639" s="7">
        <v>1</v>
      </c>
      <c r="V1639" s="7">
        <v>2.6</v>
      </c>
      <c r="W1639" s="7" t="s">
        <v>9806</v>
      </c>
    </row>
    <row r="1640" spans="1:23" x14ac:dyDescent="0.3">
      <c r="A1640" s="7" t="s">
        <v>1131</v>
      </c>
      <c r="C1640" s="11">
        <f t="shared" si="75"/>
        <v>1</v>
      </c>
      <c r="D1640" s="11">
        <f t="shared" si="76"/>
        <v>1900</v>
      </c>
      <c r="E1640" s="11">
        <f t="shared" si="77"/>
        <v>7</v>
      </c>
      <c r="F1640" s="7" t="s">
        <v>9807</v>
      </c>
      <c r="G1640" s="7" t="s">
        <v>22</v>
      </c>
      <c r="H1640" s="7" t="s">
        <v>1131</v>
      </c>
      <c r="K1640" s="7" t="s">
        <v>609</v>
      </c>
      <c r="L1640" s="7" t="s">
        <v>27</v>
      </c>
      <c r="M1640" s="7" t="s">
        <v>28</v>
      </c>
      <c r="N1640" s="7" t="s">
        <v>9808</v>
      </c>
      <c r="O1640" s="7" t="s">
        <v>9809</v>
      </c>
      <c r="P1640" s="7" t="s">
        <v>9810</v>
      </c>
      <c r="Q1640" s="9">
        <v>0.33888888888888891</v>
      </c>
      <c r="R1640" s="9">
        <v>0.60416666666666663</v>
      </c>
      <c r="S1640" s="7">
        <v>6.4</v>
      </c>
      <c r="T1640" s="7">
        <v>17</v>
      </c>
      <c r="U1640" s="7" t="s">
        <v>9811</v>
      </c>
      <c r="V1640" s="7">
        <v>109</v>
      </c>
      <c r="W1640" s="7" t="s">
        <v>4748</v>
      </c>
    </row>
    <row r="1641" spans="1:23" x14ac:dyDescent="0.3">
      <c r="A1641" s="7" t="s">
        <v>193</v>
      </c>
      <c r="C1641" s="11">
        <f t="shared" si="75"/>
        <v>1</v>
      </c>
      <c r="D1641" s="11">
        <f t="shared" si="76"/>
        <v>1900</v>
      </c>
      <c r="E1641" s="11">
        <f t="shared" si="77"/>
        <v>7</v>
      </c>
      <c r="F1641" s="7" t="s">
        <v>9812</v>
      </c>
      <c r="G1641" s="7" t="s">
        <v>68</v>
      </c>
      <c r="H1641" s="7" t="s">
        <v>193</v>
      </c>
      <c r="L1641" s="7" t="s">
        <v>39</v>
      </c>
      <c r="M1641" s="7" t="s">
        <v>71</v>
      </c>
      <c r="N1641" s="7" t="s">
        <v>9813</v>
      </c>
      <c r="O1641" s="7" t="s">
        <v>9814</v>
      </c>
      <c r="P1641" s="7" t="s">
        <v>9815</v>
      </c>
      <c r="Q1641" s="9">
        <v>0.84305555555555556</v>
      </c>
      <c r="R1641" s="9">
        <v>0.95833333333333337</v>
      </c>
      <c r="S1641" s="7">
        <v>2.8</v>
      </c>
      <c r="T1641" s="7">
        <v>1</v>
      </c>
      <c r="U1641" s="7" t="s">
        <v>9816</v>
      </c>
      <c r="V1641" s="7">
        <v>2.8</v>
      </c>
    </row>
    <row r="1642" spans="1:23" x14ac:dyDescent="0.3">
      <c r="A1642" s="7" t="s">
        <v>193</v>
      </c>
      <c r="C1642" s="11">
        <f t="shared" si="75"/>
        <v>1</v>
      </c>
      <c r="D1642" s="11">
        <f t="shared" si="76"/>
        <v>1900</v>
      </c>
      <c r="E1642" s="11">
        <f t="shared" si="77"/>
        <v>7</v>
      </c>
      <c r="F1642" s="7" t="s">
        <v>9817</v>
      </c>
      <c r="G1642" s="7" t="s">
        <v>58</v>
      </c>
      <c r="H1642" s="7" t="s">
        <v>193</v>
      </c>
      <c r="L1642" s="7" t="s">
        <v>27</v>
      </c>
      <c r="M1642" s="7" t="s">
        <v>40</v>
      </c>
      <c r="N1642" s="7" t="s">
        <v>9818</v>
      </c>
      <c r="O1642" s="7" t="s">
        <v>9819</v>
      </c>
      <c r="P1642" s="7" t="s">
        <v>9820</v>
      </c>
      <c r="Q1642" s="9">
        <v>0.58333333333333337</v>
      </c>
      <c r="R1642" s="9">
        <v>0.78125</v>
      </c>
      <c r="S1642" s="7">
        <v>4.8</v>
      </c>
      <c r="T1642" s="7">
        <v>15</v>
      </c>
      <c r="U1642" s="7" t="s">
        <v>9821</v>
      </c>
      <c r="V1642" s="7">
        <v>72</v>
      </c>
      <c r="W1642" s="7" t="s">
        <v>564</v>
      </c>
    </row>
    <row r="1643" spans="1:23" x14ac:dyDescent="0.3">
      <c r="A1643" s="7" t="s">
        <v>9822</v>
      </c>
      <c r="B1643" s="8">
        <v>40797</v>
      </c>
      <c r="C1643" s="11">
        <f t="shared" si="75"/>
        <v>9</v>
      </c>
      <c r="D1643" s="11">
        <f t="shared" si="76"/>
        <v>2011</v>
      </c>
      <c r="E1643" s="11">
        <f t="shared" si="77"/>
        <v>1</v>
      </c>
      <c r="F1643" s="7" t="s">
        <v>9823</v>
      </c>
      <c r="G1643" s="7" t="s">
        <v>102</v>
      </c>
      <c r="H1643" s="7" t="s">
        <v>36</v>
      </c>
      <c r="J1643" s="7" t="s">
        <v>3190</v>
      </c>
      <c r="L1643" s="7" t="s">
        <v>27</v>
      </c>
      <c r="M1643" s="7" t="s">
        <v>71</v>
      </c>
      <c r="N1643" s="7" t="s">
        <v>9824</v>
      </c>
      <c r="O1643" s="7" t="s">
        <v>9825</v>
      </c>
      <c r="P1643" s="7" t="s">
        <v>9826</v>
      </c>
      <c r="Q1643" s="9">
        <v>9.7222222222222224E-2</v>
      </c>
      <c r="R1643" s="9">
        <v>0.29166666666666669</v>
      </c>
      <c r="S1643" s="7">
        <v>4.7</v>
      </c>
      <c r="U1643" s="7" t="s">
        <v>9827</v>
      </c>
      <c r="W1643" s="7" t="s">
        <v>9828</v>
      </c>
    </row>
    <row r="1644" spans="1:23" x14ac:dyDescent="0.3">
      <c r="A1644" s="7" t="s">
        <v>9829</v>
      </c>
      <c r="C1644" s="11">
        <f t="shared" si="75"/>
        <v>1</v>
      </c>
      <c r="D1644" s="11">
        <f t="shared" si="76"/>
        <v>1900</v>
      </c>
      <c r="E1644" s="11">
        <f t="shared" si="77"/>
        <v>7</v>
      </c>
      <c r="F1644" s="7" t="s">
        <v>9830</v>
      </c>
      <c r="G1644" s="7" t="s">
        <v>22</v>
      </c>
      <c r="H1644" s="7" t="s">
        <v>9829</v>
      </c>
      <c r="K1644" s="7" t="s">
        <v>150</v>
      </c>
      <c r="L1644" s="7" t="s">
        <v>27</v>
      </c>
      <c r="M1644" s="7" t="s">
        <v>28</v>
      </c>
      <c r="N1644" s="7" t="s">
        <v>9831</v>
      </c>
      <c r="O1644" s="7" t="s">
        <v>9832</v>
      </c>
      <c r="P1644" s="7" t="s">
        <v>9833</v>
      </c>
      <c r="Q1644" s="9">
        <v>0.59027777777777779</v>
      </c>
      <c r="R1644" s="9">
        <v>0.625</v>
      </c>
      <c r="S1644" s="7">
        <v>0.8</v>
      </c>
    </row>
    <row r="1645" spans="1:23" x14ac:dyDescent="0.3">
      <c r="A1645" s="7" t="s">
        <v>69</v>
      </c>
      <c r="C1645" s="11">
        <f t="shared" si="75"/>
        <v>1</v>
      </c>
      <c r="D1645" s="11">
        <f t="shared" si="76"/>
        <v>1900</v>
      </c>
      <c r="E1645" s="11">
        <f t="shared" si="77"/>
        <v>7</v>
      </c>
      <c r="F1645" s="7" t="s">
        <v>9834</v>
      </c>
      <c r="G1645" s="7" t="s">
        <v>102</v>
      </c>
      <c r="H1645" s="7" t="s">
        <v>69</v>
      </c>
      <c r="J1645" s="7" t="s">
        <v>3190</v>
      </c>
      <c r="L1645" s="7" t="s">
        <v>27</v>
      </c>
      <c r="M1645" s="7" t="s">
        <v>71</v>
      </c>
      <c r="N1645" s="7" t="s">
        <v>9835</v>
      </c>
      <c r="O1645" s="7" t="s">
        <v>9836</v>
      </c>
      <c r="P1645" s="7" t="s">
        <v>9837</v>
      </c>
      <c r="Q1645" s="9">
        <v>0.70833333333333337</v>
      </c>
      <c r="R1645" s="9">
        <v>0.75</v>
      </c>
      <c r="S1645" s="7">
        <v>1</v>
      </c>
      <c r="T1645" s="7">
        <v>6</v>
      </c>
      <c r="V1645" s="7">
        <v>6</v>
      </c>
      <c r="W1645" s="7" t="s">
        <v>2996</v>
      </c>
    </row>
    <row r="1646" spans="1:23" x14ac:dyDescent="0.3">
      <c r="A1646" s="7" t="s">
        <v>2481</v>
      </c>
      <c r="C1646" s="11">
        <f t="shared" si="75"/>
        <v>1</v>
      </c>
      <c r="D1646" s="11">
        <f t="shared" si="76"/>
        <v>1900</v>
      </c>
      <c r="E1646" s="11">
        <f t="shared" si="77"/>
        <v>7</v>
      </c>
      <c r="F1646" s="7" t="s">
        <v>9838</v>
      </c>
      <c r="G1646" s="7" t="s">
        <v>22</v>
      </c>
      <c r="H1646" s="7" t="s">
        <v>2481</v>
      </c>
      <c r="J1646" s="7" t="s">
        <v>1921</v>
      </c>
      <c r="K1646" s="7" t="s">
        <v>609</v>
      </c>
      <c r="L1646" s="7" t="s">
        <v>27</v>
      </c>
      <c r="M1646" s="7" t="s">
        <v>28</v>
      </c>
      <c r="N1646" s="7" t="s">
        <v>9839</v>
      </c>
      <c r="O1646" s="7" t="s">
        <v>9840</v>
      </c>
      <c r="P1646" s="7" t="s">
        <v>9841</v>
      </c>
      <c r="Q1646" s="9">
        <v>0.77361111111111114</v>
      </c>
      <c r="R1646" s="9">
        <v>0.85416666666666663</v>
      </c>
      <c r="S1646" s="7">
        <v>1.9</v>
      </c>
      <c r="T1646" s="7">
        <v>11</v>
      </c>
      <c r="U1646" s="7" t="s">
        <v>9842</v>
      </c>
      <c r="V1646" s="7">
        <v>21</v>
      </c>
    </row>
    <row r="1647" spans="1:23" x14ac:dyDescent="0.3">
      <c r="A1647" s="7" t="s">
        <v>69</v>
      </c>
      <c r="C1647" s="11">
        <f t="shared" si="75"/>
        <v>1</v>
      </c>
      <c r="D1647" s="11">
        <f t="shared" si="76"/>
        <v>1900</v>
      </c>
      <c r="E1647" s="11">
        <f t="shared" si="77"/>
        <v>7</v>
      </c>
      <c r="F1647" s="7" t="s">
        <v>9843</v>
      </c>
      <c r="G1647" s="7" t="s">
        <v>117</v>
      </c>
      <c r="H1647" s="7" t="s">
        <v>69</v>
      </c>
      <c r="L1647" s="7" t="s">
        <v>39</v>
      </c>
      <c r="M1647" s="7" t="s">
        <v>119</v>
      </c>
      <c r="N1647" s="7" t="s">
        <v>9844</v>
      </c>
      <c r="O1647" s="7" t="s">
        <v>9845</v>
      </c>
      <c r="P1647" s="7" t="s">
        <v>9846</v>
      </c>
      <c r="Q1647" s="9">
        <v>0.80833333333333335</v>
      </c>
      <c r="R1647" s="9">
        <v>0.85069444444444442</v>
      </c>
      <c r="S1647" s="7">
        <v>1</v>
      </c>
      <c r="T1647" s="7">
        <v>1</v>
      </c>
      <c r="V1647" s="7">
        <v>1</v>
      </c>
      <c r="W1647" s="7" t="s">
        <v>124</v>
      </c>
    </row>
    <row r="1648" spans="1:23" x14ac:dyDescent="0.3">
      <c r="A1648" s="7" t="s">
        <v>69</v>
      </c>
      <c r="C1648" s="11">
        <f t="shared" si="75"/>
        <v>1</v>
      </c>
      <c r="D1648" s="11">
        <f t="shared" si="76"/>
        <v>1900</v>
      </c>
      <c r="E1648" s="11">
        <f t="shared" si="77"/>
        <v>7</v>
      </c>
      <c r="F1648" s="7" t="s">
        <v>9847</v>
      </c>
      <c r="G1648" s="7" t="s">
        <v>117</v>
      </c>
      <c r="H1648" s="7" t="s">
        <v>69</v>
      </c>
      <c r="L1648" s="7" t="s">
        <v>39</v>
      </c>
      <c r="M1648" s="7" t="s">
        <v>119</v>
      </c>
      <c r="N1648" s="7" t="s">
        <v>9848</v>
      </c>
      <c r="O1648" s="7" t="s">
        <v>9849</v>
      </c>
      <c r="P1648" s="7" t="s">
        <v>9850</v>
      </c>
      <c r="Q1648" s="9">
        <v>0.72916666666666663</v>
      </c>
      <c r="R1648" s="9">
        <v>0.79166666666666663</v>
      </c>
      <c r="S1648" s="7">
        <v>1.5</v>
      </c>
      <c r="T1648" s="7">
        <v>1</v>
      </c>
      <c r="V1648" s="7">
        <v>1.5</v>
      </c>
      <c r="W1648" s="7" t="s">
        <v>124</v>
      </c>
    </row>
    <row r="1649" spans="1:23" x14ac:dyDescent="0.3">
      <c r="A1649" s="7" t="s">
        <v>607</v>
      </c>
      <c r="C1649" s="11">
        <f t="shared" si="75"/>
        <v>1</v>
      </c>
      <c r="D1649" s="11">
        <f t="shared" si="76"/>
        <v>1900</v>
      </c>
      <c r="E1649" s="11">
        <f t="shared" si="77"/>
        <v>7</v>
      </c>
      <c r="F1649" s="7" t="s">
        <v>9851</v>
      </c>
      <c r="G1649" s="7" t="s">
        <v>22</v>
      </c>
      <c r="H1649" s="7" t="s">
        <v>607</v>
      </c>
      <c r="K1649" s="7" t="s">
        <v>9852</v>
      </c>
      <c r="L1649" s="7" t="s">
        <v>27</v>
      </c>
      <c r="M1649" s="7" t="s">
        <v>28</v>
      </c>
      <c r="N1649" s="7" t="s">
        <v>9853</v>
      </c>
      <c r="O1649" s="7" t="s">
        <v>9854</v>
      </c>
      <c r="P1649" s="7" t="s">
        <v>9855</v>
      </c>
      <c r="Q1649" s="9">
        <v>1.5277777777777777E-2</v>
      </c>
      <c r="R1649" s="9">
        <v>0.24305555555555555</v>
      </c>
      <c r="S1649" s="7">
        <v>5.5</v>
      </c>
      <c r="T1649" s="7">
        <v>20</v>
      </c>
      <c r="U1649" s="7" t="s">
        <v>9856</v>
      </c>
      <c r="V1649" s="7">
        <v>110</v>
      </c>
      <c r="W1649" s="7" t="s">
        <v>9857</v>
      </c>
    </row>
    <row r="1650" spans="1:23" x14ac:dyDescent="0.3">
      <c r="A1650" s="7" t="s">
        <v>69</v>
      </c>
      <c r="C1650" s="11">
        <f t="shared" si="75"/>
        <v>1</v>
      </c>
      <c r="D1650" s="11">
        <f t="shared" si="76"/>
        <v>1900</v>
      </c>
      <c r="E1650" s="11">
        <f t="shared" si="77"/>
        <v>7</v>
      </c>
      <c r="F1650" s="7" t="s">
        <v>9858</v>
      </c>
      <c r="G1650" s="7" t="s">
        <v>68</v>
      </c>
      <c r="H1650" s="7" t="s">
        <v>69</v>
      </c>
      <c r="L1650" s="7" t="s">
        <v>39</v>
      </c>
      <c r="M1650" s="7" t="s">
        <v>71</v>
      </c>
      <c r="N1650" s="7" t="s">
        <v>9859</v>
      </c>
      <c r="O1650" s="7" t="s">
        <v>9860</v>
      </c>
      <c r="P1650" s="7" t="s">
        <v>9861</v>
      </c>
      <c r="Q1650" s="9">
        <v>0.91874999999999996</v>
      </c>
      <c r="R1650" s="9">
        <v>0.94097222222222221</v>
      </c>
      <c r="S1650" s="7">
        <v>0.5</v>
      </c>
      <c r="T1650" s="7">
        <v>1</v>
      </c>
      <c r="V1650" s="7">
        <v>0.5</v>
      </c>
    </row>
    <row r="1651" spans="1:23" x14ac:dyDescent="0.3">
      <c r="A1651" s="7" t="s">
        <v>36</v>
      </c>
      <c r="C1651" s="11">
        <f t="shared" si="75"/>
        <v>1</v>
      </c>
      <c r="D1651" s="11">
        <f t="shared" si="76"/>
        <v>1900</v>
      </c>
      <c r="E1651" s="11">
        <f t="shared" si="77"/>
        <v>7</v>
      </c>
      <c r="F1651" s="7" t="s">
        <v>9862</v>
      </c>
      <c r="G1651" s="7" t="s">
        <v>383</v>
      </c>
      <c r="H1651" s="7" t="s">
        <v>36</v>
      </c>
      <c r="J1651" s="7" t="s">
        <v>5879</v>
      </c>
      <c r="L1651" s="7" t="s">
        <v>27</v>
      </c>
      <c r="M1651" s="7" t="s">
        <v>119</v>
      </c>
      <c r="N1651" s="7" t="s">
        <v>9863</v>
      </c>
      <c r="O1651" s="7" t="s">
        <v>9864</v>
      </c>
      <c r="P1651" s="7" t="s">
        <v>9865</v>
      </c>
      <c r="Q1651" s="9">
        <v>0.94374999999999998</v>
      </c>
      <c r="R1651" s="9">
        <v>8.3333333333333329E-2</v>
      </c>
      <c r="S1651" s="7">
        <v>3.4</v>
      </c>
      <c r="T1651" s="7">
        <v>11</v>
      </c>
      <c r="V1651" s="7">
        <v>37</v>
      </c>
    </row>
    <row r="1652" spans="1:23" x14ac:dyDescent="0.3">
      <c r="A1652" s="7" t="s">
        <v>1372</v>
      </c>
      <c r="C1652" s="11">
        <f t="shared" si="75"/>
        <v>1</v>
      </c>
      <c r="D1652" s="11">
        <f t="shared" si="76"/>
        <v>1900</v>
      </c>
      <c r="E1652" s="11">
        <f t="shared" si="77"/>
        <v>7</v>
      </c>
      <c r="F1652" s="7" t="s">
        <v>9866</v>
      </c>
      <c r="G1652" s="7" t="s">
        <v>58</v>
      </c>
      <c r="H1652" s="7" t="s">
        <v>1372</v>
      </c>
      <c r="L1652" s="7" t="s">
        <v>27</v>
      </c>
      <c r="M1652" s="7" t="s">
        <v>40</v>
      </c>
      <c r="N1652" s="7" t="s">
        <v>9867</v>
      </c>
      <c r="O1652" s="7" t="s">
        <v>9868</v>
      </c>
      <c r="P1652" s="7" t="s">
        <v>9869</v>
      </c>
      <c r="Q1652" s="9">
        <v>0.27083333333333331</v>
      </c>
      <c r="R1652" s="9">
        <v>0.45833333333333331</v>
      </c>
      <c r="S1652" s="7">
        <v>4.5</v>
      </c>
      <c r="T1652" s="7">
        <v>14</v>
      </c>
      <c r="U1652" s="7" t="s">
        <v>9870</v>
      </c>
      <c r="V1652" s="7">
        <v>63</v>
      </c>
      <c r="W1652" s="7" t="s">
        <v>45</v>
      </c>
    </row>
    <row r="1653" spans="1:23" x14ac:dyDescent="0.3">
      <c r="A1653" s="7" t="s">
        <v>69</v>
      </c>
      <c r="C1653" s="11">
        <f t="shared" si="75"/>
        <v>1</v>
      </c>
      <c r="D1653" s="11">
        <f t="shared" si="76"/>
        <v>1900</v>
      </c>
      <c r="E1653" s="11">
        <f t="shared" si="77"/>
        <v>7</v>
      </c>
      <c r="F1653" s="7" t="s">
        <v>9871</v>
      </c>
      <c r="G1653" s="7" t="s">
        <v>117</v>
      </c>
      <c r="H1653" s="7" t="s">
        <v>69</v>
      </c>
      <c r="L1653" s="7" t="s">
        <v>39</v>
      </c>
      <c r="M1653" s="7" t="s">
        <v>119</v>
      </c>
      <c r="N1653" s="7" t="s">
        <v>9872</v>
      </c>
      <c r="O1653" s="7" t="s">
        <v>9873</v>
      </c>
      <c r="P1653" s="7" t="s">
        <v>9874</v>
      </c>
      <c r="Q1653" s="9">
        <v>0.92638888888888893</v>
      </c>
      <c r="R1653" s="9">
        <v>0.94791666666666663</v>
      </c>
      <c r="S1653" s="7">
        <v>0.5</v>
      </c>
      <c r="T1653" s="7">
        <v>1</v>
      </c>
      <c r="V1653" s="7">
        <v>0.5</v>
      </c>
      <c r="W1653" s="7" t="s">
        <v>124</v>
      </c>
    </row>
    <row r="1654" spans="1:23" x14ac:dyDescent="0.3">
      <c r="A1654" s="7" t="s">
        <v>1131</v>
      </c>
      <c r="C1654" s="11">
        <f t="shared" si="75"/>
        <v>1</v>
      </c>
      <c r="D1654" s="11">
        <f t="shared" si="76"/>
        <v>1900</v>
      </c>
      <c r="E1654" s="11">
        <f t="shared" si="77"/>
        <v>7</v>
      </c>
      <c r="F1654" s="7" t="s">
        <v>9875</v>
      </c>
      <c r="G1654" s="7" t="s">
        <v>102</v>
      </c>
      <c r="H1654" s="7" t="s">
        <v>1131</v>
      </c>
      <c r="L1654" s="7" t="s">
        <v>27</v>
      </c>
      <c r="M1654" s="7" t="s">
        <v>71</v>
      </c>
      <c r="N1654" s="7" t="s">
        <v>9876</v>
      </c>
      <c r="O1654" s="7" t="s">
        <v>9877</v>
      </c>
      <c r="P1654" s="7" t="s">
        <v>9878</v>
      </c>
      <c r="Q1654" s="9">
        <v>0.74722222222222223</v>
      </c>
      <c r="R1654" s="9">
        <v>0.97916666666666663</v>
      </c>
      <c r="S1654" s="7">
        <v>5.6</v>
      </c>
      <c r="T1654" s="7">
        <v>16</v>
      </c>
      <c r="U1654" s="7" t="s">
        <v>9879</v>
      </c>
      <c r="V1654" s="7">
        <v>90</v>
      </c>
      <c r="W1654" s="7" t="s">
        <v>4748</v>
      </c>
    </row>
    <row r="1655" spans="1:23" x14ac:dyDescent="0.3">
      <c r="A1655" s="7" t="s">
        <v>616</v>
      </c>
      <c r="C1655" s="11">
        <f t="shared" si="75"/>
        <v>1</v>
      </c>
      <c r="D1655" s="11">
        <f t="shared" si="76"/>
        <v>1900</v>
      </c>
      <c r="E1655" s="11">
        <f t="shared" si="77"/>
        <v>7</v>
      </c>
      <c r="F1655" s="7" t="s">
        <v>9880</v>
      </c>
      <c r="G1655" s="7" t="s">
        <v>93</v>
      </c>
      <c r="H1655" s="7" t="s">
        <v>616</v>
      </c>
      <c r="L1655" s="7" t="s">
        <v>95</v>
      </c>
      <c r="M1655" s="7" t="s">
        <v>71</v>
      </c>
      <c r="N1655" s="7" t="s">
        <v>9881</v>
      </c>
      <c r="O1655" s="7" t="s">
        <v>9882</v>
      </c>
      <c r="P1655" s="7" t="s">
        <v>9883</v>
      </c>
      <c r="Q1655" s="9">
        <v>0.53888888888888886</v>
      </c>
      <c r="R1655" s="9">
        <v>0.75</v>
      </c>
      <c r="S1655" s="7">
        <v>5.0999999999999996</v>
      </c>
      <c r="T1655" s="7">
        <v>8</v>
      </c>
      <c r="U1655" s="7" t="s">
        <v>9884</v>
      </c>
      <c r="V1655" s="7">
        <v>41</v>
      </c>
    </row>
    <row r="1656" spans="1:23" x14ac:dyDescent="0.3">
      <c r="A1656" s="7" t="s">
        <v>2363</v>
      </c>
      <c r="C1656" s="11">
        <f t="shared" si="75"/>
        <v>1</v>
      </c>
      <c r="D1656" s="11">
        <f t="shared" si="76"/>
        <v>1900</v>
      </c>
      <c r="E1656" s="11">
        <f t="shared" si="77"/>
        <v>7</v>
      </c>
      <c r="F1656" s="7" t="s">
        <v>9885</v>
      </c>
      <c r="G1656" s="7" t="s">
        <v>374</v>
      </c>
      <c r="H1656" s="7" t="s">
        <v>2363</v>
      </c>
      <c r="J1656" s="7" t="s">
        <v>9886</v>
      </c>
      <c r="L1656" s="7" t="s">
        <v>27</v>
      </c>
      <c r="M1656" s="7" t="s">
        <v>211</v>
      </c>
      <c r="N1656" s="7" t="s">
        <v>9887</v>
      </c>
      <c r="O1656" s="7" t="s">
        <v>9888</v>
      </c>
      <c r="P1656" s="7" t="s">
        <v>9889</v>
      </c>
      <c r="Q1656" s="9">
        <v>0.74722222222222223</v>
      </c>
      <c r="R1656" s="9">
        <v>0.875</v>
      </c>
      <c r="S1656" s="7">
        <v>3.1</v>
      </c>
      <c r="T1656" s="7">
        <v>15</v>
      </c>
      <c r="V1656" s="7">
        <v>47</v>
      </c>
      <c r="W1656" s="7" t="s">
        <v>1079</v>
      </c>
    </row>
    <row r="1657" spans="1:23" x14ac:dyDescent="0.3">
      <c r="A1657" s="7" t="s">
        <v>2363</v>
      </c>
      <c r="C1657" s="11">
        <f t="shared" si="75"/>
        <v>1</v>
      </c>
      <c r="D1657" s="11">
        <f t="shared" si="76"/>
        <v>1900</v>
      </c>
      <c r="E1657" s="11">
        <f t="shared" si="77"/>
        <v>7</v>
      </c>
      <c r="F1657" s="7" t="s">
        <v>9890</v>
      </c>
      <c r="G1657" s="7" t="s">
        <v>48</v>
      </c>
      <c r="H1657" s="7" t="s">
        <v>2363</v>
      </c>
      <c r="J1657" s="7" t="s">
        <v>235</v>
      </c>
      <c r="L1657" s="7" t="s">
        <v>39</v>
      </c>
      <c r="M1657" s="7" t="s">
        <v>28</v>
      </c>
      <c r="N1657" s="7" t="s">
        <v>9891</v>
      </c>
      <c r="O1657" s="7" t="s">
        <v>9892</v>
      </c>
      <c r="P1657" s="7" t="s">
        <v>8686</v>
      </c>
      <c r="Q1657" s="9">
        <v>0.5</v>
      </c>
      <c r="W1657" s="7" t="s">
        <v>2996</v>
      </c>
    </row>
    <row r="1658" spans="1:23" x14ac:dyDescent="0.3">
      <c r="A1658" s="7" t="s">
        <v>9893</v>
      </c>
      <c r="C1658" s="11">
        <f t="shared" si="75"/>
        <v>1</v>
      </c>
      <c r="D1658" s="11">
        <f t="shared" si="76"/>
        <v>1900</v>
      </c>
      <c r="E1658" s="11">
        <f t="shared" si="77"/>
        <v>7</v>
      </c>
      <c r="F1658" s="7" t="s">
        <v>9894</v>
      </c>
      <c r="G1658" s="7" t="s">
        <v>68</v>
      </c>
      <c r="H1658" s="7" t="s">
        <v>1205</v>
      </c>
      <c r="L1658" s="7" t="s">
        <v>39</v>
      </c>
      <c r="M1658" s="7" t="s">
        <v>71</v>
      </c>
      <c r="N1658" s="7" t="s">
        <v>9895</v>
      </c>
      <c r="O1658" s="7" t="s">
        <v>9896</v>
      </c>
      <c r="P1658" s="7" t="s">
        <v>9897</v>
      </c>
      <c r="Q1658" s="9">
        <v>0.57777777777777772</v>
      </c>
      <c r="R1658" s="9">
        <v>0.59027777777777779</v>
      </c>
      <c r="S1658" s="7">
        <v>0.3</v>
      </c>
      <c r="T1658" s="7">
        <v>1</v>
      </c>
      <c r="U1658" s="7" t="s">
        <v>9898</v>
      </c>
      <c r="V1658" s="7">
        <v>0.3</v>
      </c>
    </row>
    <row r="1659" spans="1:23" x14ac:dyDescent="0.3">
      <c r="A1659" s="7" t="s">
        <v>8508</v>
      </c>
      <c r="C1659" s="11">
        <f t="shared" si="75"/>
        <v>1</v>
      </c>
      <c r="D1659" s="11">
        <f t="shared" si="76"/>
        <v>1900</v>
      </c>
      <c r="E1659" s="11">
        <f t="shared" si="77"/>
        <v>7</v>
      </c>
      <c r="F1659" s="7" t="s">
        <v>9899</v>
      </c>
      <c r="G1659" s="7" t="s">
        <v>93</v>
      </c>
      <c r="H1659" s="7" t="s">
        <v>8508</v>
      </c>
      <c r="L1659" s="7" t="s">
        <v>95</v>
      </c>
      <c r="M1659" s="7" t="s">
        <v>71</v>
      </c>
      <c r="N1659" s="7" t="s">
        <v>9900</v>
      </c>
      <c r="O1659" s="7" t="s">
        <v>9901</v>
      </c>
      <c r="P1659" s="7" t="s">
        <v>9902</v>
      </c>
      <c r="Q1659" s="9">
        <v>0.7729166666666667</v>
      </c>
      <c r="R1659" s="9">
        <v>0.97916666666666663</v>
      </c>
      <c r="S1659" s="7">
        <v>5</v>
      </c>
      <c r="T1659" s="7">
        <v>8</v>
      </c>
      <c r="U1659" s="7" t="s">
        <v>9903</v>
      </c>
      <c r="V1659" s="7">
        <v>40</v>
      </c>
    </row>
    <row r="1660" spans="1:23" x14ac:dyDescent="0.3">
      <c r="A1660" s="7" t="s">
        <v>252</v>
      </c>
      <c r="C1660" s="11">
        <f t="shared" si="75"/>
        <v>1</v>
      </c>
      <c r="D1660" s="11">
        <f t="shared" si="76"/>
        <v>1900</v>
      </c>
      <c r="E1660" s="11">
        <f t="shared" si="77"/>
        <v>7</v>
      </c>
      <c r="F1660" s="7" t="s">
        <v>9904</v>
      </c>
      <c r="G1660" s="7" t="s">
        <v>22</v>
      </c>
      <c r="H1660" s="7" t="s">
        <v>252</v>
      </c>
      <c r="K1660" s="7" t="s">
        <v>609</v>
      </c>
      <c r="L1660" s="7" t="s">
        <v>27</v>
      </c>
      <c r="M1660" s="7" t="s">
        <v>28</v>
      </c>
      <c r="N1660" s="7" t="s">
        <v>9905</v>
      </c>
      <c r="O1660" s="7" t="s">
        <v>9906</v>
      </c>
      <c r="P1660" s="7" t="s">
        <v>9907</v>
      </c>
      <c r="Q1660" s="9">
        <v>0.875</v>
      </c>
      <c r="R1660" s="9">
        <v>0.97916666666666663</v>
      </c>
      <c r="S1660" s="7">
        <v>2.5</v>
      </c>
      <c r="T1660" s="7">
        <v>18</v>
      </c>
      <c r="U1660" s="7" t="s">
        <v>9908</v>
      </c>
      <c r="V1660" s="7">
        <v>45</v>
      </c>
    </row>
    <row r="1661" spans="1:23" x14ac:dyDescent="0.3">
      <c r="A1661" s="7" t="s">
        <v>9909</v>
      </c>
      <c r="C1661" s="11">
        <f t="shared" si="75"/>
        <v>1</v>
      </c>
      <c r="D1661" s="11">
        <f t="shared" si="76"/>
        <v>1900</v>
      </c>
      <c r="E1661" s="11">
        <f t="shared" si="77"/>
        <v>7</v>
      </c>
      <c r="F1661" s="7" t="s">
        <v>9910</v>
      </c>
      <c r="G1661" s="7" t="s">
        <v>383</v>
      </c>
      <c r="H1661" s="7" t="s">
        <v>6360</v>
      </c>
      <c r="L1661" s="7" t="s">
        <v>27</v>
      </c>
      <c r="M1661" s="7" t="s">
        <v>119</v>
      </c>
      <c r="N1661" s="7" t="s">
        <v>9911</v>
      </c>
      <c r="O1661" s="7" t="s">
        <v>9912</v>
      </c>
      <c r="P1661" s="7" t="s">
        <v>9913</v>
      </c>
      <c r="Q1661" s="9">
        <v>0.89861111111111114</v>
      </c>
      <c r="R1661" s="9">
        <v>0.94444444444444442</v>
      </c>
      <c r="S1661" s="7">
        <v>1.1000000000000001</v>
      </c>
      <c r="W1661" s="7" t="s">
        <v>9914</v>
      </c>
    </row>
    <row r="1662" spans="1:23" x14ac:dyDescent="0.3">
      <c r="A1662" s="7" t="s">
        <v>69</v>
      </c>
      <c r="C1662" s="11">
        <f t="shared" si="75"/>
        <v>1</v>
      </c>
      <c r="D1662" s="11">
        <f t="shared" si="76"/>
        <v>1900</v>
      </c>
      <c r="E1662" s="11">
        <f t="shared" si="77"/>
        <v>7</v>
      </c>
      <c r="F1662" s="7" t="s">
        <v>9915</v>
      </c>
      <c r="G1662" s="7" t="s">
        <v>93</v>
      </c>
      <c r="H1662" s="7" t="s">
        <v>69</v>
      </c>
      <c r="L1662" s="7" t="s">
        <v>95</v>
      </c>
      <c r="M1662" s="7" t="s">
        <v>71</v>
      </c>
      <c r="N1662" s="7" t="s">
        <v>9916</v>
      </c>
      <c r="O1662" s="7" t="s">
        <v>9917</v>
      </c>
      <c r="P1662" s="7" t="s">
        <v>9918</v>
      </c>
      <c r="Q1662" s="9">
        <v>0.66111111111111109</v>
      </c>
      <c r="R1662" s="9">
        <v>0.91666666666666663</v>
      </c>
      <c r="S1662" s="7">
        <v>6.1</v>
      </c>
      <c r="T1662" s="7">
        <v>6</v>
      </c>
      <c r="V1662" s="7">
        <v>37</v>
      </c>
    </row>
    <row r="1663" spans="1:23" x14ac:dyDescent="0.3">
      <c r="A1663" s="7" t="s">
        <v>882</v>
      </c>
      <c r="C1663" s="11">
        <f t="shared" si="75"/>
        <v>1</v>
      </c>
      <c r="D1663" s="11">
        <f t="shared" si="76"/>
        <v>1900</v>
      </c>
      <c r="E1663" s="11">
        <f t="shared" si="77"/>
        <v>7</v>
      </c>
      <c r="F1663" s="7" t="s">
        <v>9919</v>
      </c>
      <c r="G1663" s="7" t="s">
        <v>22</v>
      </c>
      <c r="H1663" s="7" t="s">
        <v>882</v>
      </c>
      <c r="K1663" s="7" t="s">
        <v>236</v>
      </c>
      <c r="L1663" s="7" t="s">
        <v>27</v>
      </c>
      <c r="M1663" s="7" t="s">
        <v>28</v>
      </c>
      <c r="N1663" s="7" t="s">
        <v>9920</v>
      </c>
      <c r="O1663" s="7" t="s">
        <v>9921</v>
      </c>
      <c r="P1663" s="7" t="s">
        <v>9922</v>
      </c>
      <c r="Q1663" s="9">
        <v>0.77777777777777779</v>
      </c>
      <c r="R1663" s="9">
        <v>0.95833333333333337</v>
      </c>
      <c r="S1663" s="7">
        <v>4.3</v>
      </c>
      <c r="T1663" s="7">
        <v>19</v>
      </c>
      <c r="U1663" s="7" t="s">
        <v>9923</v>
      </c>
      <c r="V1663" s="7">
        <v>82</v>
      </c>
      <c r="W1663" s="7" t="s">
        <v>2665</v>
      </c>
    </row>
    <row r="1664" spans="1:23" x14ac:dyDescent="0.3">
      <c r="A1664" s="7" t="s">
        <v>9924</v>
      </c>
      <c r="C1664" s="11">
        <f t="shared" si="75"/>
        <v>1</v>
      </c>
      <c r="D1664" s="11">
        <f t="shared" si="76"/>
        <v>1900</v>
      </c>
      <c r="E1664" s="11">
        <f t="shared" si="77"/>
        <v>7</v>
      </c>
      <c r="F1664" s="7" t="s">
        <v>9925</v>
      </c>
      <c r="G1664" s="7" t="s">
        <v>22</v>
      </c>
      <c r="H1664" s="7" t="s">
        <v>9926</v>
      </c>
      <c r="J1664" s="7" t="s">
        <v>7653</v>
      </c>
      <c r="K1664" s="7" t="s">
        <v>26</v>
      </c>
      <c r="L1664" s="7" t="s">
        <v>27</v>
      </c>
      <c r="M1664" s="7" t="s">
        <v>28</v>
      </c>
      <c r="N1664" s="7" t="s">
        <v>9927</v>
      </c>
      <c r="O1664" s="7" t="s">
        <v>9928</v>
      </c>
      <c r="P1664" s="7" t="s">
        <v>9929</v>
      </c>
      <c r="Q1664" s="9">
        <v>0.52083333333333337</v>
      </c>
      <c r="R1664" s="9">
        <v>0.6875</v>
      </c>
      <c r="S1664" s="7">
        <v>4</v>
      </c>
      <c r="T1664" s="7">
        <v>20</v>
      </c>
      <c r="U1664" s="7" t="s">
        <v>9930</v>
      </c>
      <c r="V1664" s="7">
        <v>80</v>
      </c>
    </row>
    <row r="1665" spans="1:23" x14ac:dyDescent="0.3">
      <c r="A1665" s="7" t="s">
        <v>9931</v>
      </c>
      <c r="B1665" s="8">
        <v>40726</v>
      </c>
      <c r="C1665" s="11">
        <f t="shared" si="75"/>
        <v>7</v>
      </c>
      <c r="D1665" s="11">
        <f t="shared" si="76"/>
        <v>2011</v>
      </c>
      <c r="E1665" s="11">
        <f t="shared" si="77"/>
        <v>7</v>
      </c>
      <c r="F1665" s="7" t="s">
        <v>9932</v>
      </c>
      <c r="G1665" s="7" t="s">
        <v>22</v>
      </c>
      <c r="H1665" s="7" t="s">
        <v>470</v>
      </c>
      <c r="J1665" s="7" t="s">
        <v>7653</v>
      </c>
      <c r="K1665" s="7" t="s">
        <v>26</v>
      </c>
      <c r="L1665" s="7" t="s">
        <v>27</v>
      </c>
      <c r="M1665" s="7" t="s">
        <v>28</v>
      </c>
      <c r="N1665" s="7" t="s">
        <v>9933</v>
      </c>
      <c r="O1665" s="7" t="s">
        <v>9934</v>
      </c>
      <c r="P1665" s="7" t="s">
        <v>9935</v>
      </c>
      <c r="Q1665" s="9">
        <v>0.44930555555555557</v>
      </c>
      <c r="R1665" s="9">
        <v>0.57291666666666663</v>
      </c>
      <c r="S1665" s="7">
        <v>3</v>
      </c>
      <c r="T1665" s="7">
        <v>20</v>
      </c>
      <c r="U1665" s="7" t="s">
        <v>9936</v>
      </c>
      <c r="V1665" s="7">
        <v>60</v>
      </c>
    </row>
    <row r="1666" spans="1:23" x14ac:dyDescent="0.3">
      <c r="A1666" s="7" t="s">
        <v>1287</v>
      </c>
      <c r="C1666" s="11">
        <f t="shared" si="75"/>
        <v>1</v>
      </c>
      <c r="D1666" s="11">
        <f t="shared" si="76"/>
        <v>1900</v>
      </c>
      <c r="E1666" s="11">
        <f t="shared" si="77"/>
        <v>7</v>
      </c>
      <c r="F1666" s="7" t="s">
        <v>9937</v>
      </c>
      <c r="G1666" s="7" t="s">
        <v>3751</v>
      </c>
      <c r="H1666" s="7" t="s">
        <v>1287</v>
      </c>
      <c r="L1666" s="7" t="s">
        <v>27</v>
      </c>
      <c r="N1666" s="7" t="s">
        <v>9938</v>
      </c>
      <c r="O1666" s="7" t="s">
        <v>9939</v>
      </c>
      <c r="P1666" s="7" t="s">
        <v>9940</v>
      </c>
      <c r="Q1666" s="9">
        <v>0.52152777777777781</v>
      </c>
      <c r="R1666" s="9">
        <v>0.70833333333333337</v>
      </c>
      <c r="S1666" s="7">
        <v>4.5</v>
      </c>
      <c r="T1666" s="7">
        <v>14</v>
      </c>
      <c r="U1666" s="7" t="s">
        <v>9941</v>
      </c>
      <c r="V1666" s="7">
        <v>63</v>
      </c>
    </row>
    <row r="1667" spans="1:23" x14ac:dyDescent="0.3">
      <c r="A1667" s="7" t="s">
        <v>9942</v>
      </c>
      <c r="C1667" s="11">
        <f t="shared" ref="C1667:C1730" si="78">MONTH(B1667)</f>
        <v>1</v>
      </c>
      <c r="D1667" s="11">
        <f t="shared" ref="D1667:D1730" si="79">YEAR(B1667)</f>
        <v>1900</v>
      </c>
      <c r="E1667" s="11">
        <f t="shared" ref="E1667:E1730" si="80">WEEKDAY(B1667)</f>
        <v>7</v>
      </c>
      <c r="F1667" s="7" t="s">
        <v>9943</v>
      </c>
      <c r="G1667" s="7" t="s">
        <v>1163</v>
      </c>
      <c r="H1667" s="7" t="s">
        <v>478</v>
      </c>
      <c r="L1667" s="7" t="s">
        <v>95</v>
      </c>
      <c r="M1667" s="7" t="s">
        <v>119</v>
      </c>
      <c r="N1667" s="7" t="s">
        <v>9944</v>
      </c>
      <c r="O1667" s="7" t="s">
        <v>9945</v>
      </c>
      <c r="P1667" s="7" t="s">
        <v>9946</v>
      </c>
      <c r="Q1667" s="9">
        <v>0.93125000000000002</v>
      </c>
    </row>
    <row r="1668" spans="1:23" x14ac:dyDescent="0.3">
      <c r="A1668" s="7" t="s">
        <v>69</v>
      </c>
      <c r="C1668" s="11">
        <f t="shared" si="78"/>
        <v>1</v>
      </c>
      <c r="D1668" s="11">
        <f t="shared" si="79"/>
        <v>1900</v>
      </c>
      <c r="E1668" s="11">
        <f t="shared" si="80"/>
        <v>7</v>
      </c>
      <c r="F1668" s="7" t="s">
        <v>9947</v>
      </c>
      <c r="G1668" s="7" t="s">
        <v>117</v>
      </c>
      <c r="H1668" s="7" t="s">
        <v>69</v>
      </c>
      <c r="L1668" s="7" t="s">
        <v>39</v>
      </c>
      <c r="M1668" s="7" t="s">
        <v>119</v>
      </c>
      <c r="N1668" s="7" t="s">
        <v>9948</v>
      </c>
      <c r="O1668" s="7" t="s">
        <v>9949</v>
      </c>
      <c r="P1668" s="7" t="s">
        <v>9950</v>
      </c>
      <c r="Q1668" s="9">
        <v>0.52638888888888891</v>
      </c>
      <c r="R1668" s="9">
        <v>0.53194444444444444</v>
      </c>
      <c r="S1668" s="7">
        <v>0.1</v>
      </c>
    </row>
    <row r="1669" spans="1:23" x14ac:dyDescent="0.3">
      <c r="A1669" s="7" t="s">
        <v>69</v>
      </c>
      <c r="C1669" s="11">
        <f t="shared" si="78"/>
        <v>1</v>
      </c>
      <c r="D1669" s="11">
        <f t="shared" si="79"/>
        <v>1900</v>
      </c>
      <c r="E1669" s="11">
        <f t="shared" si="80"/>
        <v>7</v>
      </c>
      <c r="F1669" s="7" t="s">
        <v>9951</v>
      </c>
      <c r="G1669" s="7" t="s">
        <v>93</v>
      </c>
      <c r="H1669" s="7" t="s">
        <v>69</v>
      </c>
      <c r="L1669" s="7" t="s">
        <v>95</v>
      </c>
      <c r="M1669" s="7" t="s">
        <v>71</v>
      </c>
      <c r="N1669" s="7" t="s">
        <v>9952</v>
      </c>
      <c r="O1669" s="7" t="s">
        <v>9953</v>
      </c>
      <c r="P1669" s="7" t="s">
        <v>9954</v>
      </c>
      <c r="Q1669" s="9">
        <v>0.74652777777777779</v>
      </c>
      <c r="R1669" s="9">
        <v>0.8125</v>
      </c>
      <c r="S1669" s="7">
        <v>1.6</v>
      </c>
      <c r="T1669" s="7">
        <v>3</v>
      </c>
      <c r="V1669" s="7">
        <v>4.8</v>
      </c>
    </row>
    <row r="1670" spans="1:23" x14ac:dyDescent="0.3">
      <c r="A1670" s="7" t="s">
        <v>79</v>
      </c>
      <c r="C1670" s="11">
        <f t="shared" si="78"/>
        <v>1</v>
      </c>
      <c r="D1670" s="11">
        <f t="shared" si="79"/>
        <v>1900</v>
      </c>
      <c r="E1670" s="11">
        <f t="shared" si="80"/>
        <v>7</v>
      </c>
      <c r="F1670" s="7" t="s">
        <v>9955</v>
      </c>
      <c r="G1670" s="7" t="s">
        <v>22</v>
      </c>
      <c r="H1670" s="7" t="s">
        <v>79</v>
      </c>
      <c r="K1670" s="7" t="s">
        <v>236</v>
      </c>
      <c r="L1670" s="7" t="s">
        <v>27</v>
      </c>
      <c r="M1670" s="7" t="s">
        <v>28</v>
      </c>
      <c r="N1670" s="7" t="s">
        <v>9956</v>
      </c>
      <c r="O1670" s="7" t="s">
        <v>9957</v>
      </c>
      <c r="P1670" s="7" t="s">
        <v>9958</v>
      </c>
      <c r="Q1670" s="9">
        <v>0.76041666666666663</v>
      </c>
      <c r="R1670" s="9">
        <v>0.95833333333333337</v>
      </c>
      <c r="S1670" s="7">
        <v>4.8</v>
      </c>
      <c r="T1670" s="7">
        <v>21</v>
      </c>
      <c r="U1670" s="7" t="s">
        <v>9959</v>
      </c>
      <c r="V1670" s="7">
        <v>101</v>
      </c>
    </row>
    <row r="1671" spans="1:23" x14ac:dyDescent="0.3">
      <c r="A1671" s="7" t="s">
        <v>69</v>
      </c>
      <c r="C1671" s="11">
        <f t="shared" si="78"/>
        <v>1</v>
      </c>
      <c r="D1671" s="11">
        <f t="shared" si="79"/>
        <v>1900</v>
      </c>
      <c r="E1671" s="11">
        <f t="shared" si="80"/>
        <v>7</v>
      </c>
      <c r="F1671" s="7" t="s">
        <v>9960</v>
      </c>
      <c r="G1671" s="7" t="s">
        <v>117</v>
      </c>
      <c r="H1671" s="7" t="s">
        <v>69</v>
      </c>
      <c r="L1671" s="7" t="s">
        <v>39</v>
      </c>
      <c r="M1671" s="7" t="s">
        <v>119</v>
      </c>
      <c r="N1671" s="7" t="s">
        <v>9961</v>
      </c>
      <c r="O1671" s="7" t="s">
        <v>9962</v>
      </c>
      <c r="P1671" s="7" t="s">
        <v>9963</v>
      </c>
      <c r="Q1671" s="9">
        <v>0.51458333333333328</v>
      </c>
      <c r="R1671" s="9">
        <v>0.63541666666666663</v>
      </c>
      <c r="S1671" s="7">
        <v>2.9</v>
      </c>
      <c r="W1671" s="7" t="s">
        <v>4748</v>
      </c>
    </row>
    <row r="1672" spans="1:23" x14ac:dyDescent="0.3">
      <c r="A1672" s="7" t="s">
        <v>616</v>
      </c>
      <c r="C1672" s="11">
        <f t="shared" si="78"/>
        <v>1</v>
      </c>
      <c r="D1672" s="11">
        <f t="shared" si="79"/>
        <v>1900</v>
      </c>
      <c r="E1672" s="11">
        <f t="shared" si="80"/>
        <v>7</v>
      </c>
      <c r="F1672" s="7" t="s">
        <v>9964</v>
      </c>
      <c r="G1672" s="7" t="s">
        <v>68</v>
      </c>
      <c r="H1672" s="7" t="s">
        <v>616</v>
      </c>
      <c r="L1672" s="7" t="s">
        <v>39</v>
      </c>
      <c r="M1672" s="7" t="s">
        <v>71</v>
      </c>
      <c r="N1672" s="7" t="s">
        <v>9965</v>
      </c>
      <c r="O1672" s="7" t="s">
        <v>9966</v>
      </c>
      <c r="P1672" s="7" t="s">
        <v>9967</v>
      </c>
      <c r="Q1672" s="9">
        <v>0.10625</v>
      </c>
      <c r="R1672" s="9">
        <v>0.13263888888888889</v>
      </c>
      <c r="S1672" s="7">
        <v>0.6</v>
      </c>
      <c r="W1672" s="7" t="s">
        <v>4748</v>
      </c>
    </row>
    <row r="1673" spans="1:23" x14ac:dyDescent="0.3">
      <c r="A1673" s="7" t="s">
        <v>9968</v>
      </c>
      <c r="B1673" s="8">
        <v>40711</v>
      </c>
      <c r="C1673" s="11">
        <f t="shared" si="78"/>
        <v>6</v>
      </c>
      <c r="D1673" s="11">
        <f t="shared" si="79"/>
        <v>2011</v>
      </c>
      <c r="E1673" s="11">
        <f t="shared" si="80"/>
        <v>6</v>
      </c>
      <c r="F1673" s="7" t="s">
        <v>9969</v>
      </c>
      <c r="G1673" s="7" t="s">
        <v>102</v>
      </c>
      <c r="H1673" s="7" t="s">
        <v>69</v>
      </c>
      <c r="J1673" s="7" t="s">
        <v>1268</v>
      </c>
      <c r="K1673" s="7" t="s">
        <v>226</v>
      </c>
      <c r="L1673" s="7" t="s">
        <v>27</v>
      </c>
      <c r="M1673" s="7" t="s">
        <v>71</v>
      </c>
      <c r="N1673" s="7" t="s">
        <v>9970</v>
      </c>
      <c r="O1673" s="7" t="s">
        <v>9971</v>
      </c>
      <c r="P1673" s="7" t="s">
        <v>9972</v>
      </c>
      <c r="Q1673" s="9">
        <v>0.4513888888888889</v>
      </c>
      <c r="R1673" s="9">
        <v>0.70833333333333337</v>
      </c>
      <c r="S1673" s="7">
        <v>6.2</v>
      </c>
      <c r="T1673" s="7">
        <v>25</v>
      </c>
      <c r="U1673" s="7" t="s">
        <v>9973</v>
      </c>
      <c r="V1673" s="7">
        <v>155</v>
      </c>
      <c r="W1673" s="7" t="s">
        <v>4748</v>
      </c>
    </row>
    <row r="1674" spans="1:23" x14ac:dyDescent="0.3">
      <c r="A1674" s="7" t="s">
        <v>9974</v>
      </c>
      <c r="C1674" s="11">
        <f t="shared" si="78"/>
        <v>1</v>
      </c>
      <c r="D1674" s="11">
        <f t="shared" si="79"/>
        <v>1900</v>
      </c>
      <c r="E1674" s="11">
        <f t="shared" si="80"/>
        <v>7</v>
      </c>
      <c r="F1674" s="7" t="s">
        <v>9975</v>
      </c>
      <c r="G1674" s="7" t="s">
        <v>117</v>
      </c>
      <c r="H1674" s="7" t="s">
        <v>500</v>
      </c>
      <c r="L1674" s="7" t="s">
        <v>39</v>
      </c>
      <c r="M1674" s="7" t="s">
        <v>119</v>
      </c>
      <c r="N1674" s="7" t="s">
        <v>9976</v>
      </c>
      <c r="O1674" s="7" t="s">
        <v>9977</v>
      </c>
      <c r="P1674" s="7" t="s">
        <v>9978</v>
      </c>
      <c r="Q1674" s="9">
        <v>0.75138888888888888</v>
      </c>
    </row>
    <row r="1675" spans="1:23" x14ac:dyDescent="0.3">
      <c r="A1675" s="7" t="s">
        <v>9979</v>
      </c>
      <c r="B1675" s="8">
        <v>40707</v>
      </c>
      <c r="C1675" s="11">
        <f t="shared" si="78"/>
        <v>6</v>
      </c>
      <c r="D1675" s="11">
        <f t="shared" si="79"/>
        <v>2011</v>
      </c>
      <c r="E1675" s="11">
        <f t="shared" si="80"/>
        <v>2</v>
      </c>
      <c r="F1675" s="7" t="s">
        <v>9980</v>
      </c>
      <c r="G1675" s="7" t="s">
        <v>102</v>
      </c>
      <c r="H1675" s="7" t="s">
        <v>69</v>
      </c>
      <c r="L1675" s="7" t="s">
        <v>27</v>
      </c>
      <c r="M1675" s="7" t="s">
        <v>71</v>
      </c>
      <c r="N1675" s="7" t="s">
        <v>9981</v>
      </c>
      <c r="O1675" s="7" t="s">
        <v>9982</v>
      </c>
      <c r="P1675" s="7" t="s">
        <v>9983</v>
      </c>
      <c r="Q1675" s="9">
        <v>0.45763888888888887</v>
      </c>
      <c r="R1675" s="9">
        <v>0.60416666666666663</v>
      </c>
      <c r="S1675" s="7">
        <v>3.5</v>
      </c>
      <c r="T1675" s="7">
        <v>20</v>
      </c>
      <c r="V1675" s="7">
        <v>70</v>
      </c>
      <c r="W1675" s="7" t="s">
        <v>9806</v>
      </c>
    </row>
    <row r="1676" spans="1:23" x14ac:dyDescent="0.3">
      <c r="A1676" s="7" t="s">
        <v>392</v>
      </c>
      <c r="C1676" s="11">
        <f t="shared" si="78"/>
        <v>1</v>
      </c>
      <c r="D1676" s="11">
        <f t="shared" si="79"/>
        <v>1900</v>
      </c>
      <c r="E1676" s="11">
        <f t="shared" si="80"/>
        <v>7</v>
      </c>
      <c r="F1676" s="7" t="s">
        <v>9984</v>
      </c>
      <c r="G1676" s="7" t="s">
        <v>117</v>
      </c>
      <c r="H1676" s="7" t="s">
        <v>392</v>
      </c>
      <c r="L1676" s="7" t="s">
        <v>39</v>
      </c>
      <c r="M1676" s="7" t="s">
        <v>119</v>
      </c>
      <c r="N1676" s="7" t="s">
        <v>9985</v>
      </c>
      <c r="O1676" s="7" t="s">
        <v>9986</v>
      </c>
      <c r="P1676" s="7" t="s">
        <v>7638</v>
      </c>
      <c r="Q1676" s="9">
        <v>0.97916666666666663</v>
      </c>
      <c r="W1676" s="7" t="s">
        <v>124</v>
      </c>
    </row>
    <row r="1677" spans="1:23" x14ac:dyDescent="0.3">
      <c r="A1677" s="7" t="s">
        <v>170</v>
      </c>
      <c r="C1677" s="11">
        <f t="shared" si="78"/>
        <v>1</v>
      </c>
      <c r="D1677" s="11">
        <f t="shared" si="79"/>
        <v>1900</v>
      </c>
      <c r="E1677" s="11">
        <f t="shared" si="80"/>
        <v>7</v>
      </c>
      <c r="F1677" s="7" t="s">
        <v>9987</v>
      </c>
      <c r="G1677" s="7" t="s">
        <v>68</v>
      </c>
      <c r="H1677" s="7" t="s">
        <v>170</v>
      </c>
      <c r="L1677" s="7" t="s">
        <v>39</v>
      </c>
      <c r="M1677" s="7" t="s">
        <v>71</v>
      </c>
      <c r="N1677" s="7" t="s">
        <v>9988</v>
      </c>
      <c r="O1677" s="7" t="s">
        <v>9989</v>
      </c>
      <c r="P1677" s="7" t="s">
        <v>9990</v>
      </c>
      <c r="Q1677" s="9">
        <v>0.71666666666666667</v>
      </c>
      <c r="R1677" s="9">
        <v>0.85416666666666663</v>
      </c>
      <c r="S1677" s="7">
        <v>3.3</v>
      </c>
      <c r="T1677" s="7">
        <v>1</v>
      </c>
      <c r="V1677" s="7">
        <v>3.3</v>
      </c>
    </row>
    <row r="1678" spans="1:23" x14ac:dyDescent="0.3">
      <c r="A1678" s="7" t="s">
        <v>9991</v>
      </c>
      <c r="C1678" s="11">
        <f t="shared" si="78"/>
        <v>1</v>
      </c>
      <c r="D1678" s="11">
        <f t="shared" si="79"/>
        <v>1900</v>
      </c>
      <c r="E1678" s="11">
        <f t="shared" si="80"/>
        <v>7</v>
      </c>
      <c r="F1678" s="7" t="s">
        <v>9992</v>
      </c>
      <c r="G1678" s="7" t="s">
        <v>117</v>
      </c>
      <c r="H1678" s="7" t="s">
        <v>69</v>
      </c>
      <c r="L1678" s="7" t="s">
        <v>39</v>
      </c>
      <c r="M1678" s="7" t="s">
        <v>119</v>
      </c>
      <c r="N1678" s="7" t="s">
        <v>9993</v>
      </c>
      <c r="O1678" s="7" t="s">
        <v>9994</v>
      </c>
      <c r="P1678" s="7" t="s">
        <v>9995</v>
      </c>
      <c r="Q1678" s="9">
        <v>0.8618055555555556</v>
      </c>
    </row>
    <row r="1679" spans="1:23" x14ac:dyDescent="0.3">
      <c r="A1679" s="7" t="s">
        <v>69</v>
      </c>
      <c r="C1679" s="11">
        <f t="shared" si="78"/>
        <v>1</v>
      </c>
      <c r="D1679" s="11">
        <f t="shared" si="79"/>
        <v>1900</v>
      </c>
      <c r="E1679" s="11">
        <f t="shared" si="80"/>
        <v>7</v>
      </c>
      <c r="F1679" s="7" t="s">
        <v>9996</v>
      </c>
      <c r="G1679" s="7" t="s">
        <v>117</v>
      </c>
      <c r="H1679" s="7" t="s">
        <v>69</v>
      </c>
      <c r="L1679" s="7" t="s">
        <v>39</v>
      </c>
      <c r="M1679" s="7" t="s">
        <v>119</v>
      </c>
      <c r="N1679" s="7" t="s">
        <v>9997</v>
      </c>
      <c r="O1679" s="7" t="s">
        <v>9998</v>
      </c>
      <c r="P1679" s="7" t="s">
        <v>9999</v>
      </c>
      <c r="Q1679" s="9">
        <v>0.94097222222222221</v>
      </c>
    </row>
    <row r="1680" spans="1:23" x14ac:dyDescent="0.3">
      <c r="A1680" s="7" t="s">
        <v>69</v>
      </c>
      <c r="C1680" s="11">
        <f t="shared" si="78"/>
        <v>1</v>
      </c>
      <c r="D1680" s="11">
        <f t="shared" si="79"/>
        <v>1900</v>
      </c>
      <c r="E1680" s="11">
        <f t="shared" si="80"/>
        <v>7</v>
      </c>
      <c r="F1680" s="7" t="s">
        <v>10000</v>
      </c>
      <c r="G1680" s="7" t="s">
        <v>22</v>
      </c>
      <c r="H1680" s="7" t="s">
        <v>69</v>
      </c>
      <c r="J1680" s="7" t="s">
        <v>7462</v>
      </c>
      <c r="L1680" s="7" t="s">
        <v>27</v>
      </c>
      <c r="M1680" s="7" t="s">
        <v>28</v>
      </c>
      <c r="N1680" s="7" t="s">
        <v>10001</v>
      </c>
      <c r="O1680" s="7" t="s">
        <v>10002</v>
      </c>
      <c r="P1680" s="7" t="s">
        <v>10003</v>
      </c>
      <c r="Q1680" s="9">
        <v>0.58680555555555558</v>
      </c>
      <c r="R1680" s="9">
        <v>0.70833333333333337</v>
      </c>
      <c r="S1680" s="7">
        <v>2.9</v>
      </c>
      <c r="T1680" s="7">
        <v>15</v>
      </c>
      <c r="U1680" s="7" t="s">
        <v>10004</v>
      </c>
      <c r="V1680" s="7">
        <v>44</v>
      </c>
    </row>
    <row r="1681" spans="1:23" x14ac:dyDescent="0.3">
      <c r="A1681" s="7" t="s">
        <v>10005</v>
      </c>
      <c r="B1681" s="8">
        <v>40696</v>
      </c>
      <c r="C1681" s="11">
        <f t="shared" si="78"/>
        <v>6</v>
      </c>
      <c r="D1681" s="11">
        <f t="shared" si="79"/>
        <v>2011</v>
      </c>
      <c r="E1681" s="11">
        <f t="shared" si="80"/>
        <v>5</v>
      </c>
      <c r="F1681" s="7" t="s">
        <v>10006</v>
      </c>
      <c r="G1681" s="7" t="s">
        <v>22</v>
      </c>
      <c r="H1681" s="7" t="s">
        <v>1131</v>
      </c>
      <c r="J1681" s="7" t="s">
        <v>7462</v>
      </c>
      <c r="K1681" s="7" t="s">
        <v>291</v>
      </c>
      <c r="L1681" s="7" t="s">
        <v>27</v>
      </c>
      <c r="M1681" s="7" t="s">
        <v>28</v>
      </c>
      <c r="N1681" s="7" t="s">
        <v>10007</v>
      </c>
      <c r="O1681" s="7" t="s">
        <v>10008</v>
      </c>
      <c r="P1681" s="7" t="s">
        <v>10009</v>
      </c>
      <c r="Q1681" s="9">
        <v>0.74722222222222223</v>
      </c>
      <c r="R1681" s="9">
        <v>0.9375</v>
      </c>
      <c r="S1681" s="7">
        <v>4.5999999999999996</v>
      </c>
      <c r="T1681" s="7">
        <v>26</v>
      </c>
      <c r="U1681" s="7" t="s">
        <v>10010</v>
      </c>
      <c r="V1681" s="7">
        <v>120</v>
      </c>
    </row>
    <row r="1682" spans="1:23" x14ac:dyDescent="0.3">
      <c r="A1682" s="7" t="s">
        <v>10011</v>
      </c>
      <c r="B1682" s="8">
        <v>40696</v>
      </c>
      <c r="C1682" s="11">
        <f t="shared" si="78"/>
        <v>6</v>
      </c>
      <c r="D1682" s="11">
        <f t="shared" si="79"/>
        <v>2011</v>
      </c>
      <c r="E1682" s="11">
        <f t="shared" si="80"/>
        <v>5</v>
      </c>
      <c r="F1682" s="7" t="s">
        <v>10012</v>
      </c>
      <c r="G1682" s="7" t="s">
        <v>22</v>
      </c>
      <c r="H1682" s="7" t="s">
        <v>500</v>
      </c>
      <c r="J1682" s="7" t="s">
        <v>1921</v>
      </c>
      <c r="L1682" s="7" t="s">
        <v>27</v>
      </c>
      <c r="M1682" s="7" t="s">
        <v>28</v>
      </c>
      <c r="N1682" s="7" t="s">
        <v>10013</v>
      </c>
      <c r="O1682" s="7" t="s">
        <v>10014</v>
      </c>
      <c r="P1682" s="7" t="s">
        <v>10015</v>
      </c>
      <c r="Q1682" s="9">
        <v>0.62986111111111109</v>
      </c>
      <c r="R1682" s="9">
        <v>0.77083333333333337</v>
      </c>
      <c r="S1682" s="7">
        <v>3.4</v>
      </c>
      <c r="T1682" s="7">
        <v>20</v>
      </c>
      <c r="U1682" s="7" t="s">
        <v>10016</v>
      </c>
      <c r="V1682" s="7">
        <v>68</v>
      </c>
    </row>
    <row r="1683" spans="1:23" x14ac:dyDescent="0.3">
      <c r="A1683" s="7" t="s">
        <v>742</v>
      </c>
      <c r="C1683" s="11">
        <f t="shared" si="78"/>
        <v>1</v>
      </c>
      <c r="D1683" s="11">
        <f t="shared" si="79"/>
        <v>1900</v>
      </c>
      <c r="E1683" s="11">
        <f t="shared" si="80"/>
        <v>7</v>
      </c>
      <c r="F1683" s="7" t="s">
        <v>10017</v>
      </c>
      <c r="G1683" s="7" t="s">
        <v>117</v>
      </c>
      <c r="H1683" s="7" t="s">
        <v>742</v>
      </c>
      <c r="L1683" s="7" t="s">
        <v>39</v>
      </c>
      <c r="M1683" s="7" t="s">
        <v>119</v>
      </c>
      <c r="N1683" s="7" t="s">
        <v>10018</v>
      </c>
      <c r="O1683" s="7" t="s">
        <v>10019</v>
      </c>
      <c r="P1683" s="7" t="s">
        <v>10020</v>
      </c>
      <c r="Q1683" s="9">
        <v>0.69374999999999998</v>
      </c>
      <c r="R1683" s="9">
        <v>0.71944444444444444</v>
      </c>
      <c r="S1683" s="7">
        <v>0.6</v>
      </c>
      <c r="W1683" s="7" t="s">
        <v>124</v>
      </c>
    </row>
    <row r="1684" spans="1:23" x14ac:dyDescent="0.3">
      <c r="A1684" s="7" t="s">
        <v>252</v>
      </c>
      <c r="C1684" s="11">
        <f t="shared" si="78"/>
        <v>1</v>
      </c>
      <c r="D1684" s="11">
        <f t="shared" si="79"/>
        <v>1900</v>
      </c>
      <c r="E1684" s="11">
        <f t="shared" si="80"/>
        <v>7</v>
      </c>
      <c r="F1684" s="7" t="s">
        <v>10021</v>
      </c>
      <c r="G1684" s="7" t="s">
        <v>233</v>
      </c>
      <c r="H1684" s="7" t="s">
        <v>252</v>
      </c>
      <c r="K1684" s="7" t="s">
        <v>291</v>
      </c>
      <c r="L1684" s="7" t="s">
        <v>95</v>
      </c>
      <c r="M1684" s="7" t="s">
        <v>28</v>
      </c>
      <c r="N1684" s="7" t="s">
        <v>10022</v>
      </c>
      <c r="O1684" s="7" t="s">
        <v>10023</v>
      </c>
      <c r="P1684" s="7" t="s">
        <v>10024</v>
      </c>
      <c r="Q1684" s="9">
        <v>0.95833333333333337</v>
      </c>
      <c r="R1684" s="9">
        <v>3.125E-2</v>
      </c>
      <c r="S1684" s="7">
        <v>1.8</v>
      </c>
      <c r="T1684" s="7">
        <v>13</v>
      </c>
      <c r="U1684" s="7" t="s">
        <v>10025</v>
      </c>
      <c r="V1684" s="7">
        <v>23</v>
      </c>
    </row>
    <row r="1685" spans="1:23" x14ac:dyDescent="0.3">
      <c r="A1685" s="7" t="s">
        <v>202</v>
      </c>
      <c r="C1685" s="11">
        <f t="shared" si="78"/>
        <v>1</v>
      </c>
      <c r="D1685" s="11">
        <f t="shared" si="79"/>
        <v>1900</v>
      </c>
      <c r="E1685" s="11">
        <f t="shared" si="80"/>
        <v>7</v>
      </c>
      <c r="F1685" s="7" t="s">
        <v>10026</v>
      </c>
      <c r="G1685" s="7" t="s">
        <v>233</v>
      </c>
      <c r="H1685" s="7" t="s">
        <v>202</v>
      </c>
      <c r="L1685" s="7" t="s">
        <v>95</v>
      </c>
      <c r="M1685" s="7" t="s">
        <v>28</v>
      </c>
      <c r="N1685" s="7" t="s">
        <v>10027</v>
      </c>
      <c r="O1685" s="7" t="s">
        <v>10028</v>
      </c>
      <c r="P1685" s="7" t="s">
        <v>10029</v>
      </c>
      <c r="Q1685" s="9">
        <v>0.85833333333333328</v>
      </c>
      <c r="R1685" s="9">
        <v>0.98958333333333337</v>
      </c>
      <c r="S1685" s="7">
        <v>3.2</v>
      </c>
      <c r="T1685" s="7">
        <v>13</v>
      </c>
      <c r="U1685" s="7" t="s">
        <v>10030</v>
      </c>
      <c r="V1685" s="7">
        <v>42</v>
      </c>
      <c r="W1685" s="7" t="s">
        <v>10031</v>
      </c>
    </row>
    <row r="1686" spans="1:23" x14ac:dyDescent="0.3">
      <c r="A1686" s="7" t="s">
        <v>69</v>
      </c>
      <c r="C1686" s="11">
        <f t="shared" si="78"/>
        <v>1</v>
      </c>
      <c r="D1686" s="11">
        <f t="shared" si="79"/>
        <v>1900</v>
      </c>
      <c r="E1686" s="11">
        <f t="shared" si="80"/>
        <v>7</v>
      </c>
      <c r="F1686" s="7" t="s">
        <v>10032</v>
      </c>
      <c r="G1686" s="7" t="s">
        <v>117</v>
      </c>
      <c r="H1686" s="7" t="s">
        <v>69</v>
      </c>
      <c r="L1686" s="7" t="s">
        <v>39</v>
      </c>
      <c r="M1686" s="7" t="s">
        <v>119</v>
      </c>
      <c r="N1686" s="7" t="s">
        <v>10033</v>
      </c>
      <c r="O1686" s="7" t="s">
        <v>10034</v>
      </c>
      <c r="P1686" s="7" t="s">
        <v>10035</v>
      </c>
      <c r="Q1686" s="9">
        <v>0.96597222222222223</v>
      </c>
      <c r="W1686" s="7" t="s">
        <v>4748</v>
      </c>
    </row>
    <row r="1687" spans="1:23" x14ac:dyDescent="0.3">
      <c r="A1687" s="7" t="s">
        <v>69</v>
      </c>
      <c r="C1687" s="11">
        <f t="shared" si="78"/>
        <v>1</v>
      </c>
      <c r="D1687" s="11">
        <f t="shared" si="79"/>
        <v>1900</v>
      </c>
      <c r="E1687" s="11">
        <f t="shared" si="80"/>
        <v>7</v>
      </c>
      <c r="F1687" s="7" t="s">
        <v>10036</v>
      </c>
      <c r="G1687" s="7" t="s">
        <v>93</v>
      </c>
      <c r="H1687" s="7" t="s">
        <v>69</v>
      </c>
      <c r="L1687" s="7" t="s">
        <v>95</v>
      </c>
      <c r="M1687" s="7" t="s">
        <v>71</v>
      </c>
      <c r="N1687" s="7" t="s">
        <v>10037</v>
      </c>
      <c r="O1687" s="7" t="s">
        <v>10038</v>
      </c>
      <c r="P1687" s="7" t="s">
        <v>10039</v>
      </c>
      <c r="Q1687" s="9">
        <v>0.87847222222222221</v>
      </c>
    </row>
    <row r="1688" spans="1:23" x14ac:dyDescent="0.3">
      <c r="A1688" s="7" t="s">
        <v>4054</v>
      </c>
      <c r="C1688" s="11">
        <f t="shared" si="78"/>
        <v>1</v>
      </c>
      <c r="D1688" s="11">
        <f t="shared" si="79"/>
        <v>1900</v>
      </c>
      <c r="E1688" s="11">
        <f t="shared" si="80"/>
        <v>7</v>
      </c>
      <c r="F1688" s="7" t="s">
        <v>10040</v>
      </c>
      <c r="G1688" s="7" t="s">
        <v>22</v>
      </c>
      <c r="H1688" s="7" t="s">
        <v>4054</v>
      </c>
      <c r="K1688" s="7" t="s">
        <v>51</v>
      </c>
      <c r="L1688" s="7" t="s">
        <v>27</v>
      </c>
      <c r="M1688" s="7" t="s">
        <v>28</v>
      </c>
      <c r="N1688" s="7" t="s">
        <v>10041</v>
      </c>
      <c r="O1688" s="7" t="s">
        <v>10042</v>
      </c>
      <c r="P1688" s="7" t="s">
        <v>10043</v>
      </c>
      <c r="Q1688" s="9">
        <v>0.50208333333333333</v>
      </c>
      <c r="R1688" s="9">
        <v>0.60416666666666663</v>
      </c>
      <c r="S1688" s="7">
        <v>2.5</v>
      </c>
      <c r="T1688" s="7">
        <v>20</v>
      </c>
      <c r="V1688" s="7">
        <v>50</v>
      </c>
    </row>
    <row r="1689" spans="1:23" x14ac:dyDescent="0.3">
      <c r="A1689" s="7" t="s">
        <v>36</v>
      </c>
      <c r="C1689" s="11">
        <f t="shared" si="78"/>
        <v>1</v>
      </c>
      <c r="D1689" s="11">
        <f t="shared" si="79"/>
        <v>1900</v>
      </c>
      <c r="E1689" s="11">
        <f t="shared" si="80"/>
        <v>7</v>
      </c>
      <c r="F1689" s="7" t="s">
        <v>10044</v>
      </c>
      <c r="G1689" s="7" t="s">
        <v>93</v>
      </c>
      <c r="H1689" s="7" t="s">
        <v>49</v>
      </c>
      <c r="J1689" s="7" t="s">
        <v>5879</v>
      </c>
      <c r="L1689" s="7" t="s">
        <v>95</v>
      </c>
      <c r="M1689" s="7" t="s">
        <v>71</v>
      </c>
      <c r="N1689" s="7" t="s">
        <v>10045</v>
      </c>
      <c r="O1689" s="7" t="s">
        <v>10046</v>
      </c>
      <c r="P1689" s="7" t="s">
        <v>10047</v>
      </c>
      <c r="Q1689" s="9">
        <v>0.90416666666666667</v>
      </c>
      <c r="W1689" s="7" t="s">
        <v>1079</v>
      </c>
    </row>
    <row r="1690" spans="1:23" x14ac:dyDescent="0.3">
      <c r="A1690" s="7" t="s">
        <v>69</v>
      </c>
      <c r="C1690" s="11">
        <f t="shared" si="78"/>
        <v>1</v>
      </c>
      <c r="D1690" s="11">
        <f t="shared" si="79"/>
        <v>1900</v>
      </c>
      <c r="E1690" s="11">
        <f t="shared" si="80"/>
        <v>7</v>
      </c>
      <c r="F1690" s="7" t="s">
        <v>10048</v>
      </c>
      <c r="G1690" s="7" t="s">
        <v>102</v>
      </c>
      <c r="H1690" s="7" t="s">
        <v>69</v>
      </c>
      <c r="L1690" s="7" t="s">
        <v>27</v>
      </c>
      <c r="M1690" s="7" t="s">
        <v>71</v>
      </c>
      <c r="N1690" s="7" t="s">
        <v>10049</v>
      </c>
      <c r="O1690" s="7" t="s">
        <v>10050</v>
      </c>
      <c r="P1690" s="7" t="s">
        <v>10051</v>
      </c>
      <c r="Q1690" s="9">
        <v>0.3347222222222222</v>
      </c>
      <c r="R1690" s="9">
        <v>0.6875</v>
      </c>
      <c r="S1690" s="7">
        <v>8.5</v>
      </c>
      <c r="T1690" s="7">
        <v>22</v>
      </c>
      <c r="V1690" s="7">
        <v>187</v>
      </c>
      <c r="W1690" s="7" t="s">
        <v>9828</v>
      </c>
    </row>
    <row r="1691" spans="1:23" x14ac:dyDescent="0.3">
      <c r="A1691" s="7" t="s">
        <v>69</v>
      </c>
      <c r="C1691" s="11">
        <f t="shared" si="78"/>
        <v>1</v>
      </c>
      <c r="D1691" s="11">
        <f t="shared" si="79"/>
        <v>1900</v>
      </c>
      <c r="E1691" s="11">
        <f t="shared" si="80"/>
        <v>7</v>
      </c>
      <c r="F1691" s="7" t="s">
        <v>10052</v>
      </c>
      <c r="G1691" s="7" t="s">
        <v>2919</v>
      </c>
      <c r="H1691" s="7" t="s">
        <v>69</v>
      </c>
      <c r="L1691" s="7" t="s">
        <v>39</v>
      </c>
      <c r="N1691" s="7" t="s">
        <v>10053</v>
      </c>
      <c r="O1691" s="7" t="s">
        <v>10054</v>
      </c>
      <c r="P1691" s="7" t="s">
        <v>10055</v>
      </c>
      <c r="Q1691" s="9">
        <v>0.92986111111111114</v>
      </c>
      <c r="W1691" s="7" t="s">
        <v>10056</v>
      </c>
    </row>
    <row r="1692" spans="1:23" x14ac:dyDescent="0.3">
      <c r="A1692" s="7" t="s">
        <v>567</v>
      </c>
      <c r="C1692" s="11">
        <f t="shared" si="78"/>
        <v>1</v>
      </c>
      <c r="D1692" s="11">
        <f t="shared" si="79"/>
        <v>1900</v>
      </c>
      <c r="E1692" s="11">
        <f t="shared" si="80"/>
        <v>7</v>
      </c>
      <c r="F1692" s="7" t="s">
        <v>10057</v>
      </c>
      <c r="G1692" s="7" t="s">
        <v>22</v>
      </c>
      <c r="H1692" s="7" t="s">
        <v>567</v>
      </c>
      <c r="L1692" s="7" t="s">
        <v>27</v>
      </c>
      <c r="M1692" s="7" t="s">
        <v>28</v>
      </c>
      <c r="N1692" s="7" t="s">
        <v>10058</v>
      </c>
      <c r="O1692" s="7" t="s">
        <v>10059</v>
      </c>
      <c r="P1692" s="7" t="s">
        <v>10060</v>
      </c>
      <c r="Q1692" s="9">
        <v>0.7993055555555556</v>
      </c>
      <c r="R1692" s="9">
        <v>0.91666666666666663</v>
      </c>
      <c r="S1692" s="7">
        <v>2.8</v>
      </c>
      <c r="T1692" s="7">
        <v>18</v>
      </c>
      <c r="U1692" s="7" t="s">
        <v>10061</v>
      </c>
      <c r="V1692" s="7">
        <v>50</v>
      </c>
      <c r="W1692" s="7" t="s">
        <v>1079</v>
      </c>
    </row>
    <row r="1693" spans="1:23" x14ac:dyDescent="0.3">
      <c r="A1693" s="7" t="s">
        <v>262</v>
      </c>
      <c r="C1693" s="11">
        <f t="shared" si="78"/>
        <v>1</v>
      </c>
      <c r="D1693" s="11">
        <f t="shared" si="79"/>
        <v>1900</v>
      </c>
      <c r="E1693" s="11">
        <f t="shared" si="80"/>
        <v>7</v>
      </c>
      <c r="F1693" s="7" t="s">
        <v>10062</v>
      </c>
      <c r="G1693" s="7" t="s">
        <v>22</v>
      </c>
      <c r="H1693" s="7" t="s">
        <v>262</v>
      </c>
      <c r="J1693" s="7" t="s">
        <v>9761</v>
      </c>
      <c r="K1693" s="7" t="s">
        <v>2240</v>
      </c>
      <c r="L1693" s="7" t="s">
        <v>27</v>
      </c>
      <c r="M1693" s="7" t="s">
        <v>28</v>
      </c>
      <c r="N1693" s="7" t="s">
        <v>10063</v>
      </c>
      <c r="O1693" s="7" t="s">
        <v>10064</v>
      </c>
      <c r="P1693" s="7" t="s">
        <v>10065</v>
      </c>
      <c r="Q1693" s="9">
        <v>0.47708333333333336</v>
      </c>
      <c r="R1693" s="9">
        <v>0.58333333333333337</v>
      </c>
      <c r="S1693" s="7">
        <v>2.6</v>
      </c>
      <c r="T1693" s="7">
        <v>17</v>
      </c>
      <c r="U1693" s="7" t="s">
        <v>10066</v>
      </c>
      <c r="V1693" s="7">
        <v>44</v>
      </c>
      <c r="W1693" s="7" t="s">
        <v>852</v>
      </c>
    </row>
    <row r="1694" spans="1:23" x14ac:dyDescent="0.3">
      <c r="A1694" s="7" t="s">
        <v>10067</v>
      </c>
      <c r="C1694" s="11">
        <f t="shared" si="78"/>
        <v>1</v>
      </c>
      <c r="D1694" s="11">
        <f t="shared" si="79"/>
        <v>1900</v>
      </c>
      <c r="E1694" s="11">
        <f t="shared" si="80"/>
        <v>7</v>
      </c>
      <c r="F1694" s="7" t="s">
        <v>10068</v>
      </c>
      <c r="G1694" s="7" t="s">
        <v>93</v>
      </c>
      <c r="H1694" s="7" t="s">
        <v>478</v>
      </c>
      <c r="L1694" s="7" t="s">
        <v>95</v>
      </c>
      <c r="M1694" s="7" t="s">
        <v>71</v>
      </c>
      <c r="N1694" s="7" t="s">
        <v>10069</v>
      </c>
      <c r="O1694" s="7" t="s">
        <v>10070</v>
      </c>
      <c r="P1694" s="7" t="s">
        <v>10071</v>
      </c>
      <c r="Q1694" s="9">
        <v>0.91319444444444442</v>
      </c>
      <c r="R1694" s="9">
        <v>6.25E-2</v>
      </c>
      <c r="S1694" s="7">
        <v>3.6</v>
      </c>
      <c r="T1694" s="7">
        <v>15</v>
      </c>
      <c r="V1694" s="7">
        <v>54</v>
      </c>
      <c r="W1694" s="7" t="s">
        <v>9726</v>
      </c>
    </row>
    <row r="1695" spans="1:23" x14ac:dyDescent="0.3">
      <c r="A1695" s="7" t="s">
        <v>10072</v>
      </c>
      <c r="C1695" s="11">
        <f t="shared" si="78"/>
        <v>1</v>
      </c>
      <c r="D1695" s="11">
        <f t="shared" si="79"/>
        <v>1900</v>
      </c>
      <c r="E1695" s="11">
        <f t="shared" si="80"/>
        <v>7</v>
      </c>
      <c r="F1695" s="7" t="s">
        <v>10073</v>
      </c>
      <c r="G1695" s="7" t="s">
        <v>22</v>
      </c>
      <c r="H1695" s="7" t="s">
        <v>727</v>
      </c>
      <c r="J1695" s="7" t="s">
        <v>1921</v>
      </c>
      <c r="K1695" s="7" t="s">
        <v>236</v>
      </c>
      <c r="L1695" s="7" t="s">
        <v>27</v>
      </c>
      <c r="M1695" s="7" t="s">
        <v>28</v>
      </c>
      <c r="N1695" s="7" t="s">
        <v>10074</v>
      </c>
      <c r="O1695" s="7" t="s">
        <v>10075</v>
      </c>
      <c r="P1695" s="7" t="s">
        <v>10076</v>
      </c>
      <c r="Q1695" s="9">
        <v>0.74861111111111112</v>
      </c>
      <c r="R1695" s="9">
        <v>0.85416666666666663</v>
      </c>
      <c r="S1695" s="7">
        <v>2.5</v>
      </c>
      <c r="T1695" s="7">
        <v>19</v>
      </c>
      <c r="U1695" s="7" t="s">
        <v>10077</v>
      </c>
      <c r="V1695" s="7">
        <v>48</v>
      </c>
    </row>
    <row r="1696" spans="1:23" x14ac:dyDescent="0.3">
      <c r="A1696" s="7" t="s">
        <v>10078</v>
      </c>
      <c r="C1696" s="11">
        <f t="shared" si="78"/>
        <v>1</v>
      </c>
      <c r="D1696" s="11">
        <f t="shared" si="79"/>
        <v>1900</v>
      </c>
      <c r="E1696" s="11">
        <f t="shared" si="80"/>
        <v>7</v>
      </c>
      <c r="F1696" s="7" t="s">
        <v>10079</v>
      </c>
      <c r="G1696" s="7" t="s">
        <v>22</v>
      </c>
      <c r="H1696" s="7" t="s">
        <v>478</v>
      </c>
      <c r="J1696" s="7" t="s">
        <v>6214</v>
      </c>
      <c r="K1696" s="7" t="s">
        <v>236</v>
      </c>
      <c r="L1696" s="7" t="s">
        <v>27</v>
      </c>
      <c r="M1696" s="7" t="s">
        <v>28</v>
      </c>
      <c r="N1696" s="7" t="s">
        <v>10080</v>
      </c>
      <c r="O1696" s="7" t="s">
        <v>10081</v>
      </c>
      <c r="P1696" s="7" t="s">
        <v>10082</v>
      </c>
      <c r="Q1696" s="9">
        <v>0.67777777777777781</v>
      </c>
      <c r="R1696" s="9">
        <v>0.75</v>
      </c>
      <c r="S1696" s="7">
        <v>1.7</v>
      </c>
      <c r="T1696" s="7">
        <v>16</v>
      </c>
      <c r="U1696" s="7" t="s">
        <v>10083</v>
      </c>
      <c r="V1696" s="7">
        <v>27</v>
      </c>
    </row>
    <row r="1697" spans="1:23" x14ac:dyDescent="0.3">
      <c r="A1697" s="7" t="s">
        <v>10084</v>
      </c>
      <c r="C1697" s="11">
        <f t="shared" si="78"/>
        <v>1</v>
      </c>
      <c r="D1697" s="11">
        <f t="shared" si="79"/>
        <v>1900</v>
      </c>
      <c r="E1697" s="11">
        <f t="shared" si="80"/>
        <v>7</v>
      </c>
      <c r="F1697" s="7" t="s">
        <v>10085</v>
      </c>
      <c r="G1697" s="7" t="s">
        <v>109</v>
      </c>
      <c r="H1697" s="7" t="s">
        <v>10084</v>
      </c>
      <c r="J1697" s="7" t="s">
        <v>8789</v>
      </c>
      <c r="L1697" s="7" t="s">
        <v>95</v>
      </c>
      <c r="M1697" s="7" t="s">
        <v>40</v>
      </c>
      <c r="N1697" s="7" t="s">
        <v>10086</v>
      </c>
      <c r="O1697" s="7" t="s">
        <v>10087</v>
      </c>
      <c r="P1697" s="7" t="s">
        <v>10088</v>
      </c>
      <c r="Q1697" s="9">
        <v>0.49722222222222223</v>
      </c>
      <c r="R1697" s="9">
        <v>0.54166666666666663</v>
      </c>
      <c r="S1697" s="7">
        <v>1.1000000000000001</v>
      </c>
      <c r="T1697" s="7">
        <v>9</v>
      </c>
      <c r="U1697" s="7" t="s">
        <v>10089</v>
      </c>
      <c r="V1697" s="7">
        <v>10</v>
      </c>
      <c r="W1697" s="7" t="s">
        <v>45</v>
      </c>
    </row>
    <row r="1698" spans="1:23" x14ac:dyDescent="0.3">
      <c r="A1698" s="7" t="s">
        <v>69</v>
      </c>
      <c r="C1698" s="11">
        <f t="shared" si="78"/>
        <v>1</v>
      </c>
      <c r="D1698" s="11">
        <f t="shared" si="79"/>
        <v>1900</v>
      </c>
      <c r="E1698" s="11">
        <f t="shared" si="80"/>
        <v>7</v>
      </c>
      <c r="F1698" s="7" t="s">
        <v>10090</v>
      </c>
      <c r="G1698" s="7" t="s">
        <v>68</v>
      </c>
      <c r="H1698" s="7" t="s">
        <v>69</v>
      </c>
      <c r="L1698" s="7" t="s">
        <v>39</v>
      </c>
      <c r="M1698" s="7" t="s">
        <v>71</v>
      </c>
      <c r="N1698" s="7" t="s">
        <v>10091</v>
      </c>
      <c r="O1698" s="7" t="s">
        <v>10092</v>
      </c>
      <c r="P1698" s="7" t="s">
        <v>10093</v>
      </c>
      <c r="Q1698" s="9">
        <v>0.85416666666666663</v>
      </c>
    </row>
    <row r="1699" spans="1:23" x14ac:dyDescent="0.3">
      <c r="A1699" s="7" t="s">
        <v>252</v>
      </c>
      <c r="C1699" s="11">
        <f t="shared" si="78"/>
        <v>1</v>
      </c>
      <c r="D1699" s="11">
        <f t="shared" si="79"/>
        <v>1900</v>
      </c>
      <c r="E1699" s="11">
        <f t="shared" si="80"/>
        <v>7</v>
      </c>
      <c r="F1699" s="7" t="s">
        <v>10094</v>
      </c>
      <c r="G1699" s="7" t="s">
        <v>22</v>
      </c>
      <c r="H1699" s="7" t="s">
        <v>252</v>
      </c>
      <c r="K1699" s="7" t="s">
        <v>236</v>
      </c>
      <c r="L1699" s="7" t="s">
        <v>27</v>
      </c>
      <c r="M1699" s="7" t="s">
        <v>28</v>
      </c>
      <c r="N1699" s="7" t="s">
        <v>10095</v>
      </c>
      <c r="O1699" s="7" t="s">
        <v>10096</v>
      </c>
      <c r="P1699" s="7" t="s">
        <v>10097</v>
      </c>
      <c r="Q1699" s="9">
        <v>0.72916666666666663</v>
      </c>
      <c r="R1699" s="9">
        <v>0.85416666666666663</v>
      </c>
      <c r="S1699" s="7">
        <v>3</v>
      </c>
      <c r="T1699" s="7">
        <v>13</v>
      </c>
      <c r="U1699" s="7" t="s">
        <v>10098</v>
      </c>
      <c r="V1699" s="7">
        <v>39</v>
      </c>
    </row>
    <row r="1700" spans="1:23" x14ac:dyDescent="0.3">
      <c r="A1700" s="7" t="s">
        <v>10099</v>
      </c>
      <c r="C1700" s="11">
        <f t="shared" si="78"/>
        <v>1</v>
      </c>
      <c r="D1700" s="11">
        <f t="shared" si="79"/>
        <v>1900</v>
      </c>
      <c r="E1700" s="11">
        <f t="shared" si="80"/>
        <v>7</v>
      </c>
      <c r="F1700" s="7" t="s">
        <v>10094</v>
      </c>
      <c r="G1700" s="7" t="s">
        <v>58</v>
      </c>
      <c r="H1700" s="7" t="s">
        <v>10099</v>
      </c>
      <c r="L1700" s="7" t="s">
        <v>27</v>
      </c>
      <c r="M1700" s="7" t="s">
        <v>40</v>
      </c>
      <c r="N1700" s="7" t="s">
        <v>10100</v>
      </c>
      <c r="O1700" s="7" t="s">
        <v>10101</v>
      </c>
      <c r="P1700" s="7" t="s">
        <v>10102</v>
      </c>
      <c r="Q1700" s="9">
        <v>0.72916666666666663</v>
      </c>
      <c r="R1700" s="9">
        <v>0.91666666666666663</v>
      </c>
      <c r="S1700" s="7">
        <v>4.5</v>
      </c>
      <c r="T1700" s="7">
        <v>7</v>
      </c>
      <c r="U1700" s="7" t="s">
        <v>10103</v>
      </c>
      <c r="V1700" s="7">
        <v>32</v>
      </c>
      <c r="W1700" s="7" t="s">
        <v>45</v>
      </c>
    </row>
    <row r="1701" spans="1:23" x14ac:dyDescent="0.3">
      <c r="A1701" s="7" t="s">
        <v>500</v>
      </c>
      <c r="C1701" s="11">
        <f t="shared" si="78"/>
        <v>1</v>
      </c>
      <c r="D1701" s="11">
        <f t="shared" si="79"/>
        <v>1900</v>
      </c>
      <c r="E1701" s="11">
        <f t="shared" si="80"/>
        <v>7</v>
      </c>
      <c r="F1701" s="7" t="s">
        <v>10104</v>
      </c>
      <c r="G1701" s="7" t="s">
        <v>22</v>
      </c>
      <c r="H1701" s="7" t="s">
        <v>500</v>
      </c>
      <c r="J1701" s="7" t="s">
        <v>7462</v>
      </c>
      <c r="L1701" s="7" t="s">
        <v>27</v>
      </c>
      <c r="M1701" s="7" t="s">
        <v>28</v>
      </c>
      <c r="N1701" s="7" t="s">
        <v>10105</v>
      </c>
      <c r="O1701" s="7" t="s">
        <v>10106</v>
      </c>
      <c r="P1701" s="7" t="s">
        <v>10107</v>
      </c>
      <c r="Q1701" s="9">
        <v>0.61041666666666672</v>
      </c>
      <c r="R1701" s="9">
        <v>0.70833333333333337</v>
      </c>
      <c r="S1701" s="7">
        <v>2.4</v>
      </c>
      <c r="T1701" s="7">
        <v>19</v>
      </c>
      <c r="U1701" s="7" t="s">
        <v>10108</v>
      </c>
      <c r="V1701" s="7">
        <v>46</v>
      </c>
    </row>
    <row r="1702" spans="1:23" x14ac:dyDescent="0.3">
      <c r="A1702" s="7" t="s">
        <v>10109</v>
      </c>
      <c r="C1702" s="11">
        <f t="shared" si="78"/>
        <v>1</v>
      </c>
      <c r="D1702" s="11">
        <f t="shared" si="79"/>
        <v>1900</v>
      </c>
      <c r="E1702" s="11">
        <f t="shared" si="80"/>
        <v>7</v>
      </c>
      <c r="F1702" s="7" t="s">
        <v>10110</v>
      </c>
      <c r="G1702" s="7" t="s">
        <v>93</v>
      </c>
      <c r="H1702" s="7" t="s">
        <v>454</v>
      </c>
      <c r="L1702" s="7" t="s">
        <v>95</v>
      </c>
      <c r="M1702" s="7" t="s">
        <v>71</v>
      </c>
      <c r="N1702" s="7" t="s">
        <v>10111</v>
      </c>
      <c r="O1702" s="7" t="s">
        <v>10112</v>
      </c>
      <c r="P1702" s="7" t="s">
        <v>10113</v>
      </c>
      <c r="Q1702" s="9">
        <v>0.70833333333333337</v>
      </c>
      <c r="U1702" s="7" t="s">
        <v>10114</v>
      </c>
    </row>
    <row r="1703" spans="1:23" x14ac:dyDescent="0.3">
      <c r="A1703" s="7" t="s">
        <v>454</v>
      </c>
      <c r="C1703" s="11">
        <f t="shared" si="78"/>
        <v>1</v>
      </c>
      <c r="D1703" s="11">
        <f t="shared" si="79"/>
        <v>1900</v>
      </c>
      <c r="E1703" s="11">
        <f t="shared" si="80"/>
        <v>7</v>
      </c>
      <c r="F1703" s="7" t="s">
        <v>10115</v>
      </c>
      <c r="G1703" s="7" t="s">
        <v>22</v>
      </c>
      <c r="H1703" s="7" t="s">
        <v>454</v>
      </c>
      <c r="J1703" s="7" t="s">
        <v>1921</v>
      </c>
      <c r="K1703" s="7" t="s">
        <v>236</v>
      </c>
      <c r="L1703" s="7" t="s">
        <v>27</v>
      </c>
      <c r="M1703" s="7" t="s">
        <v>28</v>
      </c>
      <c r="N1703" s="7" t="s">
        <v>10116</v>
      </c>
      <c r="O1703" s="7" t="s">
        <v>10117</v>
      </c>
      <c r="P1703" s="7" t="s">
        <v>10118</v>
      </c>
      <c r="Q1703" s="9">
        <v>0.64861111111111114</v>
      </c>
      <c r="R1703" s="9">
        <v>0.78125</v>
      </c>
      <c r="S1703" s="7">
        <v>3.2</v>
      </c>
      <c r="T1703" s="7">
        <v>15</v>
      </c>
      <c r="U1703" s="7" t="s">
        <v>10119</v>
      </c>
      <c r="V1703" s="7">
        <v>48</v>
      </c>
    </row>
    <row r="1704" spans="1:23" x14ac:dyDescent="0.3">
      <c r="A1704" s="7" t="s">
        <v>262</v>
      </c>
      <c r="C1704" s="11">
        <f t="shared" si="78"/>
        <v>1</v>
      </c>
      <c r="D1704" s="11">
        <f t="shared" si="79"/>
        <v>1900</v>
      </c>
      <c r="E1704" s="11">
        <f t="shared" si="80"/>
        <v>7</v>
      </c>
      <c r="F1704" s="7" t="s">
        <v>10120</v>
      </c>
      <c r="G1704" s="7" t="s">
        <v>383</v>
      </c>
      <c r="H1704" s="7" t="s">
        <v>262</v>
      </c>
      <c r="L1704" s="7" t="s">
        <v>27</v>
      </c>
      <c r="M1704" s="7" t="s">
        <v>119</v>
      </c>
      <c r="N1704" s="7" t="s">
        <v>10121</v>
      </c>
      <c r="O1704" s="7" t="s">
        <v>10122</v>
      </c>
      <c r="P1704" s="7" t="s">
        <v>10123</v>
      </c>
      <c r="Q1704" s="9">
        <v>0.74375000000000002</v>
      </c>
      <c r="R1704" s="9">
        <v>0.85416666666666663</v>
      </c>
      <c r="S1704" s="7">
        <v>2.7</v>
      </c>
      <c r="T1704" s="7">
        <v>22</v>
      </c>
      <c r="U1704" s="7" t="s">
        <v>10124</v>
      </c>
      <c r="V1704" s="7">
        <v>59</v>
      </c>
    </row>
    <row r="1705" spans="1:23" x14ac:dyDescent="0.3">
      <c r="A1705" s="7" t="s">
        <v>69</v>
      </c>
      <c r="C1705" s="11">
        <f t="shared" si="78"/>
        <v>1</v>
      </c>
      <c r="D1705" s="11">
        <f t="shared" si="79"/>
        <v>1900</v>
      </c>
      <c r="E1705" s="11">
        <f t="shared" si="80"/>
        <v>7</v>
      </c>
      <c r="F1705" s="7" t="s">
        <v>10125</v>
      </c>
      <c r="G1705" s="7" t="s">
        <v>117</v>
      </c>
      <c r="H1705" s="7" t="s">
        <v>69</v>
      </c>
      <c r="L1705" s="7" t="s">
        <v>39</v>
      </c>
      <c r="M1705" s="7" t="s">
        <v>119</v>
      </c>
      <c r="N1705" s="7" t="s">
        <v>10126</v>
      </c>
      <c r="O1705" s="7" t="s">
        <v>10127</v>
      </c>
      <c r="P1705" s="7" t="s">
        <v>10128</v>
      </c>
      <c r="Q1705" s="9">
        <v>0.70833333333333337</v>
      </c>
    </row>
    <row r="1706" spans="1:23" x14ac:dyDescent="0.3">
      <c r="A1706" s="7" t="s">
        <v>10129</v>
      </c>
      <c r="C1706" s="11">
        <f t="shared" si="78"/>
        <v>1</v>
      </c>
      <c r="D1706" s="11">
        <f t="shared" si="79"/>
        <v>1900</v>
      </c>
      <c r="E1706" s="11">
        <f t="shared" si="80"/>
        <v>7</v>
      </c>
      <c r="F1706" s="7" t="s">
        <v>10130</v>
      </c>
      <c r="G1706" s="7" t="s">
        <v>22</v>
      </c>
      <c r="H1706" s="7" t="s">
        <v>597</v>
      </c>
      <c r="L1706" s="7" t="s">
        <v>27</v>
      </c>
      <c r="M1706" s="7" t="s">
        <v>28</v>
      </c>
      <c r="N1706" s="7" t="s">
        <v>10131</v>
      </c>
      <c r="O1706" s="7" t="s">
        <v>10132</v>
      </c>
      <c r="P1706" s="7" t="s">
        <v>10133</v>
      </c>
      <c r="Q1706" s="9">
        <v>0.68958333333333333</v>
      </c>
      <c r="R1706" s="9">
        <v>0.75</v>
      </c>
      <c r="S1706" s="7">
        <v>1.5</v>
      </c>
      <c r="T1706" s="7">
        <v>24</v>
      </c>
      <c r="U1706" s="7" t="s">
        <v>10134</v>
      </c>
      <c r="V1706" s="7">
        <v>36</v>
      </c>
    </row>
    <row r="1707" spans="1:23" x14ac:dyDescent="0.3">
      <c r="A1707" s="7" t="s">
        <v>1320</v>
      </c>
      <c r="C1707" s="11">
        <f t="shared" si="78"/>
        <v>1</v>
      </c>
      <c r="D1707" s="11">
        <f t="shared" si="79"/>
        <v>1900</v>
      </c>
      <c r="E1707" s="11">
        <f t="shared" si="80"/>
        <v>7</v>
      </c>
      <c r="F1707" s="7" t="s">
        <v>10135</v>
      </c>
      <c r="G1707" s="7" t="s">
        <v>117</v>
      </c>
      <c r="H1707" s="7" t="s">
        <v>1320</v>
      </c>
      <c r="L1707" s="7" t="s">
        <v>39</v>
      </c>
      <c r="M1707" s="7" t="s">
        <v>119</v>
      </c>
      <c r="N1707" s="7" t="s">
        <v>10136</v>
      </c>
      <c r="O1707" s="7" t="s">
        <v>10137</v>
      </c>
      <c r="P1707" s="7" t="s">
        <v>10138</v>
      </c>
      <c r="Q1707" s="9">
        <v>0.66666666666666663</v>
      </c>
      <c r="U1707" s="7" t="s">
        <v>10139</v>
      </c>
    </row>
    <row r="1708" spans="1:23" x14ac:dyDescent="0.3">
      <c r="A1708" s="7" t="s">
        <v>10140</v>
      </c>
      <c r="C1708" s="11">
        <f t="shared" si="78"/>
        <v>1</v>
      </c>
      <c r="D1708" s="11">
        <f t="shared" si="79"/>
        <v>1900</v>
      </c>
      <c r="E1708" s="11">
        <f t="shared" si="80"/>
        <v>7</v>
      </c>
      <c r="F1708" s="7" t="s">
        <v>10141</v>
      </c>
      <c r="G1708" s="7" t="s">
        <v>48</v>
      </c>
      <c r="H1708" s="7" t="s">
        <v>624</v>
      </c>
      <c r="L1708" s="7" t="s">
        <v>39</v>
      </c>
      <c r="M1708" s="7" t="s">
        <v>28</v>
      </c>
      <c r="N1708" s="7" t="s">
        <v>10142</v>
      </c>
      <c r="O1708" s="7" t="s">
        <v>10143</v>
      </c>
      <c r="P1708" s="7" t="s">
        <v>8237</v>
      </c>
      <c r="Q1708" s="9">
        <v>0.59444444444444444</v>
      </c>
    </row>
    <row r="1709" spans="1:23" x14ac:dyDescent="0.3">
      <c r="A1709" s="7" t="s">
        <v>10144</v>
      </c>
      <c r="C1709" s="11">
        <f t="shared" si="78"/>
        <v>1</v>
      </c>
      <c r="D1709" s="11">
        <f t="shared" si="79"/>
        <v>1900</v>
      </c>
      <c r="E1709" s="11">
        <f t="shared" si="80"/>
        <v>7</v>
      </c>
      <c r="F1709" s="7" t="s">
        <v>10145</v>
      </c>
      <c r="G1709" s="7" t="s">
        <v>117</v>
      </c>
      <c r="H1709" s="7" t="s">
        <v>392</v>
      </c>
      <c r="L1709" s="7" t="s">
        <v>39</v>
      </c>
      <c r="M1709" s="7" t="s">
        <v>119</v>
      </c>
      <c r="N1709" s="7" t="s">
        <v>10146</v>
      </c>
      <c r="O1709" s="7" t="s">
        <v>10147</v>
      </c>
      <c r="P1709" s="7" t="s">
        <v>10148</v>
      </c>
      <c r="Q1709" s="9">
        <v>0.78125</v>
      </c>
    </row>
    <row r="1710" spans="1:23" x14ac:dyDescent="0.3">
      <c r="A1710" s="7" t="s">
        <v>10149</v>
      </c>
      <c r="C1710" s="11">
        <f t="shared" si="78"/>
        <v>1</v>
      </c>
      <c r="D1710" s="11">
        <f t="shared" si="79"/>
        <v>1900</v>
      </c>
      <c r="E1710" s="11">
        <f t="shared" si="80"/>
        <v>7</v>
      </c>
      <c r="F1710" s="7" t="s">
        <v>10150</v>
      </c>
      <c r="G1710" s="7" t="s">
        <v>22</v>
      </c>
      <c r="H1710" s="7" t="s">
        <v>79</v>
      </c>
      <c r="L1710" s="7" t="s">
        <v>27</v>
      </c>
      <c r="M1710" s="7" t="s">
        <v>28</v>
      </c>
      <c r="N1710" s="7" t="s">
        <v>10151</v>
      </c>
      <c r="O1710" s="7" t="s">
        <v>10152</v>
      </c>
      <c r="P1710" s="7" t="s">
        <v>10153</v>
      </c>
      <c r="Q1710" s="9">
        <v>0.69513888888888886</v>
      </c>
      <c r="R1710" s="9">
        <v>0.77083333333333337</v>
      </c>
      <c r="S1710" s="7">
        <v>1.8</v>
      </c>
      <c r="T1710" s="7">
        <v>19</v>
      </c>
      <c r="U1710" s="7" t="s">
        <v>10154</v>
      </c>
      <c r="V1710" s="7">
        <v>34</v>
      </c>
    </row>
    <row r="1711" spans="1:23" x14ac:dyDescent="0.3">
      <c r="A1711" s="7" t="s">
        <v>69</v>
      </c>
      <c r="C1711" s="11">
        <f t="shared" si="78"/>
        <v>1</v>
      </c>
      <c r="D1711" s="11">
        <f t="shared" si="79"/>
        <v>1900</v>
      </c>
      <c r="E1711" s="11">
        <f t="shared" si="80"/>
        <v>7</v>
      </c>
      <c r="F1711" s="7" t="s">
        <v>10155</v>
      </c>
      <c r="G1711" s="7" t="s">
        <v>117</v>
      </c>
      <c r="H1711" s="7" t="s">
        <v>69</v>
      </c>
      <c r="L1711" s="7" t="s">
        <v>39</v>
      </c>
      <c r="M1711" s="7" t="s">
        <v>119</v>
      </c>
      <c r="N1711" s="7" t="s">
        <v>10156</v>
      </c>
      <c r="O1711" s="7" t="s">
        <v>10157</v>
      </c>
      <c r="P1711" s="7" t="s">
        <v>10158</v>
      </c>
      <c r="Q1711" s="9">
        <v>0.79861111111111116</v>
      </c>
      <c r="R1711" s="9">
        <v>0.81388888888888888</v>
      </c>
      <c r="S1711" s="7">
        <v>0.4</v>
      </c>
    </row>
    <row r="1712" spans="1:23" x14ac:dyDescent="0.3">
      <c r="A1712" s="7" t="s">
        <v>10159</v>
      </c>
      <c r="C1712" s="11">
        <f t="shared" si="78"/>
        <v>1</v>
      </c>
      <c r="D1712" s="11">
        <f t="shared" si="79"/>
        <v>1900</v>
      </c>
      <c r="E1712" s="11">
        <f t="shared" si="80"/>
        <v>7</v>
      </c>
      <c r="F1712" s="7" t="s">
        <v>10160</v>
      </c>
      <c r="G1712" s="7" t="s">
        <v>22</v>
      </c>
      <c r="H1712" s="7" t="s">
        <v>10159</v>
      </c>
      <c r="J1712" s="7" t="s">
        <v>7462</v>
      </c>
      <c r="K1712" s="7" t="s">
        <v>26</v>
      </c>
      <c r="L1712" s="7" t="s">
        <v>27</v>
      </c>
      <c r="M1712" s="7" t="s">
        <v>28</v>
      </c>
      <c r="N1712" s="7" t="s">
        <v>10161</v>
      </c>
      <c r="O1712" s="7" t="s">
        <v>10162</v>
      </c>
      <c r="P1712" s="7" t="s">
        <v>10163</v>
      </c>
      <c r="Q1712" s="9">
        <v>0.63888888888888884</v>
      </c>
      <c r="R1712" s="9">
        <v>0.75</v>
      </c>
      <c r="S1712" s="7">
        <v>2.7</v>
      </c>
      <c r="T1712" s="7">
        <v>14</v>
      </c>
      <c r="U1712" s="7" t="s">
        <v>10164</v>
      </c>
      <c r="V1712" s="7">
        <v>38</v>
      </c>
      <c r="W1712" s="7" t="s">
        <v>10165</v>
      </c>
    </row>
    <row r="1713" spans="1:23" x14ac:dyDescent="0.3">
      <c r="A1713" s="7" t="s">
        <v>6766</v>
      </c>
      <c r="C1713" s="11">
        <f t="shared" si="78"/>
        <v>1</v>
      </c>
      <c r="D1713" s="11">
        <f t="shared" si="79"/>
        <v>1900</v>
      </c>
      <c r="E1713" s="11">
        <f t="shared" si="80"/>
        <v>7</v>
      </c>
      <c r="F1713" s="7" t="s">
        <v>10166</v>
      </c>
      <c r="G1713" s="7" t="s">
        <v>93</v>
      </c>
      <c r="H1713" s="7" t="s">
        <v>6766</v>
      </c>
      <c r="L1713" s="7" t="s">
        <v>95</v>
      </c>
      <c r="M1713" s="7" t="s">
        <v>71</v>
      </c>
      <c r="N1713" s="7" t="s">
        <v>10167</v>
      </c>
      <c r="O1713" s="7" t="s">
        <v>10168</v>
      </c>
      <c r="P1713" s="7" t="s">
        <v>10169</v>
      </c>
      <c r="Q1713" s="9">
        <v>0.73333333333333328</v>
      </c>
      <c r="U1713" s="7" t="s">
        <v>10170</v>
      </c>
    </row>
    <row r="1714" spans="1:23" x14ac:dyDescent="0.3">
      <c r="A1714" s="7" t="s">
        <v>69</v>
      </c>
      <c r="C1714" s="11">
        <f t="shared" si="78"/>
        <v>1</v>
      </c>
      <c r="D1714" s="11">
        <f t="shared" si="79"/>
        <v>1900</v>
      </c>
      <c r="E1714" s="11">
        <f t="shared" si="80"/>
        <v>7</v>
      </c>
      <c r="F1714" s="7" t="s">
        <v>10171</v>
      </c>
      <c r="G1714" s="7" t="s">
        <v>383</v>
      </c>
      <c r="H1714" s="7" t="s">
        <v>193</v>
      </c>
      <c r="L1714" s="7" t="s">
        <v>27</v>
      </c>
      <c r="M1714" s="7" t="s">
        <v>119</v>
      </c>
      <c r="N1714" s="7" t="s">
        <v>10172</v>
      </c>
      <c r="O1714" s="7" t="s">
        <v>10173</v>
      </c>
      <c r="P1714" s="7" t="s">
        <v>10174</v>
      </c>
      <c r="Q1714" s="9">
        <v>0.82222222222222219</v>
      </c>
      <c r="R1714" s="9">
        <v>6.25E-2</v>
      </c>
      <c r="S1714" s="7">
        <v>5.8</v>
      </c>
      <c r="T1714" s="7">
        <v>13</v>
      </c>
      <c r="U1714" s="7" t="s">
        <v>10175</v>
      </c>
      <c r="V1714" s="7">
        <v>75</v>
      </c>
    </row>
    <row r="1715" spans="1:23" x14ac:dyDescent="0.3">
      <c r="A1715" s="7" t="s">
        <v>69</v>
      </c>
      <c r="C1715" s="11">
        <f t="shared" si="78"/>
        <v>1</v>
      </c>
      <c r="D1715" s="11">
        <f t="shared" si="79"/>
        <v>1900</v>
      </c>
      <c r="E1715" s="11">
        <f t="shared" si="80"/>
        <v>7</v>
      </c>
      <c r="F1715" s="7" t="s">
        <v>10176</v>
      </c>
      <c r="G1715" s="7" t="s">
        <v>102</v>
      </c>
      <c r="H1715" s="7" t="s">
        <v>193</v>
      </c>
      <c r="L1715" s="7" t="s">
        <v>27</v>
      </c>
      <c r="M1715" s="7" t="s">
        <v>71</v>
      </c>
      <c r="N1715" s="7" t="s">
        <v>10177</v>
      </c>
      <c r="O1715" s="7" t="s">
        <v>10178</v>
      </c>
      <c r="P1715" s="7" t="s">
        <v>10179</v>
      </c>
      <c r="Q1715" s="9">
        <v>0.90416666666666667</v>
      </c>
      <c r="R1715" s="9">
        <v>0.1875</v>
      </c>
      <c r="S1715" s="7">
        <v>6.8</v>
      </c>
      <c r="T1715" s="7">
        <v>13</v>
      </c>
      <c r="U1715" s="7" t="s">
        <v>10180</v>
      </c>
      <c r="V1715" s="7">
        <v>88</v>
      </c>
      <c r="W1715" s="7" t="s">
        <v>1079</v>
      </c>
    </row>
    <row r="1716" spans="1:23" x14ac:dyDescent="0.3">
      <c r="A1716" s="7" t="s">
        <v>69</v>
      </c>
      <c r="C1716" s="11">
        <f t="shared" si="78"/>
        <v>1</v>
      </c>
      <c r="D1716" s="11">
        <f t="shared" si="79"/>
        <v>1900</v>
      </c>
      <c r="E1716" s="11">
        <f t="shared" si="80"/>
        <v>7</v>
      </c>
      <c r="F1716" s="7" t="s">
        <v>10181</v>
      </c>
      <c r="G1716" s="7" t="s">
        <v>1163</v>
      </c>
      <c r="H1716" s="7" t="s">
        <v>69</v>
      </c>
      <c r="L1716" s="7" t="s">
        <v>95</v>
      </c>
      <c r="M1716" s="7" t="s">
        <v>119</v>
      </c>
      <c r="N1716" s="7" t="s">
        <v>10182</v>
      </c>
      <c r="O1716" s="7" t="s">
        <v>10183</v>
      </c>
      <c r="P1716" s="7" t="s">
        <v>10184</v>
      </c>
      <c r="Q1716" s="9">
        <v>0.76180555555555551</v>
      </c>
    </row>
    <row r="1717" spans="1:23" x14ac:dyDescent="0.3">
      <c r="A1717" s="7" t="s">
        <v>69</v>
      </c>
      <c r="C1717" s="11">
        <f t="shared" si="78"/>
        <v>1</v>
      </c>
      <c r="D1717" s="11">
        <f t="shared" si="79"/>
        <v>1900</v>
      </c>
      <c r="E1717" s="11">
        <f t="shared" si="80"/>
        <v>7</v>
      </c>
      <c r="F1717" s="7" t="s">
        <v>10185</v>
      </c>
      <c r="G1717" s="7" t="s">
        <v>93</v>
      </c>
      <c r="H1717" s="7" t="s">
        <v>616</v>
      </c>
      <c r="L1717" s="7" t="s">
        <v>95</v>
      </c>
      <c r="M1717" s="7" t="s">
        <v>71</v>
      </c>
      <c r="N1717" s="7" t="s">
        <v>10186</v>
      </c>
      <c r="O1717" s="7" t="s">
        <v>10187</v>
      </c>
      <c r="P1717" s="7" t="s">
        <v>10188</v>
      </c>
      <c r="Q1717" s="9">
        <v>0.75</v>
      </c>
      <c r="R1717" s="9">
        <v>0.91666666666666663</v>
      </c>
      <c r="S1717" s="7">
        <v>4</v>
      </c>
      <c r="T1717" s="7">
        <v>7</v>
      </c>
      <c r="U1717" s="7" t="s">
        <v>10189</v>
      </c>
      <c r="V1717" s="7">
        <v>28</v>
      </c>
    </row>
    <row r="1718" spans="1:23" x14ac:dyDescent="0.3">
      <c r="A1718" s="7" t="s">
        <v>69</v>
      </c>
      <c r="C1718" s="11">
        <f t="shared" si="78"/>
        <v>1</v>
      </c>
      <c r="D1718" s="11">
        <f t="shared" si="79"/>
        <v>1900</v>
      </c>
      <c r="E1718" s="11">
        <f t="shared" si="80"/>
        <v>7</v>
      </c>
      <c r="F1718" s="7" t="s">
        <v>10190</v>
      </c>
      <c r="G1718" s="7" t="s">
        <v>102</v>
      </c>
      <c r="H1718" s="7" t="s">
        <v>616</v>
      </c>
      <c r="L1718" s="7" t="s">
        <v>27</v>
      </c>
      <c r="M1718" s="7" t="s">
        <v>71</v>
      </c>
      <c r="N1718" s="7" t="s">
        <v>10191</v>
      </c>
      <c r="O1718" s="7" t="s">
        <v>10192</v>
      </c>
      <c r="P1718" s="7" t="s">
        <v>10193</v>
      </c>
      <c r="Q1718" s="9">
        <v>0.68819444444444444</v>
      </c>
      <c r="R1718" s="9">
        <v>0.875</v>
      </c>
      <c r="S1718" s="7">
        <v>4.5</v>
      </c>
      <c r="T1718" s="7">
        <v>22</v>
      </c>
      <c r="U1718" s="7" t="s">
        <v>10194</v>
      </c>
      <c r="V1718" s="7">
        <v>99</v>
      </c>
    </row>
    <row r="1719" spans="1:23" x14ac:dyDescent="0.3">
      <c r="A1719" s="7" t="s">
        <v>1480</v>
      </c>
      <c r="C1719" s="11">
        <f t="shared" si="78"/>
        <v>1</v>
      </c>
      <c r="D1719" s="11">
        <f t="shared" si="79"/>
        <v>1900</v>
      </c>
      <c r="E1719" s="11">
        <f t="shared" si="80"/>
        <v>7</v>
      </c>
      <c r="F1719" s="7" t="s">
        <v>10195</v>
      </c>
      <c r="G1719" s="7" t="s">
        <v>109</v>
      </c>
      <c r="H1719" s="7" t="s">
        <v>1480</v>
      </c>
      <c r="J1719" s="7" t="s">
        <v>625</v>
      </c>
      <c r="L1719" s="7" t="s">
        <v>95</v>
      </c>
      <c r="M1719" s="7" t="s">
        <v>40</v>
      </c>
      <c r="N1719" s="7" t="s">
        <v>10196</v>
      </c>
      <c r="O1719" s="7" t="s">
        <v>10197</v>
      </c>
      <c r="P1719" s="7" t="s">
        <v>10198</v>
      </c>
      <c r="Q1719" s="9">
        <v>0.73958333333333337</v>
      </c>
      <c r="R1719" s="9">
        <v>0.78472222222222221</v>
      </c>
      <c r="S1719" s="7">
        <v>1.1000000000000001</v>
      </c>
      <c r="T1719" s="7">
        <v>8</v>
      </c>
      <c r="V1719" s="7">
        <v>9</v>
      </c>
    </row>
    <row r="1720" spans="1:23" x14ac:dyDescent="0.3">
      <c r="A1720" s="7" t="s">
        <v>10199</v>
      </c>
      <c r="B1720" s="8">
        <v>40551</v>
      </c>
      <c r="C1720" s="11">
        <f t="shared" si="78"/>
        <v>1</v>
      </c>
      <c r="D1720" s="11">
        <f t="shared" si="79"/>
        <v>2011</v>
      </c>
      <c r="E1720" s="11">
        <f t="shared" si="80"/>
        <v>7</v>
      </c>
      <c r="F1720" s="7" t="s">
        <v>10200</v>
      </c>
      <c r="G1720" s="7" t="s">
        <v>209</v>
      </c>
      <c r="H1720" s="7" t="s">
        <v>8420</v>
      </c>
      <c r="L1720" s="7" t="s">
        <v>95</v>
      </c>
      <c r="M1720" s="7" t="s">
        <v>211</v>
      </c>
      <c r="N1720" s="7" t="s">
        <v>10201</v>
      </c>
      <c r="O1720" s="7" t="s">
        <v>10202</v>
      </c>
      <c r="P1720" s="7" t="s">
        <v>9518</v>
      </c>
      <c r="Q1720" s="9">
        <v>0.41666666666666669</v>
      </c>
      <c r="W1720" s="7" t="s">
        <v>10203</v>
      </c>
    </row>
    <row r="1721" spans="1:23" x14ac:dyDescent="0.3">
      <c r="A1721" s="7" t="s">
        <v>4054</v>
      </c>
      <c r="C1721" s="11">
        <f t="shared" si="78"/>
        <v>1</v>
      </c>
      <c r="D1721" s="11">
        <f t="shared" si="79"/>
        <v>1900</v>
      </c>
      <c r="E1721" s="11">
        <f t="shared" si="80"/>
        <v>7</v>
      </c>
      <c r="F1721" s="7" t="s">
        <v>10204</v>
      </c>
      <c r="G1721" s="7" t="s">
        <v>209</v>
      </c>
      <c r="H1721" s="7" t="s">
        <v>4054</v>
      </c>
      <c r="L1721" s="7" t="s">
        <v>95</v>
      </c>
      <c r="M1721" s="7" t="s">
        <v>211</v>
      </c>
      <c r="N1721" s="7" t="s">
        <v>10205</v>
      </c>
      <c r="O1721" s="7" t="s">
        <v>10206</v>
      </c>
      <c r="P1721" s="7" t="s">
        <v>10207</v>
      </c>
      <c r="Q1721" s="9">
        <v>0.48125000000000001</v>
      </c>
      <c r="R1721" s="9">
        <v>0.58333333333333337</v>
      </c>
      <c r="S1721" s="7">
        <v>2.5</v>
      </c>
      <c r="T1721" s="7">
        <v>5</v>
      </c>
      <c r="U1721" s="7" t="s">
        <v>10208</v>
      </c>
      <c r="V1721" s="7">
        <v>13</v>
      </c>
    </row>
    <row r="1722" spans="1:23" x14ac:dyDescent="0.3">
      <c r="A1722" s="7" t="s">
        <v>10209</v>
      </c>
      <c r="C1722" s="11">
        <f t="shared" si="78"/>
        <v>1</v>
      </c>
      <c r="D1722" s="11">
        <f t="shared" si="79"/>
        <v>1900</v>
      </c>
      <c r="E1722" s="11">
        <f t="shared" si="80"/>
        <v>7</v>
      </c>
      <c r="F1722" s="7" t="s">
        <v>10210</v>
      </c>
      <c r="G1722" s="7" t="s">
        <v>5147</v>
      </c>
      <c r="H1722" s="7" t="s">
        <v>8206</v>
      </c>
      <c r="J1722" s="7" t="s">
        <v>1460</v>
      </c>
      <c r="L1722" s="7" t="s">
        <v>4334</v>
      </c>
      <c r="M1722" s="7" t="s">
        <v>211</v>
      </c>
      <c r="N1722" s="7" t="s">
        <v>10211</v>
      </c>
      <c r="O1722" s="7" t="s">
        <v>10212</v>
      </c>
      <c r="P1722" s="7" t="s">
        <v>10213</v>
      </c>
      <c r="Q1722" s="9">
        <v>0.3125</v>
      </c>
      <c r="T1722" s="7">
        <v>10</v>
      </c>
    </row>
    <row r="1723" spans="1:23" x14ac:dyDescent="0.3">
      <c r="A1723" s="7" t="s">
        <v>10214</v>
      </c>
      <c r="C1723" s="11">
        <f t="shared" si="78"/>
        <v>1</v>
      </c>
      <c r="D1723" s="11">
        <f t="shared" si="79"/>
        <v>1900</v>
      </c>
      <c r="E1723" s="11">
        <f t="shared" si="80"/>
        <v>7</v>
      </c>
      <c r="F1723" s="7" t="s">
        <v>10215</v>
      </c>
      <c r="G1723" s="7" t="s">
        <v>68</v>
      </c>
      <c r="H1723" s="7" t="s">
        <v>243</v>
      </c>
      <c r="L1723" s="7" t="s">
        <v>39</v>
      </c>
      <c r="M1723" s="7" t="s">
        <v>71</v>
      </c>
      <c r="N1723" s="7" t="s">
        <v>10216</v>
      </c>
      <c r="O1723" s="7" t="s">
        <v>10217</v>
      </c>
      <c r="P1723" s="7" t="s">
        <v>10218</v>
      </c>
      <c r="Q1723" s="9">
        <v>0.76597222222222228</v>
      </c>
      <c r="U1723" s="7" t="s">
        <v>10219</v>
      </c>
    </row>
    <row r="1724" spans="1:23" x14ac:dyDescent="0.3">
      <c r="A1724" s="7" t="s">
        <v>10220</v>
      </c>
      <c r="C1724" s="11">
        <f t="shared" si="78"/>
        <v>1</v>
      </c>
      <c r="D1724" s="11">
        <f t="shared" si="79"/>
        <v>1900</v>
      </c>
      <c r="E1724" s="11">
        <f t="shared" si="80"/>
        <v>7</v>
      </c>
      <c r="F1724" s="7" t="s">
        <v>10221</v>
      </c>
      <c r="G1724" s="7" t="s">
        <v>4332</v>
      </c>
      <c r="H1724" s="7" t="s">
        <v>500</v>
      </c>
      <c r="J1724" s="7" t="s">
        <v>7462</v>
      </c>
      <c r="L1724" s="7" t="s">
        <v>4334</v>
      </c>
      <c r="M1724" s="7" t="s">
        <v>28</v>
      </c>
      <c r="N1724" s="7" t="s">
        <v>10222</v>
      </c>
      <c r="O1724" s="7" t="s">
        <v>10223</v>
      </c>
      <c r="P1724" s="7" t="s">
        <v>10224</v>
      </c>
      <c r="Q1724" s="9">
        <v>0.64722222222222225</v>
      </c>
      <c r="R1724" s="9">
        <v>0.77083333333333337</v>
      </c>
      <c r="S1724" s="7">
        <v>3</v>
      </c>
      <c r="T1724" s="7">
        <v>13</v>
      </c>
      <c r="U1724" s="7" t="s">
        <v>10225</v>
      </c>
      <c r="V1724" s="7">
        <v>39</v>
      </c>
    </row>
    <row r="1725" spans="1:23" x14ac:dyDescent="0.3">
      <c r="A1725" s="7" t="s">
        <v>10226</v>
      </c>
      <c r="C1725" s="11">
        <f t="shared" si="78"/>
        <v>1</v>
      </c>
      <c r="D1725" s="11">
        <f t="shared" si="79"/>
        <v>1900</v>
      </c>
      <c r="E1725" s="11">
        <f t="shared" si="80"/>
        <v>7</v>
      </c>
      <c r="F1725" s="7" t="s">
        <v>10227</v>
      </c>
      <c r="G1725" s="7" t="s">
        <v>5147</v>
      </c>
      <c r="H1725" s="7" t="s">
        <v>8206</v>
      </c>
      <c r="L1725" s="7" t="s">
        <v>4334</v>
      </c>
      <c r="M1725" s="7" t="s">
        <v>211</v>
      </c>
      <c r="N1725" s="7" t="s">
        <v>10228</v>
      </c>
      <c r="O1725" s="7" t="s">
        <v>10229</v>
      </c>
      <c r="P1725" s="7" t="s">
        <v>10230</v>
      </c>
      <c r="Q1725" s="9">
        <v>0.84930555555555554</v>
      </c>
      <c r="R1725" s="9">
        <v>0.875</v>
      </c>
      <c r="S1725" s="7">
        <v>0.6</v>
      </c>
    </row>
    <row r="1726" spans="1:23" x14ac:dyDescent="0.3">
      <c r="A1726" s="7" t="s">
        <v>10231</v>
      </c>
      <c r="B1726" s="8">
        <v>40515</v>
      </c>
      <c r="C1726" s="11">
        <f t="shared" si="78"/>
        <v>12</v>
      </c>
      <c r="D1726" s="11">
        <f t="shared" si="79"/>
        <v>2010</v>
      </c>
      <c r="E1726" s="11">
        <f t="shared" si="80"/>
        <v>6</v>
      </c>
      <c r="F1726" s="7" t="s">
        <v>10232</v>
      </c>
      <c r="G1726" s="7" t="s">
        <v>209</v>
      </c>
      <c r="H1726" s="7" t="s">
        <v>8206</v>
      </c>
      <c r="L1726" s="7" t="s">
        <v>95</v>
      </c>
      <c r="M1726" s="7" t="s">
        <v>211</v>
      </c>
      <c r="N1726" s="7" t="s">
        <v>10233</v>
      </c>
      <c r="O1726" s="7" t="s">
        <v>10234</v>
      </c>
      <c r="P1726" s="7" t="s">
        <v>10235</v>
      </c>
      <c r="Q1726" s="9">
        <v>0.58680555555555558</v>
      </c>
      <c r="R1726" s="9">
        <v>0.82291666666666663</v>
      </c>
      <c r="S1726" s="7">
        <v>5.7</v>
      </c>
      <c r="T1726" s="7">
        <v>9</v>
      </c>
      <c r="V1726" s="7">
        <v>51</v>
      </c>
    </row>
    <row r="1727" spans="1:23" x14ac:dyDescent="0.3">
      <c r="A1727" s="7" t="s">
        <v>10236</v>
      </c>
      <c r="C1727" s="11">
        <f t="shared" si="78"/>
        <v>1</v>
      </c>
      <c r="D1727" s="11">
        <f t="shared" si="79"/>
        <v>1900</v>
      </c>
      <c r="E1727" s="11">
        <f t="shared" si="80"/>
        <v>7</v>
      </c>
      <c r="F1727" s="7" t="s">
        <v>10237</v>
      </c>
      <c r="G1727" s="7" t="s">
        <v>261</v>
      </c>
      <c r="H1727" s="7" t="s">
        <v>1788</v>
      </c>
      <c r="L1727" s="7" t="s">
        <v>39</v>
      </c>
      <c r="M1727" s="7" t="s">
        <v>211</v>
      </c>
      <c r="N1727" s="7" t="s">
        <v>10238</v>
      </c>
      <c r="O1727" s="7" t="s">
        <v>10239</v>
      </c>
      <c r="P1727" s="7" t="s">
        <v>10240</v>
      </c>
      <c r="Q1727" s="9">
        <v>0.91249999999999998</v>
      </c>
      <c r="R1727" s="9">
        <v>0.92708333333333337</v>
      </c>
      <c r="S1727" s="7">
        <v>0.4</v>
      </c>
    </row>
    <row r="1728" spans="1:23" x14ac:dyDescent="0.3">
      <c r="A1728" s="7" t="s">
        <v>10241</v>
      </c>
      <c r="C1728" s="11">
        <f t="shared" si="78"/>
        <v>1</v>
      </c>
      <c r="D1728" s="11">
        <f t="shared" si="79"/>
        <v>1900</v>
      </c>
      <c r="E1728" s="11">
        <f t="shared" si="80"/>
        <v>7</v>
      </c>
      <c r="F1728" s="7" t="s">
        <v>10242</v>
      </c>
      <c r="G1728" s="7" t="s">
        <v>4332</v>
      </c>
      <c r="H1728" s="7" t="s">
        <v>478</v>
      </c>
      <c r="L1728" s="7" t="s">
        <v>4334</v>
      </c>
      <c r="M1728" s="7" t="s">
        <v>28</v>
      </c>
      <c r="N1728" s="7" t="s">
        <v>10243</v>
      </c>
      <c r="O1728" s="7" t="s">
        <v>10244</v>
      </c>
      <c r="P1728" s="7" t="s">
        <v>10245</v>
      </c>
      <c r="Q1728" s="9">
        <v>0.91805555555555551</v>
      </c>
    </row>
    <row r="1729" spans="1:22" x14ac:dyDescent="0.3">
      <c r="A1729" s="7" t="s">
        <v>10246</v>
      </c>
      <c r="C1729" s="11">
        <f t="shared" si="78"/>
        <v>1</v>
      </c>
      <c r="D1729" s="11">
        <f t="shared" si="79"/>
        <v>1900</v>
      </c>
      <c r="E1729" s="11">
        <f t="shared" si="80"/>
        <v>7</v>
      </c>
      <c r="F1729" s="7" t="s">
        <v>10247</v>
      </c>
      <c r="G1729" s="7" t="s">
        <v>4332</v>
      </c>
      <c r="H1729" s="7" t="s">
        <v>8206</v>
      </c>
      <c r="L1729" s="7" t="s">
        <v>4334</v>
      </c>
      <c r="M1729" s="7" t="s">
        <v>28</v>
      </c>
      <c r="N1729" s="7" t="s">
        <v>10248</v>
      </c>
      <c r="O1729" s="7" t="s">
        <v>10249</v>
      </c>
      <c r="P1729" s="7" t="s">
        <v>10250</v>
      </c>
      <c r="Q1729" s="9">
        <v>0.26527777777777778</v>
      </c>
      <c r="R1729" s="9">
        <v>0.375</v>
      </c>
      <c r="S1729" s="7">
        <v>2.6</v>
      </c>
      <c r="T1729" s="7">
        <v>9</v>
      </c>
      <c r="V1729" s="7">
        <v>23</v>
      </c>
    </row>
    <row r="1730" spans="1:22" x14ac:dyDescent="0.3">
      <c r="A1730" s="7" t="s">
        <v>10251</v>
      </c>
      <c r="C1730" s="11">
        <f t="shared" si="78"/>
        <v>1</v>
      </c>
      <c r="D1730" s="11">
        <f t="shared" si="79"/>
        <v>1900</v>
      </c>
      <c r="E1730" s="11">
        <f t="shared" si="80"/>
        <v>7</v>
      </c>
      <c r="F1730" s="7" t="s">
        <v>10252</v>
      </c>
      <c r="G1730" s="7" t="s">
        <v>117</v>
      </c>
      <c r="H1730" s="7" t="s">
        <v>500</v>
      </c>
      <c r="J1730" s="7" t="s">
        <v>625</v>
      </c>
      <c r="L1730" s="7" t="s">
        <v>39</v>
      </c>
      <c r="M1730" s="7" t="s">
        <v>119</v>
      </c>
      <c r="N1730" s="7" t="s">
        <v>10253</v>
      </c>
      <c r="O1730" s="7" t="s">
        <v>10254</v>
      </c>
      <c r="P1730" s="7" t="s">
        <v>10255</v>
      </c>
      <c r="Q1730" s="9">
        <v>0.72222222222222221</v>
      </c>
      <c r="U1730" s="7" t="s">
        <v>10256</v>
      </c>
    </row>
    <row r="1731" spans="1:22" x14ac:dyDescent="0.3">
      <c r="A1731" s="7" t="s">
        <v>10257</v>
      </c>
      <c r="C1731" s="11">
        <f t="shared" ref="C1731:C1794" si="81">MONTH(B1731)</f>
        <v>1</v>
      </c>
      <c r="D1731" s="11">
        <f t="shared" ref="D1731:D1794" si="82">YEAR(B1731)</f>
        <v>1900</v>
      </c>
      <c r="E1731" s="11">
        <f t="shared" ref="E1731:E1794" si="83">WEEKDAY(B1731)</f>
        <v>7</v>
      </c>
      <c r="F1731" s="7" t="s">
        <v>10258</v>
      </c>
      <c r="G1731" s="7" t="s">
        <v>4332</v>
      </c>
      <c r="H1731" s="7" t="s">
        <v>500</v>
      </c>
      <c r="J1731" s="7" t="s">
        <v>7462</v>
      </c>
      <c r="L1731" s="7" t="s">
        <v>4334</v>
      </c>
      <c r="M1731" s="7" t="s">
        <v>28</v>
      </c>
      <c r="N1731" s="7" t="s">
        <v>10259</v>
      </c>
      <c r="O1731" s="7" t="s">
        <v>10260</v>
      </c>
      <c r="P1731" s="7" t="s">
        <v>10261</v>
      </c>
      <c r="Q1731" s="9">
        <v>0.55347222222222225</v>
      </c>
      <c r="R1731" s="9">
        <v>0.66666666666666663</v>
      </c>
      <c r="S1731" s="7">
        <v>2.7</v>
      </c>
      <c r="T1731" s="7">
        <v>10</v>
      </c>
      <c r="U1731" s="7" t="s">
        <v>10262</v>
      </c>
      <c r="V1731" s="7">
        <v>27</v>
      </c>
    </row>
    <row r="1732" spans="1:22" x14ac:dyDescent="0.3">
      <c r="A1732" s="7" t="s">
        <v>10263</v>
      </c>
      <c r="C1732" s="11">
        <f t="shared" si="81"/>
        <v>1</v>
      </c>
      <c r="D1732" s="11">
        <f t="shared" si="82"/>
        <v>1900</v>
      </c>
      <c r="E1732" s="11">
        <f t="shared" si="83"/>
        <v>7</v>
      </c>
      <c r="F1732" s="7" t="s">
        <v>10264</v>
      </c>
      <c r="G1732" s="7" t="s">
        <v>48</v>
      </c>
      <c r="H1732" s="7" t="s">
        <v>1788</v>
      </c>
      <c r="L1732" s="7" t="s">
        <v>39</v>
      </c>
      <c r="M1732" s="7" t="s">
        <v>28</v>
      </c>
      <c r="N1732" s="7" t="s">
        <v>10265</v>
      </c>
      <c r="O1732" s="7" t="s">
        <v>10266</v>
      </c>
      <c r="P1732" s="7" t="s">
        <v>10267</v>
      </c>
      <c r="Q1732" s="9">
        <v>8.3333333333333332E-3</v>
      </c>
    </row>
    <row r="1733" spans="1:22" x14ac:dyDescent="0.3">
      <c r="A1733" s="7" t="s">
        <v>10268</v>
      </c>
      <c r="C1733" s="11">
        <f t="shared" si="81"/>
        <v>1</v>
      </c>
      <c r="D1733" s="11">
        <f t="shared" si="82"/>
        <v>1900</v>
      </c>
      <c r="E1733" s="11">
        <f t="shared" si="83"/>
        <v>7</v>
      </c>
      <c r="F1733" s="7" t="s">
        <v>10269</v>
      </c>
      <c r="G1733" s="7" t="s">
        <v>4332</v>
      </c>
      <c r="H1733" s="7" t="s">
        <v>1043</v>
      </c>
      <c r="L1733" s="7" t="s">
        <v>4334</v>
      </c>
      <c r="M1733" s="7" t="s">
        <v>28</v>
      </c>
      <c r="N1733" s="7" t="s">
        <v>10270</v>
      </c>
      <c r="O1733" s="7" t="s">
        <v>10271</v>
      </c>
      <c r="P1733" s="7" t="s">
        <v>10272</v>
      </c>
      <c r="Q1733" s="9">
        <v>0.7270833333333333</v>
      </c>
      <c r="R1733" s="9">
        <v>0.9375</v>
      </c>
      <c r="S1733" s="7">
        <v>5.0999999999999996</v>
      </c>
      <c r="T1733" s="7">
        <v>15</v>
      </c>
      <c r="U1733" s="7" t="s">
        <v>10273</v>
      </c>
      <c r="V1733" s="7">
        <v>77</v>
      </c>
    </row>
    <row r="1734" spans="1:22" x14ac:dyDescent="0.3">
      <c r="A1734" s="7" t="s">
        <v>10274</v>
      </c>
      <c r="C1734" s="11">
        <f t="shared" si="81"/>
        <v>1</v>
      </c>
      <c r="D1734" s="11">
        <f t="shared" si="82"/>
        <v>1900</v>
      </c>
      <c r="E1734" s="11">
        <f t="shared" si="83"/>
        <v>7</v>
      </c>
      <c r="F1734" s="7" t="s">
        <v>10275</v>
      </c>
      <c r="G1734" s="7" t="s">
        <v>68</v>
      </c>
      <c r="H1734" s="7" t="s">
        <v>69</v>
      </c>
      <c r="L1734" s="7" t="s">
        <v>39</v>
      </c>
      <c r="M1734" s="7" t="s">
        <v>71</v>
      </c>
      <c r="N1734" s="7" t="s">
        <v>10276</v>
      </c>
      <c r="O1734" s="7" t="s">
        <v>10277</v>
      </c>
      <c r="P1734" s="7" t="s">
        <v>10278</v>
      </c>
      <c r="Q1734" s="9">
        <v>0.7416666666666667</v>
      </c>
    </row>
    <row r="1735" spans="1:22" x14ac:dyDescent="0.3">
      <c r="A1735" s="7" t="s">
        <v>10279</v>
      </c>
      <c r="C1735" s="11">
        <f t="shared" si="81"/>
        <v>1</v>
      </c>
      <c r="D1735" s="11">
        <f t="shared" si="82"/>
        <v>1900</v>
      </c>
      <c r="E1735" s="11">
        <f t="shared" si="83"/>
        <v>7</v>
      </c>
      <c r="F1735" s="7" t="s">
        <v>10280</v>
      </c>
      <c r="G1735" s="7" t="s">
        <v>5147</v>
      </c>
      <c r="H1735" s="7" t="s">
        <v>392</v>
      </c>
      <c r="J1735" s="7" t="s">
        <v>1752</v>
      </c>
      <c r="L1735" s="7" t="s">
        <v>4334</v>
      </c>
      <c r="M1735" s="7" t="s">
        <v>211</v>
      </c>
      <c r="N1735" s="7" t="s">
        <v>10281</v>
      </c>
      <c r="O1735" s="7" t="s">
        <v>10282</v>
      </c>
      <c r="P1735" s="7" t="s">
        <v>10283</v>
      </c>
      <c r="Q1735" s="9">
        <v>4.1666666666666664E-2</v>
      </c>
    </row>
    <row r="1736" spans="1:22" x14ac:dyDescent="0.3">
      <c r="A1736" s="7" t="s">
        <v>10284</v>
      </c>
      <c r="C1736" s="11">
        <f t="shared" si="81"/>
        <v>1</v>
      </c>
      <c r="D1736" s="11">
        <f t="shared" si="82"/>
        <v>1900</v>
      </c>
      <c r="E1736" s="11">
        <f t="shared" si="83"/>
        <v>7</v>
      </c>
      <c r="F1736" s="7" t="s">
        <v>10285</v>
      </c>
      <c r="G1736" s="7" t="s">
        <v>117</v>
      </c>
      <c r="H1736" s="7" t="s">
        <v>69</v>
      </c>
      <c r="L1736" s="7" t="s">
        <v>39</v>
      </c>
      <c r="M1736" s="7" t="s">
        <v>119</v>
      </c>
      <c r="N1736" s="7" t="s">
        <v>10286</v>
      </c>
      <c r="O1736" s="7" t="s">
        <v>10287</v>
      </c>
      <c r="P1736" s="7" t="s">
        <v>10288</v>
      </c>
      <c r="Q1736" s="9">
        <v>0.88541666666666663</v>
      </c>
    </row>
    <row r="1737" spans="1:22" x14ac:dyDescent="0.3">
      <c r="A1737" s="7" t="s">
        <v>10289</v>
      </c>
      <c r="C1737" s="11">
        <f t="shared" si="81"/>
        <v>1</v>
      </c>
      <c r="D1737" s="11">
        <f t="shared" si="82"/>
        <v>1900</v>
      </c>
      <c r="E1737" s="11">
        <f t="shared" si="83"/>
        <v>7</v>
      </c>
      <c r="F1737" s="7" t="s">
        <v>10290</v>
      </c>
      <c r="G1737" s="7" t="s">
        <v>4332</v>
      </c>
      <c r="H1737" s="7" t="s">
        <v>69</v>
      </c>
      <c r="J1737" s="7" t="s">
        <v>10291</v>
      </c>
      <c r="L1737" s="7" t="s">
        <v>4334</v>
      </c>
      <c r="M1737" s="7" t="s">
        <v>28</v>
      </c>
      <c r="N1737" s="7" t="s">
        <v>10292</v>
      </c>
      <c r="O1737" s="7" t="s">
        <v>10293</v>
      </c>
      <c r="P1737" s="7" t="s">
        <v>10294</v>
      </c>
      <c r="Q1737" s="9">
        <v>0.43888888888888888</v>
      </c>
      <c r="R1737" s="9">
        <v>0.625</v>
      </c>
      <c r="S1737" s="7">
        <v>4.5</v>
      </c>
      <c r="T1737" s="7">
        <v>15</v>
      </c>
      <c r="V1737" s="7">
        <v>68</v>
      </c>
    </row>
    <row r="1738" spans="1:22" x14ac:dyDescent="0.3">
      <c r="A1738" s="7" t="s">
        <v>10295</v>
      </c>
      <c r="C1738" s="11">
        <f t="shared" si="81"/>
        <v>1</v>
      </c>
      <c r="D1738" s="11">
        <f t="shared" si="82"/>
        <v>1900</v>
      </c>
      <c r="E1738" s="11">
        <f t="shared" si="83"/>
        <v>7</v>
      </c>
      <c r="F1738" s="7" t="s">
        <v>10296</v>
      </c>
      <c r="G1738" s="7" t="s">
        <v>10297</v>
      </c>
      <c r="H1738" s="7" t="s">
        <v>392</v>
      </c>
      <c r="J1738" s="7" t="s">
        <v>3190</v>
      </c>
      <c r="L1738" s="7" t="s">
        <v>4334</v>
      </c>
      <c r="M1738" s="7" t="s">
        <v>119</v>
      </c>
      <c r="N1738" s="7" t="s">
        <v>10298</v>
      </c>
      <c r="O1738" s="7" t="s">
        <v>10299</v>
      </c>
      <c r="P1738" s="7" t="s">
        <v>10300</v>
      </c>
      <c r="Q1738" s="9">
        <v>0.89583333333333337</v>
      </c>
      <c r="U1738" s="7" t="s">
        <v>10301</v>
      </c>
    </row>
    <row r="1739" spans="1:22" x14ac:dyDescent="0.3">
      <c r="A1739" s="7" t="s">
        <v>10302</v>
      </c>
      <c r="B1739" s="8">
        <v>40464</v>
      </c>
      <c r="C1739" s="11">
        <f t="shared" si="81"/>
        <v>10</v>
      </c>
      <c r="D1739" s="11">
        <f t="shared" si="82"/>
        <v>2010</v>
      </c>
      <c r="E1739" s="11">
        <f t="shared" si="83"/>
        <v>4</v>
      </c>
      <c r="F1739" s="7" t="s">
        <v>10303</v>
      </c>
      <c r="G1739" s="7" t="s">
        <v>4332</v>
      </c>
      <c r="H1739" s="7" t="s">
        <v>202</v>
      </c>
      <c r="J1739" s="7" t="s">
        <v>7462</v>
      </c>
      <c r="L1739" s="7" t="s">
        <v>4334</v>
      </c>
      <c r="M1739" s="7" t="s">
        <v>28</v>
      </c>
      <c r="N1739" s="7" t="s">
        <v>10304</v>
      </c>
      <c r="O1739" s="7" t="s">
        <v>10305</v>
      </c>
      <c r="P1739" s="7" t="s">
        <v>10306</v>
      </c>
      <c r="Q1739" s="9">
        <v>0.63541666666666663</v>
      </c>
      <c r="R1739" s="9">
        <v>0.8125</v>
      </c>
      <c r="S1739" s="7">
        <v>4.3</v>
      </c>
      <c r="T1739" s="7">
        <v>15</v>
      </c>
      <c r="U1739" s="7" t="s">
        <v>10307</v>
      </c>
      <c r="V1739" s="7">
        <v>65</v>
      </c>
    </row>
    <row r="1740" spans="1:22" x14ac:dyDescent="0.3">
      <c r="A1740" s="7" t="s">
        <v>10308</v>
      </c>
      <c r="C1740" s="11">
        <f t="shared" si="81"/>
        <v>1</v>
      </c>
      <c r="D1740" s="11">
        <f t="shared" si="82"/>
        <v>1900</v>
      </c>
      <c r="E1740" s="11">
        <f t="shared" si="83"/>
        <v>7</v>
      </c>
      <c r="F1740" s="7" t="s">
        <v>10309</v>
      </c>
      <c r="G1740" s="7" t="s">
        <v>10310</v>
      </c>
      <c r="H1740" s="7" t="s">
        <v>243</v>
      </c>
      <c r="L1740" s="7" t="s">
        <v>4334</v>
      </c>
      <c r="M1740" s="7" t="s">
        <v>40</v>
      </c>
      <c r="N1740" s="7" t="s">
        <v>10311</v>
      </c>
      <c r="O1740" s="7" t="s">
        <v>10312</v>
      </c>
      <c r="P1740" s="7" t="s">
        <v>10313</v>
      </c>
      <c r="Q1740" s="9">
        <v>4.1666666666666664E-2</v>
      </c>
      <c r="U1740" s="7" t="s">
        <v>10314</v>
      </c>
    </row>
    <row r="1741" spans="1:22" x14ac:dyDescent="0.3">
      <c r="A1741" s="7" t="s">
        <v>10315</v>
      </c>
      <c r="C1741" s="11">
        <f t="shared" si="81"/>
        <v>1</v>
      </c>
      <c r="D1741" s="11">
        <f t="shared" si="82"/>
        <v>1900</v>
      </c>
      <c r="E1741" s="11">
        <f t="shared" si="83"/>
        <v>7</v>
      </c>
      <c r="F1741" s="7" t="s">
        <v>10316</v>
      </c>
      <c r="G1741" s="7" t="s">
        <v>10297</v>
      </c>
      <c r="H1741" s="7" t="s">
        <v>23</v>
      </c>
      <c r="J1741" s="7" t="s">
        <v>3190</v>
      </c>
      <c r="L1741" s="7" t="s">
        <v>4334</v>
      </c>
      <c r="M1741" s="7" t="s">
        <v>119</v>
      </c>
      <c r="N1741" s="7" t="s">
        <v>10317</v>
      </c>
      <c r="O1741" s="7" t="s">
        <v>10318</v>
      </c>
      <c r="P1741" s="7" t="s">
        <v>10319</v>
      </c>
      <c r="Q1741" s="9">
        <v>0.89930555555555558</v>
      </c>
      <c r="R1741" s="9">
        <v>4.1666666666666664E-2</v>
      </c>
      <c r="S1741" s="7">
        <v>3.4</v>
      </c>
      <c r="T1741" s="7">
        <v>15</v>
      </c>
      <c r="U1741" s="7" t="s">
        <v>10320</v>
      </c>
      <c r="V1741" s="7">
        <v>51</v>
      </c>
    </row>
    <row r="1742" spans="1:22" x14ac:dyDescent="0.3">
      <c r="A1742" s="7" t="s">
        <v>10321</v>
      </c>
      <c r="B1742" s="8">
        <v>40460</v>
      </c>
      <c r="C1742" s="11">
        <f t="shared" si="81"/>
        <v>10</v>
      </c>
      <c r="D1742" s="11">
        <f t="shared" si="82"/>
        <v>2010</v>
      </c>
      <c r="E1742" s="11">
        <f t="shared" si="83"/>
        <v>7</v>
      </c>
      <c r="F1742" s="7" t="s">
        <v>10322</v>
      </c>
      <c r="G1742" s="7" t="s">
        <v>4332</v>
      </c>
      <c r="H1742" s="7" t="s">
        <v>1372</v>
      </c>
      <c r="J1742" s="7" t="s">
        <v>9761</v>
      </c>
      <c r="L1742" s="7" t="s">
        <v>4334</v>
      </c>
      <c r="M1742" s="7" t="s">
        <v>28</v>
      </c>
      <c r="N1742" s="7" t="s">
        <v>10323</v>
      </c>
      <c r="O1742" s="7" t="s">
        <v>10324</v>
      </c>
      <c r="P1742" s="7" t="s">
        <v>10325</v>
      </c>
      <c r="Q1742" s="9">
        <v>0.64583333333333337</v>
      </c>
      <c r="R1742" s="9">
        <v>0.77083333333333337</v>
      </c>
      <c r="S1742" s="7">
        <v>3</v>
      </c>
      <c r="T1742" s="7">
        <v>11</v>
      </c>
      <c r="U1742" s="7" t="s">
        <v>10326</v>
      </c>
      <c r="V1742" s="7">
        <v>33</v>
      </c>
    </row>
    <row r="1743" spans="1:22" x14ac:dyDescent="0.3">
      <c r="A1743" s="7" t="s">
        <v>10327</v>
      </c>
      <c r="C1743" s="11">
        <f t="shared" si="81"/>
        <v>1</v>
      </c>
      <c r="D1743" s="11">
        <f t="shared" si="82"/>
        <v>1900</v>
      </c>
      <c r="E1743" s="11">
        <f t="shared" si="83"/>
        <v>7</v>
      </c>
      <c r="F1743" s="7" t="s">
        <v>10328</v>
      </c>
      <c r="G1743" s="7" t="s">
        <v>4332</v>
      </c>
      <c r="H1743" s="7" t="s">
        <v>69</v>
      </c>
      <c r="J1743" s="7" t="s">
        <v>9761</v>
      </c>
      <c r="L1743" s="7" t="s">
        <v>4334</v>
      </c>
      <c r="M1743" s="7" t="s">
        <v>28</v>
      </c>
      <c r="N1743" s="7" t="s">
        <v>10329</v>
      </c>
      <c r="O1743" s="7" t="s">
        <v>10330</v>
      </c>
      <c r="P1743" s="7" t="s">
        <v>10331</v>
      </c>
      <c r="Q1743" s="9">
        <v>0.60416666666666663</v>
      </c>
      <c r="R1743" s="9">
        <v>0.64583333333333337</v>
      </c>
      <c r="S1743" s="7">
        <v>1</v>
      </c>
      <c r="T1743" s="7">
        <v>11</v>
      </c>
      <c r="U1743" s="7" t="s">
        <v>10332</v>
      </c>
      <c r="V1743" s="7">
        <v>11</v>
      </c>
    </row>
    <row r="1744" spans="1:22" x14ac:dyDescent="0.3">
      <c r="A1744" s="7" t="s">
        <v>10333</v>
      </c>
      <c r="B1744" s="8">
        <v>40458</v>
      </c>
      <c r="C1744" s="11">
        <f t="shared" si="81"/>
        <v>10</v>
      </c>
      <c r="D1744" s="11">
        <f t="shared" si="82"/>
        <v>2010</v>
      </c>
      <c r="E1744" s="11">
        <f t="shared" si="83"/>
        <v>5</v>
      </c>
      <c r="F1744" s="7" t="s">
        <v>10334</v>
      </c>
      <c r="G1744" s="7" t="s">
        <v>93</v>
      </c>
      <c r="H1744" s="7" t="s">
        <v>616</v>
      </c>
      <c r="L1744" s="7" t="s">
        <v>95</v>
      </c>
      <c r="M1744" s="7" t="s">
        <v>71</v>
      </c>
      <c r="N1744" s="7" t="s">
        <v>10335</v>
      </c>
      <c r="O1744" s="7" t="s">
        <v>10336</v>
      </c>
      <c r="P1744" s="7" t="s">
        <v>10337</v>
      </c>
      <c r="Q1744" s="9">
        <v>0.81458333333333333</v>
      </c>
      <c r="R1744" s="9">
        <v>0</v>
      </c>
      <c r="S1744" s="7">
        <v>4.5</v>
      </c>
      <c r="T1744" s="7">
        <v>12</v>
      </c>
      <c r="U1744" s="7" t="s">
        <v>10338</v>
      </c>
      <c r="V1744" s="7">
        <v>54</v>
      </c>
    </row>
    <row r="1745" spans="1:23" x14ac:dyDescent="0.3">
      <c r="A1745" s="7" t="s">
        <v>10339</v>
      </c>
      <c r="C1745" s="11">
        <f t="shared" si="81"/>
        <v>1</v>
      </c>
      <c r="D1745" s="11">
        <f t="shared" si="82"/>
        <v>1900</v>
      </c>
      <c r="E1745" s="11">
        <f t="shared" si="83"/>
        <v>7</v>
      </c>
      <c r="F1745" s="7" t="s">
        <v>10340</v>
      </c>
      <c r="G1745" s="7" t="s">
        <v>4332</v>
      </c>
      <c r="H1745" s="7" t="s">
        <v>882</v>
      </c>
      <c r="J1745" s="7" t="s">
        <v>6214</v>
      </c>
      <c r="L1745" s="7" t="s">
        <v>4334</v>
      </c>
      <c r="M1745" s="7" t="s">
        <v>28</v>
      </c>
      <c r="N1745" s="7" t="s">
        <v>10341</v>
      </c>
      <c r="O1745" s="7" t="s">
        <v>10342</v>
      </c>
      <c r="P1745" s="7" t="s">
        <v>10343</v>
      </c>
      <c r="Q1745" s="9">
        <v>0.65763888888888888</v>
      </c>
      <c r="R1745" s="9">
        <v>0.77083333333333337</v>
      </c>
      <c r="S1745" s="7">
        <v>2.7</v>
      </c>
      <c r="T1745" s="7">
        <v>15</v>
      </c>
      <c r="U1745" s="7" t="s">
        <v>10344</v>
      </c>
      <c r="V1745" s="7">
        <v>41</v>
      </c>
    </row>
    <row r="1746" spans="1:23" x14ac:dyDescent="0.3">
      <c r="A1746" s="7" t="s">
        <v>10345</v>
      </c>
      <c r="B1746" s="8">
        <v>40442</v>
      </c>
      <c r="C1746" s="11">
        <f t="shared" si="81"/>
        <v>9</v>
      </c>
      <c r="D1746" s="11">
        <f t="shared" si="82"/>
        <v>2010</v>
      </c>
      <c r="E1746" s="11">
        <f t="shared" si="83"/>
        <v>3</v>
      </c>
      <c r="F1746" s="7" t="s">
        <v>10346</v>
      </c>
      <c r="G1746" s="7" t="s">
        <v>93</v>
      </c>
      <c r="H1746" s="7" t="s">
        <v>1205</v>
      </c>
      <c r="L1746" s="7" t="s">
        <v>95</v>
      </c>
      <c r="M1746" s="7" t="s">
        <v>71</v>
      </c>
      <c r="N1746" s="7" t="s">
        <v>10347</v>
      </c>
      <c r="O1746" s="7" t="s">
        <v>10348</v>
      </c>
      <c r="P1746" s="7" t="s">
        <v>10349</v>
      </c>
      <c r="Q1746" s="9">
        <v>0.30486111111111114</v>
      </c>
      <c r="R1746" s="9">
        <v>0.45833333333333331</v>
      </c>
      <c r="S1746" s="7">
        <v>3.7</v>
      </c>
      <c r="T1746" s="7">
        <v>8</v>
      </c>
      <c r="U1746" s="7" t="s">
        <v>10350</v>
      </c>
      <c r="V1746" s="7">
        <v>30</v>
      </c>
      <c r="W1746" s="7" t="s">
        <v>4748</v>
      </c>
    </row>
    <row r="1747" spans="1:23" x14ac:dyDescent="0.3">
      <c r="A1747" s="7" t="s">
        <v>10351</v>
      </c>
      <c r="C1747" s="11">
        <f t="shared" si="81"/>
        <v>1</v>
      </c>
      <c r="D1747" s="11">
        <f t="shared" si="82"/>
        <v>1900</v>
      </c>
      <c r="E1747" s="11">
        <f t="shared" si="83"/>
        <v>7</v>
      </c>
      <c r="F1747" s="7" t="s">
        <v>10352</v>
      </c>
      <c r="G1747" s="7" t="s">
        <v>4332</v>
      </c>
      <c r="H1747" s="7" t="s">
        <v>202</v>
      </c>
      <c r="L1747" s="7" t="s">
        <v>4334</v>
      </c>
      <c r="M1747" s="7" t="s">
        <v>28</v>
      </c>
      <c r="N1747" s="7" t="s">
        <v>10353</v>
      </c>
      <c r="O1747" s="7" t="s">
        <v>10354</v>
      </c>
      <c r="P1747" s="7" t="s">
        <v>10355</v>
      </c>
      <c r="Q1747" s="9">
        <v>0.92569444444444449</v>
      </c>
      <c r="R1747" s="9">
        <v>0.10416666666666667</v>
      </c>
      <c r="S1747" s="7">
        <v>4.3</v>
      </c>
      <c r="T1747" s="7">
        <v>15</v>
      </c>
      <c r="U1747" s="7" t="s">
        <v>10356</v>
      </c>
      <c r="V1747" s="7">
        <v>65</v>
      </c>
    </row>
    <row r="1748" spans="1:23" x14ac:dyDescent="0.3">
      <c r="A1748" s="7" t="s">
        <v>10357</v>
      </c>
      <c r="C1748" s="11">
        <f t="shared" si="81"/>
        <v>1</v>
      </c>
      <c r="D1748" s="11">
        <f t="shared" si="82"/>
        <v>1900</v>
      </c>
      <c r="E1748" s="11">
        <f t="shared" si="83"/>
        <v>7</v>
      </c>
      <c r="F1748" s="7" t="s">
        <v>10358</v>
      </c>
      <c r="G1748" s="7" t="s">
        <v>68</v>
      </c>
      <c r="H1748" s="7" t="s">
        <v>69</v>
      </c>
      <c r="L1748" s="7" t="s">
        <v>39</v>
      </c>
      <c r="M1748" s="7" t="s">
        <v>71</v>
      </c>
      <c r="N1748" s="7" t="s">
        <v>10359</v>
      </c>
      <c r="O1748" s="7" t="s">
        <v>10360</v>
      </c>
      <c r="P1748" s="7" t="s">
        <v>6442</v>
      </c>
      <c r="Q1748" s="9">
        <v>0.69305555555555554</v>
      </c>
    </row>
    <row r="1749" spans="1:23" x14ac:dyDescent="0.3">
      <c r="A1749" s="7" t="s">
        <v>10361</v>
      </c>
      <c r="B1749" s="8">
        <v>40436</v>
      </c>
      <c r="C1749" s="11">
        <f t="shared" si="81"/>
        <v>9</v>
      </c>
      <c r="D1749" s="11">
        <f t="shared" si="82"/>
        <v>2010</v>
      </c>
      <c r="E1749" s="11">
        <f t="shared" si="83"/>
        <v>4</v>
      </c>
      <c r="F1749" s="7" t="s">
        <v>10362</v>
      </c>
      <c r="G1749" s="7" t="s">
        <v>4332</v>
      </c>
      <c r="H1749" s="7" t="s">
        <v>805</v>
      </c>
      <c r="L1749" s="7" t="s">
        <v>4334</v>
      </c>
      <c r="M1749" s="7" t="s">
        <v>28</v>
      </c>
      <c r="N1749" s="7" t="s">
        <v>10363</v>
      </c>
      <c r="O1749" s="7" t="s">
        <v>10364</v>
      </c>
      <c r="P1749" s="7" t="s">
        <v>10365</v>
      </c>
      <c r="Q1749" s="9">
        <v>0.7006944444444444</v>
      </c>
      <c r="R1749" s="9">
        <v>0.85416666666666663</v>
      </c>
      <c r="S1749" s="7">
        <v>3.7</v>
      </c>
      <c r="T1749" s="7">
        <v>14</v>
      </c>
      <c r="U1749" s="7" t="s">
        <v>10366</v>
      </c>
      <c r="V1749" s="7">
        <v>52</v>
      </c>
    </row>
    <row r="1750" spans="1:23" x14ac:dyDescent="0.3">
      <c r="A1750" s="7" t="s">
        <v>10367</v>
      </c>
      <c r="B1750" s="8">
        <v>40434</v>
      </c>
      <c r="C1750" s="11">
        <f t="shared" si="81"/>
        <v>9</v>
      </c>
      <c r="D1750" s="11">
        <f t="shared" si="82"/>
        <v>2010</v>
      </c>
      <c r="E1750" s="11">
        <f t="shared" si="83"/>
        <v>2</v>
      </c>
      <c r="F1750" s="7" t="s">
        <v>10368</v>
      </c>
      <c r="G1750" s="7" t="s">
        <v>4332</v>
      </c>
      <c r="H1750" s="7" t="s">
        <v>252</v>
      </c>
      <c r="L1750" s="7" t="s">
        <v>4334</v>
      </c>
      <c r="M1750" s="7" t="s">
        <v>28</v>
      </c>
      <c r="N1750" s="7" t="s">
        <v>10369</v>
      </c>
      <c r="O1750" s="7" t="s">
        <v>10370</v>
      </c>
      <c r="P1750" s="7" t="s">
        <v>10371</v>
      </c>
      <c r="Q1750" s="9">
        <v>0.65416666666666667</v>
      </c>
      <c r="R1750" s="9">
        <v>0.85416666666666663</v>
      </c>
      <c r="S1750" s="7">
        <v>4.8</v>
      </c>
      <c r="T1750" s="7">
        <v>18</v>
      </c>
      <c r="U1750" s="7" t="s">
        <v>10372</v>
      </c>
      <c r="V1750" s="7">
        <v>86</v>
      </c>
      <c r="W1750" s="7" t="s">
        <v>7263</v>
      </c>
    </row>
    <row r="1751" spans="1:23" x14ac:dyDescent="0.3">
      <c r="A1751" s="7" t="s">
        <v>10373</v>
      </c>
      <c r="C1751" s="11">
        <f t="shared" si="81"/>
        <v>1</v>
      </c>
      <c r="D1751" s="11">
        <f t="shared" si="82"/>
        <v>1900</v>
      </c>
      <c r="E1751" s="11">
        <f t="shared" si="83"/>
        <v>7</v>
      </c>
      <c r="F1751" s="7" t="s">
        <v>10374</v>
      </c>
      <c r="G1751" s="7" t="s">
        <v>4332</v>
      </c>
      <c r="H1751" s="7" t="s">
        <v>727</v>
      </c>
      <c r="L1751" s="7" t="s">
        <v>4334</v>
      </c>
      <c r="M1751" s="7" t="s">
        <v>28</v>
      </c>
      <c r="N1751" s="7" t="s">
        <v>10375</v>
      </c>
      <c r="O1751" s="7" t="s">
        <v>10376</v>
      </c>
      <c r="P1751" s="7" t="s">
        <v>10377</v>
      </c>
      <c r="Q1751" s="9">
        <v>0.70277777777777772</v>
      </c>
      <c r="R1751" s="9">
        <v>0.77083333333333337</v>
      </c>
      <c r="S1751" s="7">
        <v>1.6</v>
      </c>
      <c r="T1751" s="7">
        <v>13</v>
      </c>
      <c r="U1751" s="7" t="s">
        <v>10378</v>
      </c>
      <c r="V1751" s="7">
        <v>21</v>
      </c>
    </row>
    <row r="1752" spans="1:23" x14ac:dyDescent="0.3">
      <c r="A1752" s="7" t="s">
        <v>10379</v>
      </c>
      <c r="C1752" s="11">
        <f t="shared" si="81"/>
        <v>1</v>
      </c>
      <c r="D1752" s="11">
        <f t="shared" si="82"/>
        <v>1900</v>
      </c>
      <c r="E1752" s="11">
        <f t="shared" si="83"/>
        <v>7</v>
      </c>
      <c r="F1752" s="7" t="s">
        <v>10380</v>
      </c>
      <c r="G1752" s="7" t="s">
        <v>93</v>
      </c>
      <c r="H1752" s="7" t="s">
        <v>69</v>
      </c>
      <c r="J1752" s="7" t="s">
        <v>3190</v>
      </c>
      <c r="L1752" s="7" t="s">
        <v>95</v>
      </c>
      <c r="M1752" s="7" t="s">
        <v>71</v>
      </c>
      <c r="N1752" s="7" t="s">
        <v>10381</v>
      </c>
      <c r="O1752" s="7" t="s">
        <v>10382</v>
      </c>
      <c r="P1752" s="7" t="s">
        <v>10383</v>
      </c>
      <c r="Q1752" s="9">
        <v>0.76527777777777772</v>
      </c>
      <c r="R1752" s="9">
        <v>0.91666666666666663</v>
      </c>
      <c r="S1752" s="7">
        <v>3.6</v>
      </c>
      <c r="T1752" s="7">
        <v>7</v>
      </c>
      <c r="U1752" s="7" t="s">
        <v>10384</v>
      </c>
      <c r="V1752" s="7">
        <v>25</v>
      </c>
    </row>
    <row r="1753" spans="1:23" x14ac:dyDescent="0.3">
      <c r="A1753" s="7" t="s">
        <v>10385</v>
      </c>
      <c r="C1753" s="11">
        <f t="shared" si="81"/>
        <v>1</v>
      </c>
      <c r="D1753" s="11">
        <f t="shared" si="82"/>
        <v>1900</v>
      </c>
      <c r="E1753" s="11">
        <f t="shared" si="83"/>
        <v>7</v>
      </c>
      <c r="F1753" s="7" t="s">
        <v>10386</v>
      </c>
      <c r="G1753" s="7" t="s">
        <v>2919</v>
      </c>
      <c r="H1753" s="7" t="s">
        <v>69</v>
      </c>
      <c r="L1753" s="7" t="s">
        <v>39</v>
      </c>
      <c r="N1753" s="7" t="s">
        <v>10387</v>
      </c>
      <c r="O1753" s="7" t="s">
        <v>10388</v>
      </c>
      <c r="P1753" s="7" t="s">
        <v>10389</v>
      </c>
      <c r="Q1753" s="9">
        <v>0.99444444444444446</v>
      </c>
    </row>
    <row r="1754" spans="1:23" x14ac:dyDescent="0.3">
      <c r="A1754" s="7" t="s">
        <v>10390</v>
      </c>
      <c r="C1754" s="11">
        <f t="shared" si="81"/>
        <v>1</v>
      </c>
      <c r="D1754" s="11">
        <f t="shared" si="82"/>
        <v>1900</v>
      </c>
      <c r="E1754" s="11">
        <f t="shared" si="83"/>
        <v>7</v>
      </c>
      <c r="F1754" s="7" t="s">
        <v>10391</v>
      </c>
      <c r="G1754" s="7" t="s">
        <v>10392</v>
      </c>
      <c r="H1754" s="7" t="s">
        <v>69</v>
      </c>
      <c r="L1754" s="7" t="s">
        <v>4334</v>
      </c>
      <c r="M1754" s="7" t="s">
        <v>71</v>
      </c>
      <c r="N1754" s="7" t="s">
        <v>10393</v>
      </c>
      <c r="O1754" s="7" t="s">
        <v>10394</v>
      </c>
      <c r="P1754" s="7" t="s">
        <v>10395</v>
      </c>
      <c r="Q1754" s="9">
        <v>0.67291666666666672</v>
      </c>
      <c r="R1754" s="9">
        <v>0.97916666666666663</v>
      </c>
      <c r="S1754" s="7">
        <v>7.4</v>
      </c>
      <c r="T1754" s="7">
        <v>5</v>
      </c>
      <c r="V1754" s="7">
        <v>37</v>
      </c>
    </row>
    <row r="1755" spans="1:23" x14ac:dyDescent="0.3">
      <c r="A1755" s="7" t="s">
        <v>10396</v>
      </c>
      <c r="C1755" s="11">
        <f t="shared" si="81"/>
        <v>1</v>
      </c>
      <c r="D1755" s="11">
        <f t="shared" si="82"/>
        <v>1900</v>
      </c>
      <c r="E1755" s="11">
        <f t="shared" si="83"/>
        <v>7</v>
      </c>
      <c r="F1755" s="7" t="s">
        <v>10397</v>
      </c>
      <c r="G1755" s="7" t="s">
        <v>10392</v>
      </c>
      <c r="H1755" s="7" t="s">
        <v>2174</v>
      </c>
      <c r="L1755" s="7" t="s">
        <v>4334</v>
      </c>
      <c r="M1755" s="7" t="s">
        <v>71</v>
      </c>
      <c r="N1755" s="7" t="s">
        <v>10398</v>
      </c>
      <c r="O1755" s="7" t="s">
        <v>10399</v>
      </c>
      <c r="P1755" s="7" t="s">
        <v>10400</v>
      </c>
      <c r="Q1755" s="9">
        <v>0.87986111111111109</v>
      </c>
      <c r="R1755" s="9">
        <v>0.96180555555555558</v>
      </c>
      <c r="S1755" s="7">
        <v>2</v>
      </c>
      <c r="T1755" s="7">
        <v>3</v>
      </c>
      <c r="U1755" s="7" t="s">
        <v>10401</v>
      </c>
      <c r="V1755" s="7">
        <v>6</v>
      </c>
    </row>
    <row r="1756" spans="1:23" x14ac:dyDescent="0.3">
      <c r="A1756" s="7" t="s">
        <v>10402</v>
      </c>
      <c r="C1756" s="11">
        <f t="shared" si="81"/>
        <v>1</v>
      </c>
      <c r="D1756" s="11">
        <f t="shared" si="82"/>
        <v>1900</v>
      </c>
      <c r="E1756" s="11">
        <f t="shared" si="83"/>
        <v>7</v>
      </c>
      <c r="F1756" s="7" t="s">
        <v>10403</v>
      </c>
      <c r="G1756" s="7" t="s">
        <v>68</v>
      </c>
      <c r="H1756" s="7" t="s">
        <v>392</v>
      </c>
      <c r="L1756" s="7" t="s">
        <v>39</v>
      </c>
      <c r="M1756" s="7" t="s">
        <v>71</v>
      </c>
      <c r="N1756" s="7" t="s">
        <v>10404</v>
      </c>
      <c r="O1756" s="7" t="s">
        <v>10405</v>
      </c>
      <c r="P1756" s="7" t="s">
        <v>10406</v>
      </c>
      <c r="Q1756" s="9">
        <v>0.73958333333333337</v>
      </c>
    </row>
    <row r="1757" spans="1:23" x14ac:dyDescent="0.3">
      <c r="A1757" s="7" t="s">
        <v>10407</v>
      </c>
      <c r="C1757" s="11">
        <f t="shared" si="81"/>
        <v>1</v>
      </c>
      <c r="D1757" s="11">
        <f t="shared" si="82"/>
        <v>1900</v>
      </c>
      <c r="E1757" s="11">
        <f t="shared" si="83"/>
        <v>7</v>
      </c>
      <c r="F1757" s="7" t="s">
        <v>10408</v>
      </c>
      <c r="G1757" s="7" t="s">
        <v>10310</v>
      </c>
      <c r="H1757" s="7" t="s">
        <v>1205</v>
      </c>
      <c r="L1757" s="7" t="s">
        <v>4334</v>
      </c>
      <c r="M1757" s="7" t="s">
        <v>40</v>
      </c>
      <c r="N1757" s="7" t="s">
        <v>10409</v>
      </c>
      <c r="O1757" s="7" t="s">
        <v>10410</v>
      </c>
      <c r="P1757" s="7" t="s">
        <v>10411</v>
      </c>
      <c r="Q1757" s="9">
        <v>0.73958333333333337</v>
      </c>
      <c r="R1757" s="9">
        <v>0.77083333333333337</v>
      </c>
      <c r="S1757" s="7">
        <v>0.8</v>
      </c>
      <c r="U1757" s="7" t="s">
        <v>10412</v>
      </c>
    </row>
    <row r="1758" spans="1:23" x14ac:dyDescent="0.3">
      <c r="A1758" s="7" t="s">
        <v>10413</v>
      </c>
      <c r="C1758" s="11">
        <f t="shared" si="81"/>
        <v>1</v>
      </c>
      <c r="D1758" s="11">
        <f t="shared" si="82"/>
        <v>1900</v>
      </c>
      <c r="E1758" s="11">
        <f t="shared" si="83"/>
        <v>7</v>
      </c>
      <c r="F1758" s="7" t="s">
        <v>10414</v>
      </c>
      <c r="G1758" s="7" t="s">
        <v>5147</v>
      </c>
      <c r="H1758" s="7" t="s">
        <v>392</v>
      </c>
      <c r="L1758" s="7" t="s">
        <v>4334</v>
      </c>
      <c r="M1758" s="7" t="s">
        <v>211</v>
      </c>
      <c r="N1758" s="7" t="s">
        <v>10415</v>
      </c>
      <c r="O1758" s="7" t="s">
        <v>10416</v>
      </c>
      <c r="P1758" s="7" t="s">
        <v>10417</v>
      </c>
      <c r="Q1758" s="9">
        <v>0.52083333333333337</v>
      </c>
    </row>
    <row r="1759" spans="1:23" x14ac:dyDescent="0.3">
      <c r="A1759" s="7" t="s">
        <v>10418</v>
      </c>
      <c r="B1759" s="8">
        <v>40399</v>
      </c>
      <c r="C1759" s="11">
        <f t="shared" si="81"/>
        <v>8</v>
      </c>
      <c r="D1759" s="11">
        <f t="shared" si="82"/>
        <v>2010</v>
      </c>
      <c r="E1759" s="11">
        <f t="shared" si="83"/>
        <v>2</v>
      </c>
      <c r="F1759" s="7" t="s">
        <v>10419</v>
      </c>
      <c r="G1759" s="7" t="s">
        <v>10297</v>
      </c>
      <c r="H1759" s="7" t="s">
        <v>616</v>
      </c>
      <c r="J1759" s="7" t="s">
        <v>3190</v>
      </c>
      <c r="L1759" s="7" t="s">
        <v>4334</v>
      </c>
      <c r="M1759" s="7" t="s">
        <v>119</v>
      </c>
      <c r="N1759" s="7" t="s">
        <v>10420</v>
      </c>
      <c r="O1759" s="7" t="s">
        <v>10421</v>
      </c>
      <c r="P1759" s="7" t="s">
        <v>10422</v>
      </c>
      <c r="Q1759" s="9">
        <v>0.99375000000000002</v>
      </c>
      <c r="R1759" s="9">
        <v>0.27083333333333331</v>
      </c>
      <c r="S1759" s="7">
        <v>6.7</v>
      </c>
      <c r="T1759" s="7">
        <v>9</v>
      </c>
      <c r="U1759" s="7" t="s">
        <v>10423</v>
      </c>
      <c r="V1759" s="7">
        <v>60</v>
      </c>
      <c r="W1759" s="7" t="s">
        <v>4748</v>
      </c>
    </row>
    <row r="1760" spans="1:23" x14ac:dyDescent="0.3">
      <c r="A1760" s="7" t="s">
        <v>10424</v>
      </c>
      <c r="C1760" s="11">
        <f t="shared" si="81"/>
        <v>1</v>
      </c>
      <c r="D1760" s="11">
        <f t="shared" si="82"/>
        <v>1900</v>
      </c>
      <c r="E1760" s="11">
        <f t="shared" si="83"/>
        <v>7</v>
      </c>
      <c r="F1760" s="7" t="s">
        <v>10425</v>
      </c>
      <c r="G1760" s="7" t="s">
        <v>10297</v>
      </c>
      <c r="H1760" s="7" t="s">
        <v>69</v>
      </c>
      <c r="L1760" s="7" t="s">
        <v>4334</v>
      </c>
      <c r="M1760" s="7" t="s">
        <v>119</v>
      </c>
      <c r="N1760" s="7" t="s">
        <v>10426</v>
      </c>
      <c r="O1760" s="7" t="s">
        <v>10427</v>
      </c>
      <c r="P1760" s="7" t="s">
        <v>6326</v>
      </c>
      <c r="Q1760" s="9">
        <v>0.875</v>
      </c>
    </row>
    <row r="1761" spans="1:23" x14ac:dyDescent="0.3">
      <c r="A1761" s="7" t="s">
        <v>10428</v>
      </c>
      <c r="C1761" s="11">
        <f t="shared" si="81"/>
        <v>1</v>
      </c>
      <c r="D1761" s="11">
        <f t="shared" si="82"/>
        <v>1900</v>
      </c>
      <c r="E1761" s="11">
        <f t="shared" si="83"/>
        <v>7</v>
      </c>
      <c r="F1761" s="7" t="s">
        <v>10429</v>
      </c>
      <c r="G1761" s="7" t="s">
        <v>4332</v>
      </c>
      <c r="H1761" s="7" t="s">
        <v>262</v>
      </c>
      <c r="L1761" s="7" t="s">
        <v>4334</v>
      </c>
      <c r="M1761" s="7" t="s">
        <v>28</v>
      </c>
      <c r="N1761" s="7" t="s">
        <v>10430</v>
      </c>
      <c r="O1761" s="7" t="s">
        <v>10431</v>
      </c>
      <c r="P1761" s="7" t="s">
        <v>10432</v>
      </c>
      <c r="Q1761" s="9">
        <v>0.87291666666666667</v>
      </c>
    </row>
    <row r="1762" spans="1:23" x14ac:dyDescent="0.3">
      <c r="A1762" s="7" t="s">
        <v>10433</v>
      </c>
      <c r="C1762" s="11">
        <f t="shared" si="81"/>
        <v>1</v>
      </c>
      <c r="D1762" s="11">
        <f t="shared" si="82"/>
        <v>1900</v>
      </c>
      <c r="E1762" s="11">
        <f t="shared" si="83"/>
        <v>7</v>
      </c>
      <c r="F1762" s="7" t="s">
        <v>10434</v>
      </c>
      <c r="G1762" s="7" t="s">
        <v>4332</v>
      </c>
      <c r="H1762" s="7" t="s">
        <v>36</v>
      </c>
      <c r="J1762" s="7" t="s">
        <v>6214</v>
      </c>
      <c r="L1762" s="7" t="s">
        <v>4334</v>
      </c>
      <c r="M1762" s="7" t="s">
        <v>28</v>
      </c>
      <c r="N1762" s="7" t="s">
        <v>10435</v>
      </c>
      <c r="O1762" s="7" t="s">
        <v>10436</v>
      </c>
      <c r="P1762" s="7" t="s">
        <v>10437</v>
      </c>
      <c r="Q1762" s="9">
        <v>0.69791666666666663</v>
      </c>
      <c r="R1762" s="9">
        <v>0.79166666666666663</v>
      </c>
      <c r="S1762" s="7">
        <v>2.2999999999999998</v>
      </c>
      <c r="T1762" s="7">
        <v>13</v>
      </c>
      <c r="U1762" s="7" t="s">
        <v>10438</v>
      </c>
      <c r="V1762" s="7">
        <v>30</v>
      </c>
    </row>
    <row r="1763" spans="1:23" x14ac:dyDescent="0.3">
      <c r="A1763" s="7" t="s">
        <v>10439</v>
      </c>
      <c r="C1763" s="11">
        <f t="shared" si="81"/>
        <v>1</v>
      </c>
      <c r="D1763" s="11">
        <f t="shared" si="82"/>
        <v>1900</v>
      </c>
      <c r="E1763" s="11">
        <f t="shared" si="83"/>
        <v>7</v>
      </c>
      <c r="F1763" s="7" t="s">
        <v>10440</v>
      </c>
      <c r="G1763" s="7" t="s">
        <v>10392</v>
      </c>
      <c r="H1763" s="7" t="s">
        <v>69</v>
      </c>
      <c r="L1763" s="7" t="s">
        <v>4334</v>
      </c>
      <c r="M1763" s="7" t="s">
        <v>71</v>
      </c>
      <c r="N1763" s="7" t="s">
        <v>10441</v>
      </c>
      <c r="O1763" s="7" t="s">
        <v>10442</v>
      </c>
      <c r="P1763" s="7" t="s">
        <v>10443</v>
      </c>
      <c r="Q1763" s="9">
        <v>0.59097222222222223</v>
      </c>
    </row>
    <row r="1764" spans="1:23" x14ac:dyDescent="0.3">
      <c r="A1764" s="7" t="s">
        <v>10444</v>
      </c>
      <c r="B1764" s="8">
        <v>40393</v>
      </c>
      <c r="C1764" s="11">
        <f t="shared" si="81"/>
        <v>8</v>
      </c>
      <c r="D1764" s="11">
        <f t="shared" si="82"/>
        <v>2010</v>
      </c>
      <c r="E1764" s="11">
        <f t="shared" si="83"/>
        <v>3</v>
      </c>
      <c r="F1764" s="7" t="s">
        <v>10445</v>
      </c>
      <c r="G1764" s="7" t="s">
        <v>68</v>
      </c>
      <c r="H1764" s="7" t="s">
        <v>69</v>
      </c>
      <c r="L1764" s="7" t="s">
        <v>39</v>
      </c>
      <c r="M1764" s="7" t="s">
        <v>71</v>
      </c>
      <c r="N1764" s="7" t="s">
        <v>10446</v>
      </c>
      <c r="O1764" s="7" t="s">
        <v>10447</v>
      </c>
      <c r="P1764" s="7" t="s">
        <v>10448</v>
      </c>
      <c r="Q1764" s="9">
        <v>0.48958333333333331</v>
      </c>
      <c r="W1764" s="7" t="s">
        <v>4748</v>
      </c>
    </row>
    <row r="1765" spans="1:23" x14ac:dyDescent="0.3">
      <c r="A1765" s="7" t="s">
        <v>10449</v>
      </c>
      <c r="C1765" s="11">
        <f t="shared" si="81"/>
        <v>1</v>
      </c>
      <c r="D1765" s="11">
        <f t="shared" si="82"/>
        <v>1900</v>
      </c>
      <c r="E1765" s="11">
        <f t="shared" si="83"/>
        <v>7</v>
      </c>
      <c r="F1765" s="7" t="s">
        <v>10450</v>
      </c>
      <c r="G1765" s="7" t="s">
        <v>10297</v>
      </c>
      <c r="H1765" s="7" t="s">
        <v>500</v>
      </c>
      <c r="L1765" s="7" t="s">
        <v>4334</v>
      </c>
      <c r="M1765" s="7" t="s">
        <v>119</v>
      </c>
      <c r="N1765" s="7" t="s">
        <v>10451</v>
      </c>
      <c r="O1765" s="7" t="s">
        <v>10452</v>
      </c>
      <c r="P1765" s="7" t="s">
        <v>10453</v>
      </c>
      <c r="Q1765" s="9">
        <v>0.94861111111111107</v>
      </c>
      <c r="R1765" s="9">
        <v>0.97916666666666663</v>
      </c>
      <c r="S1765" s="7">
        <v>0.7</v>
      </c>
    </row>
    <row r="1766" spans="1:23" x14ac:dyDescent="0.3">
      <c r="A1766" s="7" t="s">
        <v>10454</v>
      </c>
      <c r="C1766" s="11">
        <f t="shared" si="81"/>
        <v>1</v>
      </c>
      <c r="D1766" s="11">
        <f t="shared" si="82"/>
        <v>1900</v>
      </c>
      <c r="E1766" s="11">
        <f t="shared" si="83"/>
        <v>7</v>
      </c>
      <c r="F1766" s="7" t="s">
        <v>10455</v>
      </c>
      <c r="G1766" s="7" t="s">
        <v>68</v>
      </c>
      <c r="H1766" s="7" t="s">
        <v>69</v>
      </c>
      <c r="L1766" s="7" t="s">
        <v>39</v>
      </c>
      <c r="M1766" s="7" t="s">
        <v>71</v>
      </c>
      <c r="N1766" s="7" t="s">
        <v>10456</v>
      </c>
      <c r="O1766" s="7" t="s">
        <v>10457</v>
      </c>
      <c r="P1766" s="7" t="s">
        <v>10458</v>
      </c>
      <c r="Q1766" s="9">
        <v>0.7319444444444444</v>
      </c>
      <c r="R1766" s="9">
        <v>0.80833333333333335</v>
      </c>
      <c r="S1766" s="7">
        <v>1.8</v>
      </c>
    </row>
    <row r="1767" spans="1:23" x14ac:dyDescent="0.3">
      <c r="A1767" s="7" t="s">
        <v>10459</v>
      </c>
      <c r="C1767" s="11">
        <f t="shared" si="81"/>
        <v>1</v>
      </c>
      <c r="D1767" s="11">
        <f t="shared" si="82"/>
        <v>1900</v>
      </c>
      <c r="E1767" s="11">
        <f t="shared" si="83"/>
        <v>7</v>
      </c>
      <c r="F1767" s="7" t="s">
        <v>10460</v>
      </c>
      <c r="G1767" s="7" t="s">
        <v>10392</v>
      </c>
      <c r="H1767" s="7" t="s">
        <v>170</v>
      </c>
      <c r="J1767" s="7" t="s">
        <v>1268</v>
      </c>
      <c r="L1767" s="7" t="s">
        <v>4334</v>
      </c>
      <c r="M1767" s="7" t="s">
        <v>71</v>
      </c>
      <c r="N1767" s="7" t="s">
        <v>10461</v>
      </c>
      <c r="O1767" s="7" t="s">
        <v>10462</v>
      </c>
      <c r="P1767" s="7" t="s">
        <v>10463</v>
      </c>
      <c r="Q1767" s="9">
        <v>0.83333333333333337</v>
      </c>
      <c r="R1767" s="9">
        <v>0.25</v>
      </c>
      <c r="S1767" s="7">
        <v>10</v>
      </c>
    </row>
    <row r="1768" spans="1:23" x14ac:dyDescent="0.3">
      <c r="A1768" s="7" t="s">
        <v>10464</v>
      </c>
      <c r="C1768" s="11">
        <f t="shared" si="81"/>
        <v>1</v>
      </c>
      <c r="D1768" s="11">
        <f t="shared" si="82"/>
        <v>1900</v>
      </c>
      <c r="E1768" s="11">
        <f t="shared" si="83"/>
        <v>7</v>
      </c>
      <c r="F1768" s="7" t="s">
        <v>10465</v>
      </c>
      <c r="G1768" s="7" t="s">
        <v>4332</v>
      </c>
      <c r="H1768" s="7" t="s">
        <v>1131</v>
      </c>
      <c r="J1768" s="7" t="s">
        <v>625</v>
      </c>
      <c r="L1768" s="7" t="s">
        <v>4334</v>
      </c>
      <c r="M1768" s="7" t="s">
        <v>28</v>
      </c>
      <c r="N1768" s="7" t="s">
        <v>10466</v>
      </c>
      <c r="O1768" s="7" t="s">
        <v>10467</v>
      </c>
      <c r="P1768" s="7" t="s">
        <v>10468</v>
      </c>
      <c r="Q1768" s="9">
        <v>0.77569444444444446</v>
      </c>
      <c r="T1768" s="7">
        <v>15</v>
      </c>
      <c r="U1768" s="7" t="s">
        <v>10469</v>
      </c>
    </row>
    <row r="1769" spans="1:23" x14ac:dyDescent="0.3">
      <c r="A1769" s="7" t="s">
        <v>10454</v>
      </c>
      <c r="C1769" s="11">
        <f t="shared" si="81"/>
        <v>1</v>
      </c>
      <c r="D1769" s="11">
        <f t="shared" si="82"/>
        <v>1900</v>
      </c>
      <c r="E1769" s="11">
        <f t="shared" si="83"/>
        <v>7</v>
      </c>
      <c r="F1769" s="7" t="s">
        <v>10470</v>
      </c>
      <c r="G1769" s="7" t="s">
        <v>10297</v>
      </c>
      <c r="H1769" s="7" t="s">
        <v>69</v>
      </c>
      <c r="L1769" s="7" t="s">
        <v>4334</v>
      </c>
      <c r="M1769" s="7" t="s">
        <v>119</v>
      </c>
      <c r="N1769" s="7" t="s">
        <v>10471</v>
      </c>
      <c r="O1769" s="7" t="s">
        <v>10472</v>
      </c>
      <c r="P1769" s="7" t="s">
        <v>10473</v>
      </c>
      <c r="Q1769" s="9">
        <v>0.54166666666666663</v>
      </c>
      <c r="R1769" s="9">
        <v>0.97916666666666663</v>
      </c>
      <c r="S1769" s="7">
        <v>10.5</v>
      </c>
    </row>
    <row r="1770" spans="1:23" x14ac:dyDescent="0.3">
      <c r="A1770" s="7" t="s">
        <v>10474</v>
      </c>
      <c r="C1770" s="11">
        <f t="shared" si="81"/>
        <v>1</v>
      </c>
      <c r="D1770" s="11">
        <f t="shared" si="82"/>
        <v>1900</v>
      </c>
      <c r="E1770" s="11">
        <f t="shared" si="83"/>
        <v>7</v>
      </c>
      <c r="F1770" s="7" t="s">
        <v>10475</v>
      </c>
      <c r="G1770" s="7" t="s">
        <v>117</v>
      </c>
      <c r="H1770" s="7" t="s">
        <v>1788</v>
      </c>
      <c r="L1770" s="7" t="s">
        <v>39</v>
      </c>
      <c r="M1770" s="7" t="s">
        <v>119</v>
      </c>
      <c r="N1770" s="7" t="s">
        <v>10476</v>
      </c>
      <c r="O1770" s="7" t="s">
        <v>10477</v>
      </c>
      <c r="P1770" s="7" t="s">
        <v>7910</v>
      </c>
      <c r="Q1770" s="9">
        <v>0.85902777777777772</v>
      </c>
    </row>
    <row r="1771" spans="1:23" x14ac:dyDescent="0.3">
      <c r="A1771" s="7" t="s">
        <v>10478</v>
      </c>
      <c r="C1771" s="11">
        <f t="shared" si="81"/>
        <v>1</v>
      </c>
      <c r="D1771" s="11">
        <f t="shared" si="82"/>
        <v>1900</v>
      </c>
      <c r="E1771" s="11">
        <f t="shared" si="83"/>
        <v>7</v>
      </c>
      <c r="F1771" s="7" t="s">
        <v>10479</v>
      </c>
      <c r="G1771" s="7" t="s">
        <v>68</v>
      </c>
      <c r="H1771" s="7" t="s">
        <v>500</v>
      </c>
      <c r="L1771" s="7" t="s">
        <v>39</v>
      </c>
      <c r="M1771" s="7" t="s">
        <v>71</v>
      </c>
      <c r="N1771" s="7" t="s">
        <v>10480</v>
      </c>
      <c r="O1771" s="7" t="s">
        <v>10481</v>
      </c>
      <c r="P1771" s="7" t="s">
        <v>10482</v>
      </c>
      <c r="Q1771" s="9">
        <v>0.72916666666666663</v>
      </c>
      <c r="U1771" s="7" t="s">
        <v>10483</v>
      </c>
    </row>
    <row r="1772" spans="1:23" x14ac:dyDescent="0.3">
      <c r="A1772" s="7" t="s">
        <v>10484</v>
      </c>
      <c r="C1772" s="11">
        <f t="shared" si="81"/>
        <v>1</v>
      </c>
      <c r="D1772" s="11">
        <f t="shared" si="82"/>
        <v>1900</v>
      </c>
      <c r="E1772" s="11">
        <f t="shared" si="83"/>
        <v>7</v>
      </c>
      <c r="F1772" s="7" t="s">
        <v>10485</v>
      </c>
      <c r="G1772" s="7" t="s">
        <v>4332</v>
      </c>
      <c r="H1772" s="7" t="s">
        <v>597</v>
      </c>
      <c r="L1772" s="7" t="s">
        <v>4334</v>
      </c>
      <c r="M1772" s="7" t="s">
        <v>28</v>
      </c>
      <c r="N1772" s="7" t="s">
        <v>10486</v>
      </c>
      <c r="O1772" s="7" t="s">
        <v>10487</v>
      </c>
      <c r="P1772" s="7" t="s">
        <v>10488</v>
      </c>
      <c r="Q1772" s="9">
        <v>0.8256944444444444</v>
      </c>
      <c r="R1772" s="9">
        <v>0.9375</v>
      </c>
      <c r="S1772" s="7">
        <v>2.7</v>
      </c>
      <c r="T1772" s="7">
        <v>16</v>
      </c>
      <c r="U1772" s="7" t="s">
        <v>10489</v>
      </c>
      <c r="V1772" s="7">
        <v>43</v>
      </c>
    </row>
    <row r="1773" spans="1:23" x14ac:dyDescent="0.3">
      <c r="A1773" s="7" t="s">
        <v>10490</v>
      </c>
      <c r="C1773" s="11">
        <f t="shared" si="81"/>
        <v>1</v>
      </c>
      <c r="D1773" s="11">
        <f t="shared" si="82"/>
        <v>1900</v>
      </c>
      <c r="E1773" s="11">
        <f t="shared" si="83"/>
        <v>7</v>
      </c>
      <c r="F1773" s="7" t="s">
        <v>10491</v>
      </c>
      <c r="G1773" s="7" t="s">
        <v>10297</v>
      </c>
      <c r="H1773" s="7" t="s">
        <v>500</v>
      </c>
      <c r="J1773" s="7" t="s">
        <v>625</v>
      </c>
      <c r="L1773" s="7" t="s">
        <v>4334</v>
      </c>
      <c r="M1773" s="7" t="s">
        <v>119</v>
      </c>
      <c r="N1773" s="7" t="s">
        <v>10492</v>
      </c>
      <c r="O1773" s="7" t="s">
        <v>10493</v>
      </c>
      <c r="P1773" s="7" t="s">
        <v>10494</v>
      </c>
      <c r="Q1773" s="9">
        <v>0.81736111111111109</v>
      </c>
      <c r="R1773" s="9">
        <v>0.97916666666666663</v>
      </c>
      <c r="S1773" s="7">
        <v>3.9</v>
      </c>
      <c r="T1773" s="7">
        <v>20</v>
      </c>
      <c r="V1773" s="7">
        <v>78</v>
      </c>
    </row>
    <row r="1774" spans="1:23" x14ac:dyDescent="0.3">
      <c r="A1774" s="7" t="s">
        <v>10495</v>
      </c>
      <c r="C1774" s="11">
        <f t="shared" si="81"/>
        <v>1</v>
      </c>
      <c r="D1774" s="11">
        <f t="shared" si="82"/>
        <v>1900</v>
      </c>
      <c r="E1774" s="11">
        <f t="shared" si="83"/>
        <v>7</v>
      </c>
      <c r="F1774" s="7" t="s">
        <v>10496</v>
      </c>
      <c r="G1774" s="7" t="s">
        <v>10297</v>
      </c>
      <c r="H1774" s="7" t="s">
        <v>6766</v>
      </c>
      <c r="J1774" s="7" t="s">
        <v>9467</v>
      </c>
      <c r="L1774" s="7" t="s">
        <v>4334</v>
      </c>
      <c r="M1774" s="7" t="s">
        <v>119</v>
      </c>
      <c r="N1774" s="7" t="s">
        <v>10497</v>
      </c>
      <c r="O1774" s="7" t="s">
        <v>10498</v>
      </c>
      <c r="P1774" s="7" t="s">
        <v>10499</v>
      </c>
      <c r="Q1774" s="9">
        <v>0.92847222222222225</v>
      </c>
      <c r="R1774" s="9">
        <v>0</v>
      </c>
      <c r="S1774" s="7">
        <v>1.7</v>
      </c>
      <c r="T1774" s="7">
        <v>6</v>
      </c>
      <c r="V1774" s="7">
        <v>10</v>
      </c>
    </row>
    <row r="1775" spans="1:23" x14ac:dyDescent="0.3">
      <c r="A1775" s="7" t="s">
        <v>10500</v>
      </c>
      <c r="B1775" s="8">
        <v>40379</v>
      </c>
      <c r="C1775" s="11">
        <f t="shared" si="81"/>
        <v>7</v>
      </c>
      <c r="D1775" s="11">
        <f t="shared" si="82"/>
        <v>2010</v>
      </c>
      <c r="E1775" s="11">
        <f t="shared" si="83"/>
        <v>3</v>
      </c>
      <c r="F1775" s="7" t="s">
        <v>10501</v>
      </c>
      <c r="G1775" s="7" t="s">
        <v>68</v>
      </c>
      <c r="H1775" s="7" t="s">
        <v>252</v>
      </c>
      <c r="L1775" s="7" t="s">
        <v>39</v>
      </c>
      <c r="M1775" s="7" t="s">
        <v>71</v>
      </c>
      <c r="N1775" s="7" t="s">
        <v>10502</v>
      </c>
      <c r="O1775" s="7" t="s">
        <v>10503</v>
      </c>
      <c r="P1775" s="7" t="s">
        <v>10504</v>
      </c>
      <c r="Q1775" s="9">
        <v>0.75</v>
      </c>
    </row>
    <row r="1776" spans="1:23" x14ac:dyDescent="0.3">
      <c r="A1776" s="7" t="s">
        <v>10505</v>
      </c>
      <c r="C1776" s="11">
        <f t="shared" si="81"/>
        <v>1</v>
      </c>
      <c r="D1776" s="11">
        <f t="shared" si="82"/>
        <v>1900</v>
      </c>
      <c r="E1776" s="11">
        <f t="shared" si="83"/>
        <v>7</v>
      </c>
      <c r="F1776" s="7" t="s">
        <v>10506</v>
      </c>
      <c r="G1776" s="7" t="s">
        <v>4332</v>
      </c>
      <c r="H1776" s="7" t="s">
        <v>478</v>
      </c>
      <c r="L1776" s="7" t="s">
        <v>4334</v>
      </c>
      <c r="M1776" s="7" t="s">
        <v>28</v>
      </c>
      <c r="N1776" s="7" t="s">
        <v>10507</v>
      </c>
      <c r="O1776" s="7" t="s">
        <v>10508</v>
      </c>
      <c r="P1776" s="7" t="s">
        <v>10509</v>
      </c>
      <c r="Q1776" s="9">
        <v>0.72916666666666663</v>
      </c>
      <c r="T1776" s="7">
        <v>13</v>
      </c>
      <c r="U1776" s="7" t="s">
        <v>10510</v>
      </c>
    </row>
    <row r="1777" spans="1:23" x14ac:dyDescent="0.3">
      <c r="A1777" s="7" t="s">
        <v>10511</v>
      </c>
      <c r="C1777" s="11">
        <f t="shared" si="81"/>
        <v>1</v>
      </c>
      <c r="D1777" s="11">
        <f t="shared" si="82"/>
        <v>1900</v>
      </c>
      <c r="E1777" s="11">
        <f t="shared" si="83"/>
        <v>7</v>
      </c>
      <c r="F1777" s="7" t="s">
        <v>10512</v>
      </c>
      <c r="G1777" s="7" t="s">
        <v>68</v>
      </c>
      <c r="H1777" s="7" t="s">
        <v>69</v>
      </c>
      <c r="L1777" s="7" t="s">
        <v>39</v>
      </c>
      <c r="M1777" s="7" t="s">
        <v>71</v>
      </c>
      <c r="N1777" s="7" t="s">
        <v>10513</v>
      </c>
      <c r="O1777" s="7" t="s">
        <v>10514</v>
      </c>
      <c r="P1777" s="7" t="s">
        <v>10515</v>
      </c>
      <c r="Q1777" s="9">
        <v>0.60416666666666663</v>
      </c>
      <c r="U1777" s="7" t="s">
        <v>10516</v>
      </c>
    </row>
    <row r="1778" spans="1:23" x14ac:dyDescent="0.3">
      <c r="A1778" s="7" t="s">
        <v>10517</v>
      </c>
      <c r="C1778" s="11">
        <f t="shared" si="81"/>
        <v>1</v>
      </c>
      <c r="D1778" s="11">
        <f t="shared" si="82"/>
        <v>1900</v>
      </c>
      <c r="E1778" s="11">
        <f t="shared" si="83"/>
        <v>7</v>
      </c>
      <c r="F1778" s="7" t="s">
        <v>10518</v>
      </c>
      <c r="G1778" s="7" t="s">
        <v>4332</v>
      </c>
      <c r="H1778" s="7" t="s">
        <v>624</v>
      </c>
      <c r="L1778" s="7" t="s">
        <v>4334</v>
      </c>
      <c r="M1778" s="7" t="s">
        <v>28</v>
      </c>
      <c r="N1778" s="7" t="s">
        <v>10519</v>
      </c>
      <c r="O1778" s="7" t="s">
        <v>10520</v>
      </c>
      <c r="P1778" s="7" t="s">
        <v>10521</v>
      </c>
      <c r="Q1778" s="9">
        <v>0.66527777777777775</v>
      </c>
      <c r="T1778" s="7">
        <v>15</v>
      </c>
      <c r="U1778" s="7" t="s">
        <v>10522</v>
      </c>
    </row>
    <row r="1779" spans="1:23" x14ac:dyDescent="0.3">
      <c r="A1779" s="7" t="s">
        <v>10523</v>
      </c>
      <c r="C1779" s="11">
        <f t="shared" si="81"/>
        <v>1</v>
      </c>
      <c r="D1779" s="11">
        <f t="shared" si="82"/>
        <v>1900</v>
      </c>
      <c r="E1779" s="11">
        <f t="shared" si="83"/>
        <v>7</v>
      </c>
      <c r="F1779" s="7" t="s">
        <v>10524</v>
      </c>
      <c r="G1779" s="7" t="s">
        <v>5147</v>
      </c>
      <c r="H1779" s="7" t="s">
        <v>8206</v>
      </c>
      <c r="J1779" s="7" t="s">
        <v>9467</v>
      </c>
      <c r="L1779" s="7" t="s">
        <v>4334</v>
      </c>
      <c r="M1779" s="7" t="s">
        <v>211</v>
      </c>
      <c r="N1779" s="7" t="s">
        <v>10525</v>
      </c>
      <c r="O1779" s="7" t="s">
        <v>10526</v>
      </c>
      <c r="P1779" s="7" t="s">
        <v>10527</v>
      </c>
      <c r="Q1779" s="9">
        <v>0.36805555555555558</v>
      </c>
      <c r="T1779" s="7">
        <v>15</v>
      </c>
      <c r="U1779" s="7" t="s">
        <v>10522</v>
      </c>
    </row>
    <row r="1780" spans="1:23" x14ac:dyDescent="0.3">
      <c r="A1780" s="7" t="s">
        <v>10528</v>
      </c>
      <c r="C1780" s="11">
        <f t="shared" si="81"/>
        <v>1</v>
      </c>
      <c r="D1780" s="11">
        <f t="shared" si="82"/>
        <v>1900</v>
      </c>
      <c r="E1780" s="11">
        <f t="shared" si="83"/>
        <v>7</v>
      </c>
      <c r="F1780" s="7" t="s">
        <v>10529</v>
      </c>
      <c r="G1780" s="7" t="s">
        <v>2919</v>
      </c>
      <c r="H1780" s="7" t="s">
        <v>1788</v>
      </c>
      <c r="L1780" s="7" t="s">
        <v>39</v>
      </c>
      <c r="N1780" s="7" t="s">
        <v>10530</v>
      </c>
      <c r="O1780" s="7" t="s">
        <v>10531</v>
      </c>
      <c r="P1780" s="7" t="s">
        <v>10532</v>
      </c>
      <c r="Q1780" s="9">
        <v>0.36249999999999999</v>
      </c>
    </row>
    <row r="1781" spans="1:23" x14ac:dyDescent="0.3">
      <c r="A1781" s="7" t="s">
        <v>10533</v>
      </c>
      <c r="C1781" s="11">
        <f t="shared" si="81"/>
        <v>1</v>
      </c>
      <c r="D1781" s="11">
        <f t="shared" si="82"/>
        <v>1900</v>
      </c>
      <c r="E1781" s="11">
        <f t="shared" si="83"/>
        <v>7</v>
      </c>
      <c r="F1781" s="7" t="s">
        <v>10534</v>
      </c>
      <c r="G1781" s="7" t="s">
        <v>10392</v>
      </c>
      <c r="H1781" s="7" t="s">
        <v>69</v>
      </c>
      <c r="L1781" s="7" t="s">
        <v>4334</v>
      </c>
      <c r="M1781" s="7" t="s">
        <v>71</v>
      </c>
      <c r="N1781" s="7" t="s">
        <v>10535</v>
      </c>
      <c r="O1781" s="7" t="s">
        <v>10536</v>
      </c>
      <c r="P1781" s="7" t="s">
        <v>10537</v>
      </c>
      <c r="Q1781" s="9">
        <v>0.75902777777777775</v>
      </c>
    </row>
    <row r="1782" spans="1:23" x14ac:dyDescent="0.3">
      <c r="A1782" s="7" t="s">
        <v>10538</v>
      </c>
      <c r="C1782" s="11">
        <f t="shared" si="81"/>
        <v>1</v>
      </c>
      <c r="D1782" s="11">
        <f t="shared" si="82"/>
        <v>1900</v>
      </c>
      <c r="E1782" s="11">
        <f t="shared" si="83"/>
        <v>7</v>
      </c>
      <c r="F1782" s="7" t="s">
        <v>10539</v>
      </c>
      <c r="G1782" s="7" t="s">
        <v>4332</v>
      </c>
      <c r="H1782" s="7" t="s">
        <v>23</v>
      </c>
      <c r="J1782" s="7" t="s">
        <v>6214</v>
      </c>
      <c r="L1782" s="7" t="s">
        <v>4334</v>
      </c>
      <c r="M1782" s="7" t="s">
        <v>28</v>
      </c>
      <c r="N1782" s="7" t="s">
        <v>10540</v>
      </c>
      <c r="O1782" s="7" t="s">
        <v>10541</v>
      </c>
      <c r="P1782" s="7" t="s">
        <v>10542</v>
      </c>
      <c r="Q1782" s="9">
        <v>0.65</v>
      </c>
      <c r="T1782" s="7">
        <v>10</v>
      </c>
      <c r="U1782" s="7" t="s">
        <v>10543</v>
      </c>
    </row>
    <row r="1783" spans="1:23" x14ac:dyDescent="0.3">
      <c r="A1783" s="7" t="s">
        <v>10544</v>
      </c>
      <c r="B1783" s="8">
        <v>40364</v>
      </c>
      <c r="C1783" s="11">
        <f t="shared" si="81"/>
        <v>7</v>
      </c>
      <c r="D1783" s="11">
        <f t="shared" si="82"/>
        <v>2010</v>
      </c>
      <c r="E1783" s="11">
        <f t="shared" si="83"/>
        <v>2</v>
      </c>
      <c r="F1783" s="7" t="s">
        <v>10545</v>
      </c>
      <c r="G1783" s="7" t="s">
        <v>68</v>
      </c>
      <c r="H1783" s="7" t="s">
        <v>69</v>
      </c>
      <c r="L1783" s="7" t="s">
        <v>39</v>
      </c>
      <c r="M1783" s="7" t="s">
        <v>71</v>
      </c>
      <c r="N1783" s="7" t="s">
        <v>10546</v>
      </c>
      <c r="O1783" s="7" t="s">
        <v>10547</v>
      </c>
      <c r="P1783" s="7" t="s">
        <v>10548</v>
      </c>
      <c r="Q1783" s="9">
        <v>0.33333333333333331</v>
      </c>
      <c r="R1783" s="9">
        <v>0.625</v>
      </c>
      <c r="S1783" s="7">
        <v>7</v>
      </c>
      <c r="T1783" s="7">
        <v>1</v>
      </c>
      <c r="V1783" s="7">
        <v>7</v>
      </c>
      <c r="W1783" s="7" t="s">
        <v>4748</v>
      </c>
    </row>
    <row r="1784" spans="1:23" x14ac:dyDescent="0.3">
      <c r="A1784" s="7" t="s">
        <v>10549</v>
      </c>
      <c r="B1784" s="8">
        <v>40363</v>
      </c>
      <c r="C1784" s="11">
        <f t="shared" si="81"/>
        <v>7</v>
      </c>
      <c r="D1784" s="11">
        <f t="shared" si="82"/>
        <v>2010</v>
      </c>
      <c r="E1784" s="11">
        <f t="shared" si="83"/>
        <v>1</v>
      </c>
      <c r="F1784" s="7" t="s">
        <v>10550</v>
      </c>
      <c r="G1784" s="7" t="s">
        <v>2919</v>
      </c>
      <c r="H1784" s="7" t="s">
        <v>69</v>
      </c>
      <c r="L1784" s="7" t="s">
        <v>39</v>
      </c>
      <c r="N1784" s="7" t="s">
        <v>10551</v>
      </c>
      <c r="O1784" s="7" t="s">
        <v>10552</v>
      </c>
      <c r="P1784" s="7" t="s">
        <v>10553</v>
      </c>
      <c r="Q1784" s="9">
        <v>0.3840277777777778</v>
      </c>
      <c r="R1784" s="9">
        <v>0.3923611111111111</v>
      </c>
      <c r="S1784" s="7">
        <v>0.2</v>
      </c>
      <c r="T1784" s="7">
        <v>1</v>
      </c>
      <c r="V1784" s="7">
        <v>0.2</v>
      </c>
      <c r="W1784" s="7" t="s">
        <v>4748</v>
      </c>
    </row>
    <row r="1785" spans="1:23" x14ac:dyDescent="0.3">
      <c r="A1785" s="7" t="s">
        <v>10554</v>
      </c>
      <c r="C1785" s="11">
        <f t="shared" si="81"/>
        <v>1</v>
      </c>
      <c r="D1785" s="11">
        <f t="shared" si="82"/>
        <v>1900</v>
      </c>
      <c r="E1785" s="11">
        <f t="shared" si="83"/>
        <v>7</v>
      </c>
      <c r="F1785" s="7" t="s">
        <v>10555</v>
      </c>
      <c r="G1785" s="7" t="s">
        <v>4332</v>
      </c>
      <c r="H1785" s="7" t="s">
        <v>607</v>
      </c>
      <c r="L1785" s="7" t="s">
        <v>4334</v>
      </c>
      <c r="M1785" s="7" t="s">
        <v>28</v>
      </c>
      <c r="N1785" s="7" t="s">
        <v>10556</v>
      </c>
      <c r="O1785" s="7" t="s">
        <v>10557</v>
      </c>
      <c r="P1785" s="7" t="s">
        <v>10558</v>
      </c>
      <c r="Q1785" s="9">
        <v>0.68611111111111112</v>
      </c>
      <c r="T1785" s="7">
        <v>15</v>
      </c>
      <c r="U1785" s="7" t="s">
        <v>10559</v>
      </c>
    </row>
    <row r="1786" spans="1:23" x14ac:dyDescent="0.3">
      <c r="A1786" s="7" t="s">
        <v>10560</v>
      </c>
      <c r="C1786" s="11">
        <f t="shared" si="81"/>
        <v>1</v>
      </c>
      <c r="D1786" s="11">
        <f t="shared" si="82"/>
        <v>1900</v>
      </c>
      <c r="E1786" s="11">
        <f t="shared" si="83"/>
        <v>7</v>
      </c>
      <c r="F1786" s="7" t="s">
        <v>10561</v>
      </c>
      <c r="G1786" s="7" t="s">
        <v>68</v>
      </c>
      <c r="H1786" s="7" t="s">
        <v>69</v>
      </c>
      <c r="L1786" s="7" t="s">
        <v>39</v>
      </c>
      <c r="M1786" s="7" t="s">
        <v>71</v>
      </c>
      <c r="N1786" s="7" t="s">
        <v>10562</v>
      </c>
      <c r="O1786" s="7" t="s">
        <v>10563</v>
      </c>
      <c r="P1786" s="7" t="s">
        <v>10564</v>
      </c>
      <c r="Q1786" s="9">
        <v>0.82222222222222219</v>
      </c>
    </row>
    <row r="1787" spans="1:23" x14ac:dyDescent="0.3">
      <c r="A1787" s="7" t="s">
        <v>10565</v>
      </c>
      <c r="C1787" s="11">
        <f t="shared" si="81"/>
        <v>1</v>
      </c>
      <c r="D1787" s="11">
        <f t="shared" si="82"/>
        <v>1900</v>
      </c>
      <c r="E1787" s="11">
        <f t="shared" si="83"/>
        <v>7</v>
      </c>
      <c r="F1787" s="7" t="s">
        <v>10566</v>
      </c>
      <c r="G1787" s="7" t="s">
        <v>117</v>
      </c>
      <c r="H1787" s="7" t="s">
        <v>69</v>
      </c>
      <c r="L1787" s="7" t="s">
        <v>39</v>
      </c>
      <c r="M1787" s="7" t="s">
        <v>119</v>
      </c>
      <c r="N1787" s="7" t="s">
        <v>10567</v>
      </c>
      <c r="O1787" s="7" t="s">
        <v>10568</v>
      </c>
      <c r="P1787" s="7" t="s">
        <v>10569</v>
      </c>
      <c r="Q1787" s="9">
        <v>0.2951388888888889</v>
      </c>
    </row>
    <row r="1788" spans="1:23" x14ac:dyDescent="0.3">
      <c r="A1788" s="7" t="s">
        <v>10570</v>
      </c>
      <c r="C1788" s="11">
        <f t="shared" si="81"/>
        <v>1</v>
      </c>
      <c r="D1788" s="11">
        <f t="shared" si="82"/>
        <v>1900</v>
      </c>
      <c r="E1788" s="11">
        <f t="shared" si="83"/>
        <v>7</v>
      </c>
      <c r="F1788" s="7" t="s">
        <v>10571</v>
      </c>
      <c r="G1788" s="7" t="s">
        <v>10297</v>
      </c>
      <c r="H1788" s="7" t="s">
        <v>36</v>
      </c>
      <c r="L1788" s="7" t="s">
        <v>4334</v>
      </c>
      <c r="M1788" s="7" t="s">
        <v>119</v>
      </c>
      <c r="N1788" s="7" t="s">
        <v>10572</v>
      </c>
      <c r="O1788" s="7" t="s">
        <v>10573</v>
      </c>
      <c r="P1788" s="7" t="s">
        <v>10574</v>
      </c>
      <c r="Q1788" s="9">
        <v>0.99861111111111112</v>
      </c>
    </row>
    <row r="1789" spans="1:23" x14ac:dyDescent="0.3">
      <c r="A1789" s="7" t="s">
        <v>10575</v>
      </c>
      <c r="C1789" s="11">
        <f t="shared" si="81"/>
        <v>1</v>
      </c>
      <c r="D1789" s="11">
        <f t="shared" si="82"/>
        <v>1900</v>
      </c>
      <c r="E1789" s="11">
        <f t="shared" si="83"/>
        <v>7</v>
      </c>
      <c r="F1789" s="7" t="s">
        <v>10576</v>
      </c>
      <c r="G1789" s="7" t="s">
        <v>68</v>
      </c>
      <c r="H1789" s="7" t="s">
        <v>8508</v>
      </c>
      <c r="L1789" s="7" t="s">
        <v>39</v>
      </c>
      <c r="M1789" s="7" t="s">
        <v>71</v>
      </c>
      <c r="N1789" s="7" t="s">
        <v>10577</v>
      </c>
      <c r="O1789" s="7" t="s">
        <v>10578</v>
      </c>
      <c r="P1789" s="7" t="s">
        <v>10579</v>
      </c>
      <c r="Q1789" s="9">
        <v>0.81527777777777777</v>
      </c>
    </row>
    <row r="1790" spans="1:23" x14ac:dyDescent="0.3">
      <c r="A1790" s="7" t="s">
        <v>10580</v>
      </c>
      <c r="C1790" s="11">
        <f t="shared" si="81"/>
        <v>1</v>
      </c>
      <c r="D1790" s="11">
        <f t="shared" si="82"/>
        <v>1900</v>
      </c>
      <c r="E1790" s="11">
        <f t="shared" si="83"/>
        <v>7</v>
      </c>
      <c r="F1790" s="7" t="s">
        <v>10581</v>
      </c>
      <c r="G1790" s="7" t="s">
        <v>4332</v>
      </c>
      <c r="H1790" s="7" t="s">
        <v>1043</v>
      </c>
      <c r="J1790" s="7" t="s">
        <v>1016</v>
      </c>
      <c r="L1790" s="7" t="s">
        <v>4334</v>
      </c>
      <c r="M1790" s="7" t="s">
        <v>28</v>
      </c>
      <c r="N1790" s="7" t="s">
        <v>10582</v>
      </c>
      <c r="O1790" s="7" t="s">
        <v>10583</v>
      </c>
      <c r="P1790" s="7" t="s">
        <v>10584</v>
      </c>
      <c r="Q1790" s="9">
        <v>0.57152777777777775</v>
      </c>
      <c r="R1790" s="9">
        <v>0.83333333333333337</v>
      </c>
      <c r="S1790" s="7">
        <v>6.3</v>
      </c>
      <c r="T1790" s="7">
        <v>19</v>
      </c>
      <c r="U1790" s="7" t="s">
        <v>10585</v>
      </c>
      <c r="V1790" s="7">
        <v>120</v>
      </c>
    </row>
    <row r="1791" spans="1:23" x14ac:dyDescent="0.3">
      <c r="A1791" s="7" t="s">
        <v>10586</v>
      </c>
      <c r="B1791" s="8">
        <v>40339</v>
      </c>
      <c r="C1791" s="11">
        <f t="shared" si="81"/>
        <v>6</v>
      </c>
      <c r="D1791" s="11">
        <f t="shared" si="82"/>
        <v>2010</v>
      </c>
      <c r="E1791" s="11">
        <f t="shared" si="83"/>
        <v>5</v>
      </c>
      <c r="F1791" s="7" t="s">
        <v>10587</v>
      </c>
      <c r="G1791" s="7" t="s">
        <v>117</v>
      </c>
      <c r="H1791" s="7" t="s">
        <v>69</v>
      </c>
      <c r="L1791" s="7" t="s">
        <v>39</v>
      </c>
      <c r="M1791" s="7" t="s">
        <v>119</v>
      </c>
      <c r="N1791" s="7" t="s">
        <v>10588</v>
      </c>
      <c r="O1791" s="7" t="s">
        <v>10589</v>
      </c>
      <c r="P1791" s="7" t="s">
        <v>10590</v>
      </c>
      <c r="Q1791" s="9">
        <v>0.45277777777777778</v>
      </c>
      <c r="W1791" s="7" t="s">
        <v>4748</v>
      </c>
    </row>
    <row r="1792" spans="1:23" x14ac:dyDescent="0.3">
      <c r="A1792" s="7" t="s">
        <v>10591</v>
      </c>
      <c r="C1792" s="11">
        <f t="shared" si="81"/>
        <v>1</v>
      </c>
      <c r="D1792" s="11">
        <f t="shared" si="82"/>
        <v>1900</v>
      </c>
      <c r="E1792" s="11">
        <f t="shared" si="83"/>
        <v>7</v>
      </c>
      <c r="F1792" s="7" t="s">
        <v>10592</v>
      </c>
      <c r="G1792" s="7" t="s">
        <v>4332</v>
      </c>
      <c r="H1792" s="7" t="s">
        <v>454</v>
      </c>
      <c r="J1792" s="7" t="s">
        <v>3618</v>
      </c>
      <c r="L1792" s="7" t="s">
        <v>4334</v>
      </c>
      <c r="M1792" s="7" t="s">
        <v>28</v>
      </c>
      <c r="N1792" s="7" t="s">
        <v>10593</v>
      </c>
      <c r="O1792" s="7" t="s">
        <v>10594</v>
      </c>
      <c r="P1792" s="7" t="s">
        <v>10595</v>
      </c>
      <c r="Q1792" s="9">
        <v>0.75</v>
      </c>
      <c r="U1792" s="7" t="s">
        <v>10596</v>
      </c>
    </row>
    <row r="1793" spans="1:22" x14ac:dyDescent="0.3">
      <c r="A1793" s="7" t="s">
        <v>10597</v>
      </c>
      <c r="C1793" s="11">
        <f t="shared" si="81"/>
        <v>1</v>
      </c>
      <c r="D1793" s="11">
        <f t="shared" si="82"/>
        <v>1900</v>
      </c>
      <c r="E1793" s="11">
        <f t="shared" si="83"/>
        <v>7</v>
      </c>
      <c r="F1793" s="7" t="s">
        <v>10598</v>
      </c>
      <c r="G1793" s="7" t="s">
        <v>117</v>
      </c>
      <c r="H1793" s="7" t="s">
        <v>69</v>
      </c>
      <c r="L1793" s="7" t="s">
        <v>39</v>
      </c>
      <c r="M1793" s="7" t="s">
        <v>119</v>
      </c>
      <c r="N1793" s="7" t="s">
        <v>10599</v>
      </c>
      <c r="O1793" s="7" t="s">
        <v>10600</v>
      </c>
      <c r="P1793" s="7" t="s">
        <v>10601</v>
      </c>
      <c r="Q1793" s="9">
        <v>0.98263888888888884</v>
      </c>
    </row>
    <row r="1794" spans="1:22" x14ac:dyDescent="0.3">
      <c r="A1794" s="7" t="s">
        <v>10602</v>
      </c>
      <c r="C1794" s="11">
        <f t="shared" si="81"/>
        <v>1</v>
      </c>
      <c r="D1794" s="11">
        <f t="shared" si="82"/>
        <v>1900</v>
      </c>
      <c r="E1794" s="11">
        <f t="shared" si="83"/>
        <v>7</v>
      </c>
      <c r="F1794" s="7" t="s">
        <v>10603</v>
      </c>
      <c r="G1794" s="7" t="s">
        <v>2919</v>
      </c>
      <c r="H1794" s="7" t="s">
        <v>69</v>
      </c>
      <c r="L1794" s="7" t="s">
        <v>39</v>
      </c>
      <c r="N1794" s="7" t="s">
        <v>10604</v>
      </c>
      <c r="O1794" s="7" t="s">
        <v>10605</v>
      </c>
      <c r="P1794" s="7" t="s">
        <v>10606</v>
      </c>
      <c r="Q1794" s="9">
        <v>0.9868055555555556</v>
      </c>
    </row>
    <row r="1795" spans="1:22" x14ac:dyDescent="0.3">
      <c r="A1795" s="7" t="s">
        <v>10607</v>
      </c>
      <c r="C1795" s="11">
        <f t="shared" ref="C1795:C1858" si="84">MONTH(B1795)</f>
        <v>1</v>
      </c>
      <c r="D1795" s="11">
        <f t="shared" ref="D1795:D1858" si="85">YEAR(B1795)</f>
        <v>1900</v>
      </c>
      <c r="E1795" s="11">
        <f t="shared" ref="E1795:E1858" si="86">WEEKDAY(B1795)</f>
        <v>7</v>
      </c>
      <c r="F1795" s="7" t="s">
        <v>10608</v>
      </c>
      <c r="G1795" s="7" t="s">
        <v>5147</v>
      </c>
      <c r="H1795" s="7" t="s">
        <v>8206</v>
      </c>
      <c r="L1795" s="7" t="s">
        <v>4334</v>
      </c>
      <c r="M1795" s="7" t="s">
        <v>211</v>
      </c>
      <c r="N1795" s="7" t="s">
        <v>10609</v>
      </c>
      <c r="O1795" s="7" t="s">
        <v>10610</v>
      </c>
      <c r="P1795" s="7" t="s">
        <v>10611</v>
      </c>
      <c r="Q1795" s="9">
        <v>0.70486111111111116</v>
      </c>
    </row>
    <row r="1796" spans="1:22" x14ac:dyDescent="0.3">
      <c r="A1796" s="7" t="s">
        <v>10612</v>
      </c>
      <c r="C1796" s="11">
        <f t="shared" si="84"/>
        <v>1</v>
      </c>
      <c r="D1796" s="11">
        <f t="shared" si="85"/>
        <v>1900</v>
      </c>
      <c r="E1796" s="11">
        <f t="shared" si="86"/>
        <v>7</v>
      </c>
      <c r="F1796" s="7" t="s">
        <v>10613</v>
      </c>
      <c r="G1796" s="7" t="s">
        <v>4332</v>
      </c>
      <c r="H1796" s="7" t="s">
        <v>69</v>
      </c>
      <c r="L1796" s="7" t="s">
        <v>4334</v>
      </c>
      <c r="M1796" s="7" t="s">
        <v>28</v>
      </c>
      <c r="N1796" s="7" t="s">
        <v>10614</v>
      </c>
      <c r="O1796" s="7" t="s">
        <v>10615</v>
      </c>
      <c r="P1796" s="7" t="s">
        <v>10616</v>
      </c>
      <c r="Q1796" s="9">
        <v>0.55555555555555558</v>
      </c>
      <c r="T1796" s="7">
        <v>15</v>
      </c>
    </row>
    <row r="1797" spans="1:22" x14ac:dyDescent="0.3">
      <c r="A1797" s="7" t="s">
        <v>10617</v>
      </c>
      <c r="C1797" s="11">
        <f t="shared" si="84"/>
        <v>1</v>
      </c>
      <c r="D1797" s="11">
        <f t="shared" si="85"/>
        <v>1900</v>
      </c>
      <c r="E1797" s="11">
        <f t="shared" si="86"/>
        <v>7</v>
      </c>
      <c r="F1797" s="7" t="s">
        <v>10618</v>
      </c>
      <c r="G1797" s="7" t="s">
        <v>10310</v>
      </c>
      <c r="H1797" s="7" t="s">
        <v>616</v>
      </c>
      <c r="L1797" s="7" t="s">
        <v>4334</v>
      </c>
      <c r="M1797" s="7" t="s">
        <v>40</v>
      </c>
      <c r="N1797" s="7" t="s">
        <v>10619</v>
      </c>
      <c r="O1797" s="7" t="s">
        <v>10620</v>
      </c>
      <c r="P1797" s="7" t="s">
        <v>10621</v>
      </c>
      <c r="Q1797" s="9">
        <v>0.65208333333333335</v>
      </c>
      <c r="U1797" s="7" t="s">
        <v>10622</v>
      </c>
    </row>
    <row r="1798" spans="1:22" x14ac:dyDescent="0.3">
      <c r="A1798" s="7" t="s">
        <v>10623</v>
      </c>
      <c r="C1798" s="11">
        <f t="shared" si="84"/>
        <v>1</v>
      </c>
      <c r="D1798" s="11">
        <f t="shared" si="85"/>
        <v>1900</v>
      </c>
      <c r="E1798" s="11">
        <f t="shared" si="86"/>
        <v>7</v>
      </c>
      <c r="F1798" s="7" t="s">
        <v>10624</v>
      </c>
      <c r="G1798" s="7" t="s">
        <v>4332</v>
      </c>
      <c r="H1798" s="7" t="s">
        <v>1043</v>
      </c>
      <c r="L1798" s="7" t="s">
        <v>4334</v>
      </c>
      <c r="M1798" s="7" t="s">
        <v>28</v>
      </c>
      <c r="N1798" s="7" t="s">
        <v>10625</v>
      </c>
      <c r="O1798" s="7" t="s">
        <v>10626</v>
      </c>
      <c r="P1798" s="7" t="s">
        <v>10627</v>
      </c>
      <c r="Q1798" s="9">
        <v>0.60416666666666663</v>
      </c>
      <c r="R1798" s="9">
        <v>0.8125</v>
      </c>
      <c r="S1798" s="7">
        <v>5</v>
      </c>
      <c r="T1798" s="7">
        <v>18</v>
      </c>
      <c r="U1798" s="7" t="s">
        <v>10628</v>
      </c>
      <c r="V1798" s="7">
        <v>90</v>
      </c>
    </row>
    <row r="1799" spans="1:22" x14ac:dyDescent="0.3">
      <c r="A1799" s="7" t="s">
        <v>10629</v>
      </c>
      <c r="C1799" s="11">
        <f t="shared" si="84"/>
        <v>1</v>
      </c>
      <c r="D1799" s="11">
        <f t="shared" si="85"/>
        <v>1900</v>
      </c>
      <c r="E1799" s="11">
        <f t="shared" si="86"/>
        <v>7</v>
      </c>
      <c r="F1799" s="7" t="s">
        <v>10630</v>
      </c>
      <c r="G1799" s="7" t="s">
        <v>261</v>
      </c>
      <c r="H1799" s="7" t="s">
        <v>8206</v>
      </c>
      <c r="L1799" s="7" t="s">
        <v>39</v>
      </c>
      <c r="M1799" s="7" t="s">
        <v>211</v>
      </c>
      <c r="N1799" s="7" t="s">
        <v>10631</v>
      </c>
      <c r="O1799" s="7" t="s">
        <v>10632</v>
      </c>
      <c r="P1799" s="7" t="s">
        <v>7115</v>
      </c>
      <c r="Q1799" s="9">
        <v>6.9444444444444447E-4</v>
      </c>
    </row>
    <row r="1800" spans="1:22" x14ac:dyDescent="0.3">
      <c r="A1800" s="7" t="s">
        <v>10633</v>
      </c>
      <c r="C1800" s="11">
        <f t="shared" si="84"/>
        <v>1</v>
      </c>
      <c r="D1800" s="11">
        <f t="shared" si="85"/>
        <v>1900</v>
      </c>
      <c r="E1800" s="11">
        <f t="shared" si="86"/>
        <v>7</v>
      </c>
      <c r="F1800" s="7" t="s">
        <v>10634</v>
      </c>
      <c r="G1800" s="7" t="s">
        <v>4332</v>
      </c>
      <c r="H1800" s="7" t="s">
        <v>36</v>
      </c>
      <c r="L1800" s="7" t="s">
        <v>4334</v>
      </c>
      <c r="M1800" s="7" t="s">
        <v>28</v>
      </c>
      <c r="N1800" s="7" t="s">
        <v>10635</v>
      </c>
      <c r="O1800" s="7" t="s">
        <v>10636</v>
      </c>
      <c r="P1800" s="7" t="s">
        <v>10637</v>
      </c>
      <c r="Q1800" s="9">
        <v>0.82638888888888884</v>
      </c>
      <c r="U1800" s="7" t="s">
        <v>10638</v>
      </c>
    </row>
    <row r="1801" spans="1:22" x14ac:dyDescent="0.3">
      <c r="A1801" s="7" t="s">
        <v>10639</v>
      </c>
      <c r="C1801" s="11">
        <f t="shared" si="84"/>
        <v>1</v>
      </c>
      <c r="D1801" s="11">
        <f t="shared" si="85"/>
        <v>1900</v>
      </c>
      <c r="E1801" s="11">
        <f t="shared" si="86"/>
        <v>7</v>
      </c>
      <c r="F1801" s="7" t="s">
        <v>10640</v>
      </c>
      <c r="G1801" s="7" t="s">
        <v>4332</v>
      </c>
      <c r="H1801" s="7" t="s">
        <v>193</v>
      </c>
      <c r="L1801" s="7" t="s">
        <v>4334</v>
      </c>
      <c r="M1801" s="7" t="s">
        <v>28</v>
      </c>
      <c r="N1801" s="7" t="s">
        <v>10641</v>
      </c>
      <c r="O1801" s="7" t="s">
        <v>10642</v>
      </c>
      <c r="P1801" s="7" t="s">
        <v>10643</v>
      </c>
      <c r="Q1801" s="9">
        <v>0.65069444444444446</v>
      </c>
      <c r="T1801" s="10" t="s">
        <v>10644</v>
      </c>
      <c r="U1801" s="7" t="s">
        <v>10645</v>
      </c>
    </row>
    <row r="1802" spans="1:22" x14ac:dyDescent="0.3">
      <c r="A1802" s="7" t="s">
        <v>10646</v>
      </c>
      <c r="C1802" s="11">
        <f t="shared" si="84"/>
        <v>1</v>
      </c>
      <c r="D1802" s="11">
        <f t="shared" si="85"/>
        <v>1900</v>
      </c>
      <c r="E1802" s="11">
        <f t="shared" si="86"/>
        <v>7</v>
      </c>
      <c r="F1802" s="7" t="s">
        <v>10647</v>
      </c>
      <c r="G1802" s="7" t="s">
        <v>4332</v>
      </c>
      <c r="H1802" s="7" t="s">
        <v>10648</v>
      </c>
      <c r="L1802" s="7" t="s">
        <v>4334</v>
      </c>
      <c r="M1802" s="7" t="s">
        <v>28</v>
      </c>
      <c r="N1802" s="7" t="s">
        <v>10649</v>
      </c>
      <c r="O1802" s="7" t="s">
        <v>10650</v>
      </c>
      <c r="P1802" s="7" t="s">
        <v>10651</v>
      </c>
      <c r="Q1802" s="9">
        <v>0.77638888888888891</v>
      </c>
      <c r="U1802" s="7" t="s">
        <v>10652</v>
      </c>
    </row>
    <row r="1803" spans="1:22" x14ac:dyDescent="0.3">
      <c r="A1803" s="7" t="s">
        <v>10653</v>
      </c>
      <c r="C1803" s="11">
        <f t="shared" si="84"/>
        <v>1</v>
      </c>
      <c r="D1803" s="11">
        <f t="shared" si="85"/>
        <v>1900</v>
      </c>
      <c r="E1803" s="11">
        <f t="shared" si="86"/>
        <v>7</v>
      </c>
      <c r="F1803" s="7" t="s">
        <v>10654</v>
      </c>
      <c r="G1803" s="7" t="s">
        <v>4332</v>
      </c>
      <c r="H1803" s="7" t="s">
        <v>597</v>
      </c>
      <c r="L1803" s="7" t="s">
        <v>4334</v>
      </c>
      <c r="M1803" s="7" t="s">
        <v>28</v>
      </c>
      <c r="N1803" s="7" t="s">
        <v>10655</v>
      </c>
      <c r="O1803" s="7" t="s">
        <v>10656</v>
      </c>
      <c r="P1803" s="7" t="s">
        <v>10657</v>
      </c>
      <c r="Q1803" s="9">
        <v>0.71944444444444444</v>
      </c>
      <c r="R1803" s="9">
        <v>0.76041666666666663</v>
      </c>
      <c r="S1803" s="7">
        <v>1</v>
      </c>
      <c r="T1803" s="7">
        <v>15</v>
      </c>
      <c r="U1803" s="7" t="s">
        <v>10658</v>
      </c>
      <c r="V1803" s="7">
        <v>15</v>
      </c>
    </row>
    <row r="1804" spans="1:22" x14ac:dyDescent="0.3">
      <c r="A1804" s="7" t="s">
        <v>10659</v>
      </c>
      <c r="C1804" s="11">
        <f t="shared" si="84"/>
        <v>1</v>
      </c>
      <c r="D1804" s="11">
        <f t="shared" si="85"/>
        <v>1900</v>
      </c>
      <c r="E1804" s="11">
        <f t="shared" si="86"/>
        <v>7</v>
      </c>
      <c r="F1804" s="7" t="s">
        <v>10660</v>
      </c>
      <c r="G1804" s="7" t="s">
        <v>117</v>
      </c>
      <c r="H1804" s="7" t="s">
        <v>69</v>
      </c>
      <c r="L1804" s="7" t="s">
        <v>39</v>
      </c>
      <c r="M1804" s="7" t="s">
        <v>119</v>
      </c>
      <c r="N1804" s="7" t="s">
        <v>10661</v>
      </c>
      <c r="O1804" s="7" t="s">
        <v>10662</v>
      </c>
      <c r="P1804" s="7" t="s">
        <v>10663</v>
      </c>
      <c r="Q1804" s="9">
        <v>0.88888888888888884</v>
      </c>
      <c r="R1804" s="9">
        <v>0.94097222222222221</v>
      </c>
      <c r="S1804" s="7">
        <v>1.3</v>
      </c>
      <c r="T1804" s="7">
        <v>1</v>
      </c>
      <c r="V1804" s="7">
        <v>1.3</v>
      </c>
    </row>
    <row r="1805" spans="1:22" x14ac:dyDescent="0.3">
      <c r="A1805" s="7" t="s">
        <v>10664</v>
      </c>
      <c r="C1805" s="11">
        <f t="shared" si="84"/>
        <v>1</v>
      </c>
      <c r="D1805" s="11">
        <f t="shared" si="85"/>
        <v>1900</v>
      </c>
      <c r="E1805" s="11">
        <f t="shared" si="86"/>
        <v>7</v>
      </c>
      <c r="F1805" s="7" t="s">
        <v>10665</v>
      </c>
      <c r="G1805" s="7" t="s">
        <v>209</v>
      </c>
      <c r="H1805" s="7" t="s">
        <v>262</v>
      </c>
      <c r="L1805" s="7" t="s">
        <v>95</v>
      </c>
      <c r="M1805" s="7" t="s">
        <v>211</v>
      </c>
      <c r="N1805" s="7" t="s">
        <v>10666</v>
      </c>
      <c r="O1805" s="7" t="s">
        <v>10667</v>
      </c>
      <c r="P1805" s="7" t="s">
        <v>10668</v>
      </c>
      <c r="Q1805" s="9">
        <v>0.70347222222222228</v>
      </c>
      <c r="T1805" s="7">
        <v>5</v>
      </c>
    </row>
    <row r="1806" spans="1:22" x14ac:dyDescent="0.3">
      <c r="A1806" s="7" t="s">
        <v>10669</v>
      </c>
      <c r="C1806" s="11">
        <f t="shared" si="84"/>
        <v>1</v>
      </c>
      <c r="D1806" s="11">
        <f t="shared" si="85"/>
        <v>1900</v>
      </c>
      <c r="E1806" s="11">
        <f t="shared" si="86"/>
        <v>7</v>
      </c>
      <c r="F1806" s="7" t="s">
        <v>10670</v>
      </c>
      <c r="G1806" s="7" t="s">
        <v>4332</v>
      </c>
      <c r="H1806" s="7" t="s">
        <v>10648</v>
      </c>
      <c r="L1806" s="7" t="s">
        <v>4334</v>
      </c>
      <c r="M1806" s="7" t="s">
        <v>28</v>
      </c>
      <c r="N1806" s="7" t="s">
        <v>10671</v>
      </c>
      <c r="O1806" s="7" t="s">
        <v>10672</v>
      </c>
      <c r="P1806" s="7" t="s">
        <v>10673</v>
      </c>
      <c r="Q1806" s="9">
        <v>0.6430555555555556</v>
      </c>
      <c r="R1806" s="9">
        <v>0.75</v>
      </c>
      <c r="S1806" s="7">
        <v>2.6</v>
      </c>
      <c r="T1806" s="7">
        <v>14</v>
      </c>
      <c r="U1806" s="7" t="s">
        <v>10674</v>
      </c>
      <c r="V1806" s="7">
        <v>36</v>
      </c>
    </row>
    <row r="1807" spans="1:22" x14ac:dyDescent="0.3">
      <c r="A1807" s="7" t="s">
        <v>10675</v>
      </c>
      <c r="C1807" s="11">
        <f t="shared" si="84"/>
        <v>1</v>
      </c>
      <c r="D1807" s="11">
        <f t="shared" si="85"/>
        <v>1900</v>
      </c>
      <c r="E1807" s="11">
        <f t="shared" si="86"/>
        <v>7</v>
      </c>
      <c r="F1807" s="7" t="s">
        <v>10676</v>
      </c>
      <c r="G1807" s="7" t="s">
        <v>68</v>
      </c>
      <c r="H1807" s="7" t="s">
        <v>392</v>
      </c>
      <c r="L1807" s="7" t="s">
        <v>39</v>
      </c>
      <c r="M1807" s="7" t="s">
        <v>71</v>
      </c>
      <c r="N1807" s="7" t="s">
        <v>10677</v>
      </c>
      <c r="O1807" s="7" t="s">
        <v>10678</v>
      </c>
      <c r="P1807" s="7" t="s">
        <v>10679</v>
      </c>
      <c r="Q1807" s="9">
        <v>0.75</v>
      </c>
      <c r="U1807" s="7" t="s">
        <v>10680</v>
      </c>
    </row>
    <row r="1808" spans="1:22" x14ac:dyDescent="0.3">
      <c r="A1808" s="7" t="s">
        <v>10681</v>
      </c>
      <c r="C1808" s="11">
        <f t="shared" si="84"/>
        <v>1</v>
      </c>
      <c r="D1808" s="11">
        <f t="shared" si="85"/>
        <v>1900</v>
      </c>
      <c r="E1808" s="11">
        <f t="shared" si="86"/>
        <v>7</v>
      </c>
      <c r="F1808" s="7" t="s">
        <v>10682</v>
      </c>
      <c r="G1808" s="7" t="s">
        <v>10310</v>
      </c>
      <c r="H1808" s="7" t="s">
        <v>10648</v>
      </c>
      <c r="L1808" s="7" t="s">
        <v>4334</v>
      </c>
      <c r="M1808" s="7" t="s">
        <v>40</v>
      </c>
      <c r="N1808" s="7" t="s">
        <v>10683</v>
      </c>
      <c r="O1808" s="7" t="s">
        <v>10684</v>
      </c>
      <c r="P1808" s="7" t="s">
        <v>10685</v>
      </c>
      <c r="Q1808" s="9">
        <v>0.66666666666666663</v>
      </c>
      <c r="U1808" s="7" t="s">
        <v>10686</v>
      </c>
    </row>
    <row r="1809" spans="1:22" x14ac:dyDescent="0.3">
      <c r="A1809" s="7" t="s">
        <v>10687</v>
      </c>
      <c r="C1809" s="11">
        <f t="shared" si="84"/>
        <v>1</v>
      </c>
      <c r="D1809" s="11">
        <f t="shared" si="85"/>
        <v>1900</v>
      </c>
      <c r="E1809" s="11">
        <f t="shared" si="86"/>
        <v>7</v>
      </c>
      <c r="F1809" s="7" t="s">
        <v>10688</v>
      </c>
      <c r="G1809" s="7" t="s">
        <v>4332</v>
      </c>
      <c r="H1809" s="7" t="s">
        <v>10648</v>
      </c>
      <c r="J1809" s="7" t="s">
        <v>8789</v>
      </c>
      <c r="L1809" s="7" t="s">
        <v>4334</v>
      </c>
      <c r="M1809" s="7" t="s">
        <v>28</v>
      </c>
      <c r="N1809" s="7" t="s">
        <v>10689</v>
      </c>
      <c r="O1809" s="7" t="s">
        <v>10690</v>
      </c>
      <c r="P1809" s="7" t="s">
        <v>10691</v>
      </c>
      <c r="Q1809" s="9">
        <v>0.58333333333333337</v>
      </c>
      <c r="R1809" s="9">
        <v>0.78125</v>
      </c>
      <c r="S1809" s="7">
        <v>4.8</v>
      </c>
      <c r="T1809" s="7">
        <v>13</v>
      </c>
      <c r="U1809" s="7" t="s">
        <v>10692</v>
      </c>
      <c r="V1809" s="7">
        <v>62</v>
      </c>
    </row>
    <row r="1810" spans="1:22" x14ac:dyDescent="0.3">
      <c r="A1810" s="7" t="s">
        <v>10693</v>
      </c>
      <c r="C1810" s="11">
        <f t="shared" si="84"/>
        <v>1</v>
      </c>
      <c r="D1810" s="11">
        <f t="shared" si="85"/>
        <v>1900</v>
      </c>
      <c r="E1810" s="11">
        <f t="shared" si="86"/>
        <v>7</v>
      </c>
      <c r="F1810" s="7" t="s">
        <v>10694</v>
      </c>
      <c r="G1810" s="7" t="s">
        <v>2919</v>
      </c>
      <c r="H1810" s="7" t="s">
        <v>243</v>
      </c>
      <c r="L1810" s="7" t="s">
        <v>39</v>
      </c>
      <c r="N1810" s="7" t="s">
        <v>10695</v>
      </c>
      <c r="O1810" s="7" t="s">
        <v>10696</v>
      </c>
      <c r="P1810" s="7" t="s">
        <v>10697</v>
      </c>
      <c r="Q1810" s="9">
        <v>0.71111111111111114</v>
      </c>
    </row>
    <row r="1811" spans="1:22" x14ac:dyDescent="0.3">
      <c r="A1811" s="7" t="s">
        <v>10698</v>
      </c>
      <c r="C1811" s="11">
        <f t="shared" si="84"/>
        <v>1</v>
      </c>
      <c r="D1811" s="11">
        <f t="shared" si="85"/>
        <v>1900</v>
      </c>
      <c r="E1811" s="11">
        <f t="shared" si="86"/>
        <v>7</v>
      </c>
      <c r="F1811" s="7" t="s">
        <v>10699</v>
      </c>
      <c r="G1811" s="7" t="s">
        <v>4332</v>
      </c>
      <c r="H1811" s="7" t="s">
        <v>500</v>
      </c>
      <c r="L1811" s="7" t="s">
        <v>4334</v>
      </c>
      <c r="M1811" s="7" t="s">
        <v>28</v>
      </c>
      <c r="N1811" s="7" t="s">
        <v>10700</v>
      </c>
      <c r="O1811" s="7" t="s">
        <v>10701</v>
      </c>
      <c r="P1811" s="7" t="s">
        <v>10702</v>
      </c>
      <c r="Q1811" s="9">
        <v>0.67152777777777772</v>
      </c>
      <c r="R1811" s="9">
        <v>0.875</v>
      </c>
      <c r="S1811" s="7">
        <v>4.9000000000000004</v>
      </c>
      <c r="T1811" s="7">
        <v>15</v>
      </c>
      <c r="U1811" s="7" t="s">
        <v>10703</v>
      </c>
      <c r="V1811" s="7">
        <v>74</v>
      </c>
    </row>
    <row r="1812" spans="1:22" x14ac:dyDescent="0.3">
      <c r="A1812" s="7" t="s">
        <v>10704</v>
      </c>
      <c r="C1812" s="11">
        <f t="shared" si="84"/>
        <v>1</v>
      </c>
      <c r="D1812" s="11">
        <f t="shared" si="85"/>
        <v>1900</v>
      </c>
      <c r="E1812" s="11">
        <f t="shared" si="86"/>
        <v>7</v>
      </c>
      <c r="F1812" s="7" t="s">
        <v>10705</v>
      </c>
      <c r="G1812" s="7" t="s">
        <v>2919</v>
      </c>
      <c r="H1812" s="7" t="s">
        <v>1788</v>
      </c>
      <c r="L1812" s="7" t="s">
        <v>39</v>
      </c>
      <c r="N1812" s="7" t="s">
        <v>10706</v>
      </c>
      <c r="O1812" s="7" t="s">
        <v>10707</v>
      </c>
      <c r="P1812" s="7" t="s">
        <v>10708</v>
      </c>
      <c r="Q1812" s="9">
        <v>0.67777777777777781</v>
      </c>
    </row>
    <row r="1813" spans="1:22" x14ac:dyDescent="0.3">
      <c r="A1813" s="7" t="s">
        <v>10709</v>
      </c>
      <c r="B1813" s="8">
        <v>40291</v>
      </c>
      <c r="C1813" s="11">
        <f t="shared" si="84"/>
        <v>4</v>
      </c>
      <c r="D1813" s="11">
        <f t="shared" si="85"/>
        <v>2010</v>
      </c>
      <c r="E1813" s="11">
        <f t="shared" si="86"/>
        <v>6</v>
      </c>
      <c r="F1813" s="7" t="s">
        <v>10710</v>
      </c>
      <c r="G1813" s="7" t="s">
        <v>10310</v>
      </c>
      <c r="H1813" s="7" t="s">
        <v>470</v>
      </c>
      <c r="L1813" s="7" t="s">
        <v>4334</v>
      </c>
      <c r="M1813" s="7" t="s">
        <v>40</v>
      </c>
      <c r="N1813" s="7" t="s">
        <v>10711</v>
      </c>
      <c r="O1813" s="7" t="s">
        <v>10712</v>
      </c>
      <c r="P1813" s="7" t="s">
        <v>10713</v>
      </c>
      <c r="Q1813" s="9">
        <v>0.67777777777777781</v>
      </c>
      <c r="R1813" s="9">
        <v>0.91666666666666663</v>
      </c>
      <c r="S1813" s="7">
        <v>5.7</v>
      </c>
      <c r="T1813" s="7">
        <v>17</v>
      </c>
      <c r="U1813" s="7" t="s">
        <v>10714</v>
      </c>
      <c r="V1813" s="7">
        <v>97</v>
      </c>
    </row>
    <row r="1814" spans="1:22" x14ac:dyDescent="0.3">
      <c r="A1814" s="7" t="s">
        <v>10715</v>
      </c>
      <c r="C1814" s="11">
        <f t="shared" si="84"/>
        <v>1</v>
      </c>
      <c r="D1814" s="11">
        <f t="shared" si="85"/>
        <v>1900</v>
      </c>
      <c r="E1814" s="11">
        <f t="shared" si="86"/>
        <v>7</v>
      </c>
      <c r="F1814" s="7" t="s">
        <v>10716</v>
      </c>
      <c r="G1814" s="7" t="s">
        <v>2919</v>
      </c>
      <c r="H1814" s="7" t="s">
        <v>1788</v>
      </c>
      <c r="L1814" s="7" t="s">
        <v>39</v>
      </c>
      <c r="N1814" s="7" t="s">
        <v>10717</v>
      </c>
      <c r="O1814" s="7" t="s">
        <v>10718</v>
      </c>
      <c r="P1814" s="7" t="s">
        <v>10719</v>
      </c>
      <c r="Q1814" s="9">
        <v>0.67222222222222228</v>
      </c>
    </row>
    <row r="1815" spans="1:22" x14ac:dyDescent="0.3">
      <c r="A1815" s="7" t="s">
        <v>10720</v>
      </c>
      <c r="C1815" s="11">
        <f t="shared" si="84"/>
        <v>1</v>
      </c>
      <c r="D1815" s="11">
        <f t="shared" si="85"/>
        <v>1900</v>
      </c>
      <c r="E1815" s="11">
        <f t="shared" si="86"/>
        <v>7</v>
      </c>
      <c r="F1815" s="7" t="s">
        <v>10721</v>
      </c>
      <c r="G1815" s="7" t="s">
        <v>2919</v>
      </c>
      <c r="H1815" s="7" t="s">
        <v>1788</v>
      </c>
      <c r="L1815" s="7" t="s">
        <v>39</v>
      </c>
      <c r="N1815" s="7" t="s">
        <v>10722</v>
      </c>
      <c r="O1815" s="7" t="s">
        <v>10723</v>
      </c>
      <c r="P1815" s="7" t="s">
        <v>10724</v>
      </c>
      <c r="Q1815" s="9">
        <v>0.88194444444444442</v>
      </c>
    </row>
    <row r="1816" spans="1:22" x14ac:dyDescent="0.3">
      <c r="A1816" s="7" t="s">
        <v>10725</v>
      </c>
      <c r="C1816" s="11">
        <f t="shared" si="84"/>
        <v>1</v>
      </c>
      <c r="D1816" s="11">
        <f t="shared" si="85"/>
        <v>1900</v>
      </c>
      <c r="E1816" s="11">
        <f t="shared" si="86"/>
        <v>7</v>
      </c>
      <c r="F1816" s="7" t="s">
        <v>10726</v>
      </c>
      <c r="G1816" s="7" t="s">
        <v>117</v>
      </c>
      <c r="H1816" s="7" t="s">
        <v>69</v>
      </c>
      <c r="L1816" s="7" t="s">
        <v>39</v>
      </c>
      <c r="M1816" s="7" t="s">
        <v>119</v>
      </c>
      <c r="N1816" s="7" t="s">
        <v>10727</v>
      </c>
      <c r="O1816" s="7" t="s">
        <v>10728</v>
      </c>
      <c r="P1816" s="7" t="s">
        <v>10729</v>
      </c>
      <c r="Q1816" s="9">
        <v>0.90833333333333333</v>
      </c>
    </row>
    <row r="1817" spans="1:22" x14ac:dyDescent="0.3">
      <c r="A1817" s="7" t="s">
        <v>10730</v>
      </c>
      <c r="C1817" s="11">
        <f t="shared" si="84"/>
        <v>1</v>
      </c>
      <c r="D1817" s="11">
        <f t="shared" si="85"/>
        <v>1900</v>
      </c>
      <c r="E1817" s="11">
        <f t="shared" si="86"/>
        <v>7</v>
      </c>
      <c r="F1817" s="7" t="s">
        <v>10731</v>
      </c>
      <c r="G1817" s="7" t="s">
        <v>117</v>
      </c>
      <c r="H1817" s="7" t="s">
        <v>1788</v>
      </c>
      <c r="L1817" s="7" t="s">
        <v>39</v>
      </c>
      <c r="M1817" s="7" t="s">
        <v>119</v>
      </c>
      <c r="N1817" s="7" t="s">
        <v>10732</v>
      </c>
      <c r="O1817" s="7" t="s">
        <v>10733</v>
      </c>
      <c r="P1817" s="7" t="s">
        <v>10734</v>
      </c>
      <c r="Q1817" s="9">
        <v>0.89097222222222228</v>
      </c>
    </row>
    <row r="1818" spans="1:22" x14ac:dyDescent="0.3">
      <c r="A1818" s="7" t="s">
        <v>10735</v>
      </c>
      <c r="C1818" s="11">
        <f t="shared" si="84"/>
        <v>1</v>
      </c>
      <c r="D1818" s="11">
        <f t="shared" si="85"/>
        <v>1900</v>
      </c>
      <c r="E1818" s="11">
        <f t="shared" si="86"/>
        <v>7</v>
      </c>
      <c r="F1818" s="7" t="s">
        <v>10736</v>
      </c>
      <c r="G1818" s="7" t="s">
        <v>4332</v>
      </c>
      <c r="H1818" s="7" t="s">
        <v>10648</v>
      </c>
      <c r="J1818" s="7" t="s">
        <v>7462</v>
      </c>
      <c r="L1818" s="7" t="s">
        <v>4334</v>
      </c>
      <c r="M1818" s="7" t="s">
        <v>28</v>
      </c>
      <c r="N1818" s="7" t="s">
        <v>10737</v>
      </c>
      <c r="O1818" s="7" t="s">
        <v>10738</v>
      </c>
      <c r="P1818" s="7" t="s">
        <v>10739</v>
      </c>
      <c r="Q1818" s="9">
        <v>0.56458333333333333</v>
      </c>
      <c r="R1818" s="9">
        <v>0.70833333333333337</v>
      </c>
      <c r="S1818" s="7">
        <v>3.5</v>
      </c>
      <c r="T1818" s="7">
        <v>12</v>
      </c>
      <c r="U1818" s="7" t="s">
        <v>10652</v>
      </c>
      <c r="V1818" s="7">
        <v>42</v>
      </c>
    </row>
    <row r="1819" spans="1:22" x14ac:dyDescent="0.3">
      <c r="A1819" s="7" t="s">
        <v>10740</v>
      </c>
      <c r="C1819" s="11">
        <f t="shared" si="84"/>
        <v>1</v>
      </c>
      <c r="D1819" s="11">
        <f t="shared" si="85"/>
        <v>1900</v>
      </c>
      <c r="E1819" s="11">
        <f t="shared" si="86"/>
        <v>7</v>
      </c>
      <c r="F1819" s="7" t="s">
        <v>10741</v>
      </c>
      <c r="G1819" s="7" t="s">
        <v>4332</v>
      </c>
      <c r="H1819" s="7" t="s">
        <v>478</v>
      </c>
      <c r="L1819" s="7" t="s">
        <v>4334</v>
      </c>
      <c r="M1819" s="7" t="s">
        <v>28</v>
      </c>
      <c r="N1819" s="7" t="s">
        <v>10742</v>
      </c>
      <c r="O1819" s="7" t="s">
        <v>10743</v>
      </c>
      <c r="P1819" s="7" t="s">
        <v>10744</v>
      </c>
      <c r="Q1819" s="9">
        <v>0.58125000000000004</v>
      </c>
      <c r="R1819" s="9">
        <v>0.70833333333333337</v>
      </c>
      <c r="S1819" s="7">
        <v>3.1</v>
      </c>
      <c r="T1819" s="7">
        <v>15</v>
      </c>
      <c r="U1819" s="7" t="s">
        <v>10745</v>
      </c>
      <c r="V1819" s="7">
        <v>47</v>
      </c>
    </row>
    <row r="1820" spans="1:22" x14ac:dyDescent="0.3">
      <c r="A1820" s="7" t="s">
        <v>10746</v>
      </c>
      <c r="B1820" s="8">
        <v>40269</v>
      </c>
      <c r="C1820" s="11">
        <f t="shared" si="84"/>
        <v>4</v>
      </c>
      <c r="D1820" s="11">
        <f t="shared" si="85"/>
        <v>2010</v>
      </c>
      <c r="E1820" s="11">
        <f t="shared" si="86"/>
        <v>5</v>
      </c>
      <c r="F1820" s="7" t="s">
        <v>10747</v>
      </c>
      <c r="G1820" s="7" t="s">
        <v>209</v>
      </c>
      <c r="H1820" s="7" t="s">
        <v>262</v>
      </c>
      <c r="L1820" s="7" t="s">
        <v>95</v>
      </c>
      <c r="M1820" s="7" t="s">
        <v>211</v>
      </c>
      <c r="N1820" s="7" t="s">
        <v>10748</v>
      </c>
      <c r="O1820" s="7" t="s">
        <v>10749</v>
      </c>
      <c r="P1820" s="7" t="s">
        <v>10750</v>
      </c>
      <c r="Q1820" s="9">
        <v>2.4305555555555556E-2</v>
      </c>
      <c r="T1820" s="7">
        <v>7</v>
      </c>
      <c r="U1820" s="7" t="s">
        <v>10751</v>
      </c>
    </row>
    <row r="1821" spans="1:22" x14ac:dyDescent="0.3">
      <c r="A1821" s="7" t="s">
        <v>10752</v>
      </c>
      <c r="B1821" s="8">
        <v>40257</v>
      </c>
      <c r="C1821" s="11">
        <f t="shared" si="84"/>
        <v>3</v>
      </c>
      <c r="D1821" s="11">
        <f t="shared" si="85"/>
        <v>2010</v>
      </c>
      <c r="E1821" s="11">
        <f t="shared" si="86"/>
        <v>7</v>
      </c>
      <c r="F1821" s="7" t="s">
        <v>10753</v>
      </c>
      <c r="G1821" s="7" t="s">
        <v>102</v>
      </c>
      <c r="H1821" s="7" t="s">
        <v>69</v>
      </c>
      <c r="L1821" s="7" t="s">
        <v>27</v>
      </c>
      <c r="M1821" s="7" t="s">
        <v>71</v>
      </c>
      <c r="N1821" s="7" t="s">
        <v>10754</v>
      </c>
      <c r="O1821" s="7" t="s">
        <v>10755</v>
      </c>
      <c r="P1821" s="7" t="s">
        <v>10756</v>
      </c>
      <c r="Q1821" s="9">
        <v>0.66388888888888886</v>
      </c>
    </row>
    <row r="1822" spans="1:22" x14ac:dyDescent="0.3">
      <c r="A1822" s="7" t="s">
        <v>10757</v>
      </c>
      <c r="C1822" s="11">
        <f t="shared" si="84"/>
        <v>1</v>
      </c>
      <c r="D1822" s="11">
        <f t="shared" si="85"/>
        <v>1900</v>
      </c>
      <c r="E1822" s="11">
        <f t="shared" si="86"/>
        <v>7</v>
      </c>
      <c r="F1822" s="7" t="s">
        <v>10753</v>
      </c>
      <c r="G1822" s="7" t="s">
        <v>68</v>
      </c>
      <c r="H1822" s="7" t="s">
        <v>69</v>
      </c>
      <c r="L1822" s="7" t="s">
        <v>39</v>
      </c>
      <c r="M1822" s="7" t="s">
        <v>71</v>
      </c>
      <c r="N1822" s="7" t="s">
        <v>10758</v>
      </c>
      <c r="O1822" s="7" t="s">
        <v>10759</v>
      </c>
      <c r="P1822" s="7" t="s">
        <v>10756</v>
      </c>
      <c r="Q1822" s="9">
        <v>0.66388888888888886</v>
      </c>
    </row>
    <row r="1823" spans="1:22" x14ac:dyDescent="0.3">
      <c r="A1823" s="7" t="s">
        <v>10760</v>
      </c>
      <c r="C1823" s="11">
        <f t="shared" si="84"/>
        <v>1</v>
      </c>
      <c r="D1823" s="11">
        <f t="shared" si="85"/>
        <v>1900</v>
      </c>
      <c r="E1823" s="11">
        <f t="shared" si="86"/>
        <v>7</v>
      </c>
      <c r="F1823" s="7" t="s">
        <v>10761</v>
      </c>
      <c r="G1823" s="7" t="s">
        <v>68</v>
      </c>
      <c r="H1823" s="7" t="s">
        <v>2174</v>
      </c>
      <c r="L1823" s="7" t="s">
        <v>39</v>
      </c>
      <c r="M1823" s="7" t="s">
        <v>71</v>
      </c>
      <c r="N1823" s="7" t="s">
        <v>10762</v>
      </c>
      <c r="O1823" s="7" t="s">
        <v>10763</v>
      </c>
      <c r="P1823" s="7" t="s">
        <v>10764</v>
      </c>
      <c r="Q1823" s="9">
        <v>0.76736111111111116</v>
      </c>
    </row>
    <row r="1824" spans="1:22" x14ac:dyDescent="0.3">
      <c r="A1824" s="7" t="s">
        <v>10765</v>
      </c>
      <c r="C1824" s="11">
        <f t="shared" si="84"/>
        <v>1</v>
      </c>
      <c r="D1824" s="11">
        <f t="shared" si="85"/>
        <v>1900</v>
      </c>
      <c r="E1824" s="11">
        <f t="shared" si="86"/>
        <v>7</v>
      </c>
      <c r="F1824" s="7" t="s">
        <v>10766</v>
      </c>
      <c r="G1824" s="7" t="s">
        <v>117</v>
      </c>
      <c r="H1824" s="7" t="s">
        <v>69</v>
      </c>
      <c r="L1824" s="7" t="s">
        <v>39</v>
      </c>
      <c r="M1824" s="7" t="s">
        <v>119</v>
      </c>
      <c r="N1824" s="7" t="s">
        <v>10767</v>
      </c>
      <c r="O1824" s="7" t="s">
        <v>10768</v>
      </c>
      <c r="P1824" s="7" t="s">
        <v>10769</v>
      </c>
      <c r="Q1824" s="9">
        <v>0.69236111111111109</v>
      </c>
    </row>
    <row r="1825" spans="1:23" x14ac:dyDescent="0.3">
      <c r="A1825" s="7" t="s">
        <v>10770</v>
      </c>
      <c r="B1825" s="8">
        <v>40240</v>
      </c>
      <c r="C1825" s="11">
        <f t="shared" si="84"/>
        <v>3</v>
      </c>
      <c r="D1825" s="11">
        <f t="shared" si="85"/>
        <v>2010</v>
      </c>
      <c r="E1825" s="11">
        <f t="shared" si="86"/>
        <v>4</v>
      </c>
      <c r="F1825" s="7" t="s">
        <v>10771</v>
      </c>
      <c r="G1825" s="7" t="s">
        <v>5147</v>
      </c>
      <c r="H1825" s="7" t="s">
        <v>1480</v>
      </c>
      <c r="J1825" s="7" t="s">
        <v>10772</v>
      </c>
      <c r="L1825" s="7" t="s">
        <v>4334</v>
      </c>
      <c r="M1825" s="7" t="s">
        <v>211</v>
      </c>
      <c r="N1825" s="7" t="s">
        <v>10773</v>
      </c>
      <c r="O1825" s="7" t="s">
        <v>10774</v>
      </c>
      <c r="P1825" s="7" t="s">
        <v>10775</v>
      </c>
      <c r="Q1825" s="9">
        <v>0.59444444444444444</v>
      </c>
      <c r="R1825" s="9">
        <v>0.72916666666666663</v>
      </c>
      <c r="S1825" s="7">
        <v>3.2</v>
      </c>
      <c r="T1825" s="7">
        <v>23</v>
      </c>
      <c r="U1825" s="7" t="s">
        <v>10776</v>
      </c>
      <c r="V1825" s="7">
        <v>74</v>
      </c>
    </row>
    <row r="1826" spans="1:23" x14ac:dyDescent="0.3">
      <c r="A1826" s="7" t="s">
        <v>10777</v>
      </c>
      <c r="C1826" s="11">
        <f t="shared" si="84"/>
        <v>1</v>
      </c>
      <c r="D1826" s="11">
        <f t="shared" si="85"/>
        <v>1900</v>
      </c>
      <c r="E1826" s="11">
        <f t="shared" si="86"/>
        <v>7</v>
      </c>
      <c r="F1826" s="7" t="s">
        <v>10778</v>
      </c>
      <c r="G1826" s="7" t="s">
        <v>68</v>
      </c>
      <c r="H1826" s="7" t="s">
        <v>961</v>
      </c>
      <c r="L1826" s="7" t="s">
        <v>39</v>
      </c>
      <c r="M1826" s="7" t="s">
        <v>71</v>
      </c>
      <c r="N1826" s="7" t="s">
        <v>10779</v>
      </c>
      <c r="O1826" s="7" t="s">
        <v>10780</v>
      </c>
      <c r="P1826" s="7" t="s">
        <v>7495</v>
      </c>
      <c r="Q1826" s="9">
        <v>0.66666666666666663</v>
      </c>
    </row>
    <row r="1827" spans="1:23" x14ac:dyDescent="0.3">
      <c r="A1827" s="7" t="s">
        <v>10781</v>
      </c>
      <c r="C1827" s="11">
        <f t="shared" si="84"/>
        <v>1</v>
      </c>
      <c r="D1827" s="11">
        <f t="shared" si="85"/>
        <v>1900</v>
      </c>
      <c r="E1827" s="11">
        <f t="shared" si="86"/>
        <v>7</v>
      </c>
      <c r="F1827" s="7" t="s">
        <v>10782</v>
      </c>
      <c r="G1827" s="7" t="s">
        <v>4332</v>
      </c>
      <c r="H1827" s="7" t="s">
        <v>10648</v>
      </c>
      <c r="J1827" s="7" t="s">
        <v>1460</v>
      </c>
      <c r="K1827" s="7" t="s">
        <v>609</v>
      </c>
      <c r="L1827" s="7" t="s">
        <v>4334</v>
      </c>
      <c r="M1827" s="7" t="s">
        <v>28</v>
      </c>
      <c r="N1827" s="7" t="s">
        <v>10783</v>
      </c>
      <c r="O1827" s="7" t="s">
        <v>10784</v>
      </c>
      <c r="P1827" s="7" t="s">
        <v>10785</v>
      </c>
      <c r="Q1827" s="9">
        <v>0.61111111111111116</v>
      </c>
      <c r="R1827" s="9">
        <v>0.91666666666666663</v>
      </c>
      <c r="S1827" s="7">
        <v>7.3</v>
      </c>
      <c r="T1827" s="7">
        <v>17</v>
      </c>
      <c r="U1827" s="7" t="s">
        <v>10786</v>
      </c>
      <c r="V1827" s="7">
        <v>124</v>
      </c>
      <c r="W1827" s="7" t="s">
        <v>604</v>
      </c>
    </row>
    <row r="1828" spans="1:23" x14ac:dyDescent="0.3">
      <c r="A1828" s="7" t="s">
        <v>10787</v>
      </c>
      <c r="C1828" s="11">
        <f t="shared" si="84"/>
        <v>1</v>
      </c>
      <c r="D1828" s="11">
        <f t="shared" si="85"/>
        <v>1900</v>
      </c>
      <c r="E1828" s="11">
        <f t="shared" si="86"/>
        <v>7</v>
      </c>
      <c r="F1828" s="7" t="s">
        <v>10788</v>
      </c>
      <c r="G1828" s="7" t="s">
        <v>117</v>
      </c>
      <c r="H1828" s="7" t="s">
        <v>8206</v>
      </c>
      <c r="J1828" s="7" t="s">
        <v>625</v>
      </c>
      <c r="L1828" s="7" t="s">
        <v>39</v>
      </c>
      <c r="M1828" s="7" t="s">
        <v>119</v>
      </c>
      <c r="N1828" s="7" t="s">
        <v>10789</v>
      </c>
      <c r="O1828" s="7" t="s">
        <v>10790</v>
      </c>
      <c r="P1828" s="7" t="s">
        <v>7969</v>
      </c>
      <c r="Q1828" s="9">
        <v>0.79027777777777775</v>
      </c>
    </row>
    <row r="1829" spans="1:23" x14ac:dyDescent="0.3">
      <c r="A1829" s="7" t="s">
        <v>10791</v>
      </c>
      <c r="C1829" s="11">
        <f t="shared" si="84"/>
        <v>1</v>
      </c>
      <c r="D1829" s="11">
        <f t="shared" si="85"/>
        <v>1900</v>
      </c>
      <c r="E1829" s="11">
        <f t="shared" si="86"/>
        <v>7</v>
      </c>
      <c r="F1829" s="7" t="s">
        <v>10792</v>
      </c>
      <c r="G1829" s="7" t="s">
        <v>10392</v>
      </c>
      <c r="H1829" s="7" t="s">
        <v>193</v>
      </c>
      <c r="J1829" s="7" t="s">
        <v>8262</v>
      </c>
      <c r="L1829" s="7" t="s">
        <v>4334</v>
      </c>
      <c r="M1829" s="7" t="s">
        <v>71</v>
      </c>
      <c r="N1829" s="7" t="s">
        <v>10793</v>
      </c>
      <c r="O1829" s="7" t="s">
        <v>10794</v>
      </c>
      <c r="P1829" s="7" t="s">
        <v>10795</v>
      </c>
      <c r="Q1829" s="9">
        <v>0.5708333333333333</v>
      </c>
      <c r="R1829" s="9">
        <v>0.83333333333333337</v>
      </c>
      <c r="S1829" s="7">
        <v>6.3</v>
      </c>
      <c r="T1829" s="7">
        <v>14</v>
      </c>
      <c r="U1829" s="7" t="s">
        <v>10796</v>
      </c>
      <c r="V1829" s="7">
        <v>88</v>
      </c>
    </row>
    <row r="1830" spans="1:23" x14ac:dyDescent="0.3">
      <c r="A1830" s="7" t="s">
        <v>10797</v>
      </c>
      <c r="C1830" s="11">
        <f t="shared" si="84"/>
        <v>1</v>
      </c>
      <c r="D1830" s="11">
        <f t="shared" si="85"/>
        <v>1900</v>
      </c>
      <c r="E1830" s="11">
        <f t="shared" si="86"/>
        <v>7</v>
      </c>
      <c r="F1830" s="7" t="s">
        <v>10798</v>
      </c>
      <c r="G1830" s="7" t="s">
        <v>4332</v>
      </c>
      <c r="H1830" s="7" t="s">
        <v>4915</v>
      </c>
      <c r="K1830" s="7" t="s">
        <v>26</v>
      </c>
      <c r="L1830" s="7" t="s">
        <v>4334</v>
      </c>
      <c r="M1830" s="7" t="s">
        <v>28</v>
      </c>
      <c r="N1830" s="7" t="s">
        <v>10799</v>
      </c>
      <c r="O1830" s="7" t="s">
        <v>10800</v>
      </c>
      <c r="P1830" s="7" t="s">
        <v>10801</v>
      </c>
      <c r="Q1830" s="9">
        <v>0.56597222222222221</v>
      </c>
      <c r="R1830" s="9">
        <v>0.79166666666666663</v>
      </c>
      <c r="S1830" s="7">
        <v>5.4</v>
      </c>
      <c r="T1830" s="7">
        <v>18</v>
      </c>
      <c r="U1830" s="7" t="s">
        <v>10802</v>
      </c>
      <c r="V1830" s="7">
        <v>97</v>
      </c>
    </row>
    <row r="1831" spans="1:23" x14ac:dyDescent="0.3">
      <c r="A1831" s="7" t="s">
        <v>10803</v>
      </c>
      <c r="C1831" s="11">
        <f t="shared" si="84"/>
        <v>1</v>
      </c>
      <c r="D1831" s="11">
        <f t="shared" si="85"/>
        <v>1900</v>
      </c>
      <c r="E1831" s="11">
        <f t="shared" si="86"/>
        <v>7</v>
      </c>
      <c r="F1831" s="7" t="s">
        <v>10804</v>
      </c>
      <c r="G1831" s="7" t="s">
        <v>68</v>
      </c>
      <c r="H1831" s="7" t="s">
        <v>8206</v>
      </c>
      <c r="J1831" s="7" t="s">
        <v>1460</v>
      </c>
      <c r="L1831" s="7" t="s">
        <v>39</v>
      </c>
      <c r="M1831" s="7" t="s">
        <v>71</v>
      </c>
      <c r="N1831" s="7" t="s">
        <v>10805</v>
      </c>
      <c r="O1831" s="7" t="s">
        <v>10806</v>
      </c>
      <c r="P1831" s="7" t="s">
        <v>10807</v>
      </c>
      <c r="Q1831" s="9">
        <v>0.74236111111111114</v>
      </c>
      <c r="R1831" s="9">
        <v>0.82152777777777775</v>
      </c>
      <c r="S1831" s="7">
        <v>1.9</v>
      </c>
    </row>
    <row r="1832" spans="1:23" x14ac:dyDescent="0.3">
      <c r="A1832" s="7" t="s">
        <v>10808</v>
      </c>
      <c r="C1832" s="11">
        <f t="shared" si="84"/>
        <v>1</v>
      </c>
      <c r="D1832" s="11">
        <f t="shared" si="85"/>
        <v>1900</v>
      </c>
      <c r="E1832" s="11">
        <f t="shared" si="86"/>
        <v>7</v>
      </c>
      <c r="F1832" s="7" t="s">
        <v>10809</v>
      </c>
      <c r="G1832" s="7" t="s">
        <v>4332</v>
      </c>
      <c r="H1832" s="7" t="s">
        <v>940</v>
      </c>
      <c r="J1832" s="7" t="s">
        <v>9100</v>
      </c>
      <c r="L1832" s="7" t="s">
        <v>4334</v>
      </c>
      <c r="M1832" s="7" t="s">
        <v>28</v>
      </c>
      <c r="N1832" s="7" t="s">
        <v>10810</v>
      </c>
      <c r="O1832" s="7" t="s">
        <v>10811</v>
      </c>
      <c r="P1832" s="7" t="s">
        <v>10812</v>
      </c>
      <c r="Q1832" s="9">
        <v>0.63194444444444442</v>
      </c>
      <c r="R1832" s="9">
        <v>0.10416666666666667</v>
      </c>
      <c r="S1832" s="7">
        <v>11.3</v>
      </c>
      <c r="T1832" s="7">
        <v>22</v>
      </c>
      <c r="U1832" s="7" t="s">
        <v>10813</v>
      </c>
      <c r="V1832" s="7">
        <v>249</v>
      </c>
    </row>
    <row r="1833" spans="1:23" x14ac:dyDescent="0.3">
      <c r="A1833" s="7" t="s">
        <v>10814</v>
      </c>
      <c r="C1833" s="11">
        <f t="shared" si="84"/>
        <v>1</v>
      </c>
      <c r="D1833" s="11">
        <f t="shared" si="85"/>
        <v>1900</v>
      </c>
      <c r="E1833" s="11">
        <f t="shared" si="86"/>
        <v>7</v>
      </c>
      <c r="F1833" s="7" t="s">
        <v>10815</v>
      </c>
      <c r="G1833" s="7" t="s">
        <v>209</v>
      </c>
      <c r="H1833" s="7" t="s">
        <v>392</v>
      </c>
      <c r="L1833" s="7" t="s">
        <v>95</v>
      </c>
      <c r="M1833" s="7" t="s">
        <v>211</v>
      </c>
      <c r="N1833" s="7" t="s">
        <v>10816</v>
      </c>
      <c r="O1833" s="7" t="s">
        <v>10817</v>
      </c>
      <c r="P1833" s="7" t="s">
        <v>10818</v>
      </c>
      <c r="Q1833" s="9">
        <v>0.67361111111111116</v>
      </c>
      <c r="R1833" s="9">
        <v>0.77083333333333337</v>
      </c>
      <c r="S1833" s="7">
        <v>2.2999999999999998</v>
      </c>
      <c r="T1833" s="7">
        <v>8</v>
      </c>
      <c r="U1833" s="7" t="s">
        <v>10819</v>
      </c>
      <c r="V1833" s="7">
        <v>18</v>
      </c>
    </row>
    <row r="1834" spans="1:23" x14ac:dyDescent="0.3">
      <c r="A1834" s="7" t="s">
        <v>10820</v>
      </c>
      <c r="C1834" s="11">
        <f t="shared" si="84"/>
        <v>1</v>
      </c>
      <c r="D1834" s="11">
        <f t="shared" si="85"/>
        <v>1900</v>
      </c>
      <c r="E1834" s="11">
        <f t="shared" si="86"/>
        <v>7</v>
      </c>
      <c r="F1834" s="7" t="s">
        <v>10821</v>
      </c>
      <c r="G1834" s="7" t="s">
        <v>109</v>
      </c>
      <c r="H1834" s="7" t="s">
        <v>243</v>
      </c>
      <c r="L1834" s="7" t="s">
        <v>95</v>
      </c>
      <c r="M1834" s="7" t="s">
        <v>40</v>
      </c>
      <c r="N1834" s="7" t="s">
        <v>10822</v>
      </c>
      <c r="O1834" s="7" t="s">
        <v>10823</v>
      </c>
      <c r="P1834" s="7" t="s">
        <v>10824</v>
      </c>
      <c r="Q1834" s="9">
        <v>0.72152777777777777</v>
      </c>
    </row>
    <row r="1835" spans="1:23" x14ac:dyDescent="0.3">
      <c r="A1835" s="7" t="s">
        <v>10825</v>
      </c>
      <c r="C1835" s="11">
        <f t="shared" si="84"/>
        <v>1</v>
      </c>
      <c r="D1835" s="11">
        <f t="shared" si="85"/>
        <v>1900</v>
      </c>
      <c r="E1835" s="11">
        <f t="shared" si="86"/>
        <v>7</v>
      </c>
      <c r="F1835" s="7" t="s">
        <v>10826</v>
      </c>
      <c r="G1835" s="7" t="s">
        <v>261</v>
      </c>
      <c r="H1835" s="7" t="s">
        <v>1788</v>
      </c>
      <c r="L1835" s="7" t="s">
        <v>39</v>
      </c>
      <c r="M1835" s="7" t="s">
        <v>211</v>
      </c>
      <c r="N1835" s="7" t="s">
        <v>10827</v>
      </c>
      <c r="O1835" s="7" t="s">
        <v>10828</v>
      </c>
      <c r="P1835" s="7" t="s">
        <v>10829</v>
      </c>
      <c r="Q1835" s="9">
        <v>0.71944444444444444</v>
      </c>
    </row>
    <row r="1836" spans="1:23" x14ac:dyDescent="0.3">
      <c r="A1836" s="7" t="s">
        <v>10830</v>
      </c>
      <c r="C1836" s="11">
        <f t="shared" si="84"/>
        <v>1</v>
      </c>
      <c r="D1836" s="11">
        <f t="shared" si="85"/>
        <v>1900</v>
      </c>
      <c r="E1836" s="11">
        <f t="shared" si="86"/>
        <v>7</v>
      </c>
      <c r="F1836" s="7" t="s">
        <v>10831</v>
      </c>
      <c r="G1836" s="7" t="s">
        <v>209</v>
      </c>
      <c r="H1836" s="7" t="s">
        <v>210</v>
      </c>
      <c r="L1836" s="7" t="s">
        <v>95</v>
      </c>
      <c r="M1836" s="7" t="s">
        <v>211</v>
      </c>
      <c r="N1836" s="7" t="s">
        <v>10832</v>
      </c>
      <c r="O1836" s="7" t="s">
        <v>10833</v>
      </c>
      <c r="P1836" s="7" t="s">
        <v>10834</v>
      </c>
      <c r="Q1836" s="9">
        <v>0.74027777777777781</v>
      </c>
    </row>
    <row r="1837" spans="1:23" x14ac:dyDescent="0.3">
      <c r="A1837" s="7" t="s">
        <v>10835</v>
      </c>
      <c r="B1837" s="8">
        <v>40171</v>
      </c>
      <c r="C1837" s="11">
        <f t="shared" si="84"/>
        <v>12</v>
      </c>
      <c r="D1837" s="11">
        <f t="shared" si="85"/>
        <v>2009</v>
      </c>
      <c r="E1837" s="11">
        <f t="shared" si="86"/>
        <v>5</v>
      </c>
      <c r="F1837" s="7" t="s">
        <v>10836</v>
      </c>
      <c r="G1837" s="7" t="s">
        <v>5147</v>
      </c>
      <c r="H1837" s="7" t="s">
        <v>243</v>
      </c>
      <c r="L1837" s="7" t="s">
        <v>4334</v>
      </c>
      <c r="M1837" s="7" t="s">
        <v>211</v>
      </c>
      <c r="N1837" s="7" t="s">
        <v>10837</v>
      </c>
      <c r="O1837" s="7" t="s">
        <v>10838</v>
      </c>
      <c r="P1837" s="7" t="s">
        <v>10839</v>
      </c>
      <c r="Q1837" s="9">
        <v>0.35902777777777778</v>
      </c>
      <c r="R1837" s="9">
        <v>0.4375</v>
      </c>
      <c r="S1837" s="7">
        <v>1.9</v>
      </c>
      <c r="U1837" s="7" t="s">
        <v>10840</v>
      </c>
      <c r="W1837" s="7" t="s">
        <v>1799</v>
      </c>
    </row>
    <row r="1838" spans="1:23" x14ac:dyDescent="0.3">
      <c r="A1838" s="7" t="s">
        <v>10825</v>
      </c>
      <c r="C1838" s="11">
        <f t="shared" si="84"/>
        <v>1</v>
      </c>
      <c r="D1838" s="11">
        <f t="shared" si="85"/>
        <v>1900</v>
      </c>
      <c r="E1838" s="11">
        <f t="shared" si="86"/>
        <v>7</v>
      </c>
      <c r="F1838" s="7" t="s">
        <v>10841</v>
      </c>
      <c r="G1838" s="7" t="s">
        <v>261</v>
      </c>
      <c r="H1838" s="7" t="s">
        <v>262</v>
      </c>
      <c r="L1838" s="7" t="s">
        <v>39</v>
      </c>
      <c r="M1838" s="7" t="s">
        <v>211</v>
      </c>
      <c r="N1838" s="7" t="s">
        <v>10842</v>
      </c>
      <c r="O1838" s="7" t="s">
        <v>10843</v>
      </c>
      <c r="P1838" s="7" t="s">
        <v>10844</v>
      </c>
      <c r="Q1838" s="9">
        <v>0.6694444444444444</v>
      </c>
    </row>
    <row r="1839" spans="1:23" x14ac:dyDescent="0.3">
      <c r="A1839" s="7" t="s">
        <v>10825</v>
      </c>
      <c r="C1839" s="11">
        <f t="shared" si="84"/>
        <v>1</v>
      </c>
      <c r="D1839" s="11">
        <f t="shared" si="85"/>
        <v>1900</v>
      </c>
      <c r="E1839" s="11">
        <f t="shared" si="86"/>
        <v>7</v>
      </c>
      <c r="F1839" s="7" t="s">
        <v>10845</v>
      </c>
      <c r="G1839" s="7" t="s">
        <v>68</v>
      </c>
      <c r="H1839" s="7" t="s">
        <v>69</v>
      </c>
      <c r="L1839" s="7" t="s">
        <v>39</v>
      </c>
      <c r="M1839" s="7" t="s">
        <v>71</v>
      </c>
      <c r="N1839" s="7" t="s">
        <v>10846</v>
      </c>
      <c r="O1839" s="7" t="s">
        <v>10847</v>
      </c>
      <c r="P1839" s="7" t="s">
        <v>10848</v>
      </c>
      <c r="Q1839" s="9">
        <v>0.54722222222222228</v>
      </c>
    </row>
    <row r="1840" spans="1:23" x14ac:dyDescent="0.3">
      <c r="A1840" s="7" t="s">
        <v>10849</v>
      </c>
      <c r="C1840" s="11">
        <f t="shared" si="84"/>
        <v>1</v>
      </c>
      <c r="D1840" s="11">
        <f t="shared" si="85"/>
        <v>1900</v>
      </c>
      <c r="E1840" s="11">
        <f t="shared" si="86"/>
        <v>7</v>
      </c>
      <c r="F1840" s="7" t="s">
        <v>10850</v>
      </c>
      <c r="G1840" s="7" t="s">
        <v>10310</v>
      </c>
      <c r="H1840" s="7" t="s">
        <v>616</v>
      </c>
      <c r="L1840" s="7" t="s">
        <v>4334</v>
      </c>
      <c r="M1840" s="7" t="s">
        <v>40</v>
      </c>
      <c r="N1840" s="7" t="s">
        <v>10851</v>
      </c>
      <c r="O1840" s="7" t="s">
        <v>10852</v>
      </c>
      <c r="P1840" s="7" t="s">
        <v>10853</v>
      </c>
      <c r="Q1840" s="9">
        <v>0.69027777777777777</v>
      </c>
      <c r="R1840" s="9">
        <v>0.91666666666666663</v>
      </c>
      <c r="S1840" s="7">
        <v>5.4</v>
      </c>
      <c r="T1840" s="7">
        <v>15</v>
      </c>
      <c r="U1840" s="7" t="s">
        <v>10854</v>
      </c>
      <c r="V1840" s="7">
        <v>81</v>
      </c>
    </row>
    <row r="1841" spans="1:23" x14ac:dyDescent="0.3">
      <c r="A1841" s="7" t="s">
        <v>10855</v>
      </c>
      <c r="C1841" s="11">
        <f t="shared" si="84"/>
        <v>1</v>
      </c>
      <c r="D1841" s="11">
        <f t="shared" si="85"/>
        <v>1900</v>
      </c>
      <c r="E1841" s="11">
        <f t="shared" si="86"/>
        <v>7</v>
      </c>
      <c r="F1841" s="7" t="s">
        <v>10856</v>
      </c>
      <c r="G1841" s="7" t="s">
        <v>10392</v>
      </c>
      <c r="H1841" s="7" t="s">
        <v>69</v>
      </c>
      <c r="L1841" s="7" t="s">
        <v>4334</v>
      </c>
      <c r="M1841" s="7" t="s">
        <v>71</v>
      </c>
      <c r="N1841" s="7" t="s">
        <v>10857</v>
      </c>
      <c r="O1841" s="7" t="s">
        <v>10858</v>
      </c>
      <c r="P1841" s="7" t="s">
        <v>10859</v>
      </c>
      <c r="Q1841" s="9">
        <v>0.72430555555555554</v>
      </c>
    </row>
    <row r="1842" spans="1:23" x14ac:dyDescent="0.3">
      <c r="A1842" s="7" t="s">
        <v>10860</v>
      </c>
      <c r="C1842" s="11">
        <f t="shared" si="84"/>
        <v>1</v>
      </c>
      <c r="D1842" s="11">
        <f t="shared" si="85"/>
        <v>1900</v>
      </c>
      <c r="E1842" s="11">
        <f t="shared" si="86"/>
        <v>7</v>
      </c>
      <c r="F1842" s="7" t="s">
        <v>10861</v>
      </c>
      <c r="G1842" s="7" t="s">
        <v>10392</v>
      </c>
      <c r="H1842" s="7" t="s">
        <v>23</v>
      </c>
      <c r="L1842" s="7" t="s">
        <v>4334</v>
      </c>
      <c r="M1842" s="7" t="s">
        <v>71</v>
      </c>
      <c r="N1842" s="7" t="s">
        <v>10862</v>
      </c>
      <c r="O1842" s="7" t="s">
        <v>10863</v>
      </c>
      <c r="P1842" s="7" t="s">
        <v>10864</v>
      </c>
      <c r="Q1842" s="9">
        <v>0.68333333333333335</v>
      </c>
      <c r="R1842" s="9">
        <v>0.83333333333333337</v>
      </c>
      <c r="S1842" s="7">
        <v>3.6</v>
      </c>
      <c r="T1842" s="7">
        <v>4</v>
      </c>
      <c r="U1842" s="7" t="s">
        <v>10865</v>
      </c>
      <c r="V1842" s="7">
        <v>14</v>
      </c>
    </row>
    <row r="1843" spans="1:23" x14ac:dyDescent="0.3">
      <c r="A1843" s="7" t="s">
        <v>10866</v>
      </c>
      <c r="C1843" s="11">
        <f t="shared" si="84"/>
        <v>1</v>
      </c>
      <c r="D1843" s="11">
        <f t="shared" si="85"/>
        <v>1900</v>
      </c>
      <c r="E1843" s="11">
        <f t="shared" si="86"/>
        <v>7</v>
      </c>
      <c r="F1843" s="7" t="s">
        <v>10867</v>
      </c>
      <c r="G1843" s="7" t="s">
        <v>10297</v>
      </c>
      <c r="H1843" s="7" t="s">
        <v>1043</v>
      </c>
      <c r="L1843" s="7" t="s">
        <v>4334</v>
      </c>
      <c r="M1843" s="7" t="s">
        <v>119</v>
      </c>
      <c r="N1843" s="7" t="s">
        <v>10868</v>
      </c>
      <c r="O1843" s="7" t="s">
        <v>10869</v>
      </c>
      <c r="P1843" s="7" t="s">
        <v>10870</v>
      </c>
      <c r="Q1843" s="9">
        <v>0.88611111111111107</v>
      </c>
      <c r="R1843" s="9">
        <v>8.3333333333333329E-2</v>
      </c>
      <c r="S1843" s="7">
        <v>4.7</v>
      </c>
      <c r="T1843" s="7">
        <v>16</v>
      </c>
      <c r="U1843" s="7" t="s">
        <v>10871</v>
      </c>
      <c r="V1843" s="7">
        <v>75</v>
      </c>
    </row>
    <row r="1844" spans="1:23" x14ac:dyDescent="0.3">
      <c r="A1844" s="7" t="s">
        <v>10872</v>
      </c>
      <c r="C1844" s="11">
        <f t="shared" si="84"/>
        <v>1</v>
      </c>
      <c r="D1844" s="11">
        <f t="shared" si="85"/>
        <v>1900</v>
      </c>
      <c r="E1844" s="11">
        <f t="shared" si="86"/>
        <v>7</v>
      </c>
      <c r="F1844" s="7" t="s">
        <v>10873</v>
      </c>
      <c r="G1844" s="7" t="s">
        <v>10392</v>
      </c>
      <c r="H1844" s="7" t="s">
        <v>616</v>
      </c>
      <c r="L1844" s="7" t="s">
        <v>4334</v>
      </c>
      <c r="M1844" s="7" t="s">
        <v>71</v>
      </c>
      <c r="N1844" s="7" t="s">
        <v>10874</v>
      </c>
      <c r="O1844" s="7" t="s">
        <v>10875</v>
      </c>
      <c r="P1844" s="7" t="s">
        <v>10876</v>
      </c>
      <c r="Q1844" s="9">
        <v>0.73402777777777772</v>
      </c>
      <c r="R1844" s="9">
        <v>0</v>
      </c>
      <c r="S1844" s="7">
        <v>6.4</v>
      </c>
      <c r="T1844" s="7">
        <v>16</v>
      </c>
      <c r="U1844" s="7" t="s">
        <v>10865</v>
      </c>
      <c r="V1844" s="7">
        <v>102</v>
      </c>
    </row>
    <row r="1845" spans="1:23" x14ac:dyDescent="0.3">
      <c r="A1845" s="7" t="s">
        <v>10877</v>
      </c>
      <c r="B1845" s="8">
        <v>40136</v>
      </c>
      <c r="C1845" s="11">
        <f t="shared" si="84"/>
        <v>11</v>
      </c>
      <c r="D1845" s="11">
        <f t="shared" si="85"/>
        <v>2009</v>
      </c>
      <c r="E1845" s="11">
        <f t="shared" si="86"/>
        <v>5</v>
      </c>
      <c r="F1845" s="7" t="s">
        <v>10878</v>
      </c>
      <c r="G1845" s="7" t="s">
        <v>5147</v>
      </c>
      <c r="H1845" s="7" t="s">
        <v>8206</v>
      </c>
      <c r="J1845" s="7" t="s">
        <v>1460</v>
      </c>
      <c r="L1845" s="7" t="s">
        <v>4334</v>
      </c>
      <c r="M1845" s="7" t="s">
        <v>211</v>
      </c>
      <c r="N1845" s="7" t="s">
        <v>10879</v>
      </c>
      <c r="O1845" s="7" t="s">
        <v>10880</v>
      </c>
      <c r="P1845" s="7" t="s">
        <v>10881</v>
      </c>
      <c r="Q1845" s="9">
        <v>0.66666666666666663</v>
      </c>
      <c r="T1845" s="7">
        <v>10</v>
      </c>
      <c r="W1845" s="7" t="s">
        <v>10882</v>
      </c>
    </row>
    <row r="1846" spans="1:23" x14ac:dyDescent="0.3">
      <c r="A1846" s="7" t="s">
        <v>10883</v>
      </c>
      <c r="C1846" s="11">
        <f t="shared" si="84"/>
        <v>1</v>
      </c>
      <c r="D1846" s="11">
        <f t="shared" si="85"/>
        <v>1900</v>
      </c>
      <c r="E1846" s="11">
        <f t="shared" si="86"/>
        <v>7</v>
      </c>
      <c r="F1846" s="7" t="s">
        <v>10884</v>
      </c>
      <c r="G1846" s="7" t="s">
        <v>93</v>
      </c>
      <c r="H1846" s="7" t="s">
        <v>79</v>
      </c>
      <c r="L1846" s="7" t="s">
        <v>95</v>
      </c>
      <c r="M1846" s="7" t="s">
        <v>71</v>
      </c>
      <c r="N1846" s="7" t="s">
        <v>10885</v>
      </c>
      <c r="O1846" s="7" t="s">
        <v>10886</v>
      </c>
      <c r="P1846" s="7" t="s">
        <v>10887</v>
      </c>
      <c r="Q1846" s="9">
        <v>0.82986111111111116</v>
      </c>
    </row>
    <row r="1847" spans="1:23" x14ac:dyDescent="0.3">
      <c r="A1847" s="7" t="s">
        <v>10888</v>
      </c>
      <c r="C1847" s="11">
        <f t="shared" si="84"/>
        <v>1</v>
      </c>
      <c r="D1847" s="11">
        <f t="shared" si="85"/>
        <v>1900</v>
      </c>
      <c r="E1847" s="11">
        <f t="shared" si="86"/>
        <v>7</v>
      </c>
      <c r="F1847" s="7" t="s">
        <v>10889</v>
      </c>
      <c r="G1847" s="7" t="s">
        <v>5147</v>
      </c>
      <c r="H1847" s="7" t="s">
        <v>392</v>
      </c>
      <c r="L1847" s="7" t="s">
        <v>4334</v>
      </c>
      <c r="M1847" s="7" t="s">
        <v>211</v>
      </c>
      <c r="N1847" s="7" t="s">
        <v>10890</v>
      </c>
      <c r="O1847" s="7" t="s">
        <v>10891</v>
      </c>
      <c r="P1847" s="7" t="s">
        <v>10892</v>
      </c>
      <c r="Q1847" s="9">
        <v>0.47708333333333336</v>
      </c>
      <c r="R1847" s="9">
        <v>0.58333333333333337</v>
      </c>
      <c r="S1847" s="7">
        <v>2.6</v>
      </c>
      <c r="W1847" s="7" t="s">
        <v>10893</v>
      </c>
    </row>
    <row r="1848" spans="1:23" x14ac:dyDescent="0.3">
      <c r="A1848" s="7" t="s">
        <v>10894</v>
      </c>
      <c r="C1848" s="11">
        <f t="shared" si="84"/>
        <v>1</v>
      </c>
      <c r="D1848" s="11">
        <f t="shared" si="85"/>
        <v>1900</v>
      </c>
      <c r="E1848" s="11">
        <f t="shared" si="86"/>
        <v>7</v>
      </c>
      <c r="F1848" s="7" t="s">
        <v>10895</v>
      </c>
      <c r="G1848" s="7" t="s">
        <v>93</v>
      </c>
      <c r="H1848" s="7" t="s">
        <v>8206</v>
      </c>
      <c r="J1848" s="7" t="s">
        <v>5879</v>
      </c>
      <c r="L1848" s="7" t="s">
        <v>95</v>
      </c>
      <c r="M1848" s="7" t="s">
        <v>71</v>
      </c>
      <c r="N1848" s="7" t="s">
        <v>10896</v>
      </c>
      <c r="O1848" s="7" t="s">
        <v>10897</v>
      </c>
      <c r="P1848" s="7" t="s">
        <v>10898</v>
      </c>
      <c r="Q1848" s="9">
        <v>0.96875</v>
      </c>
      <c r="R1848" s="9">
        <v>0.27430555555555558</v>
      </c>
      <c r="S1848" s="7">
        <v>7.3</v>
      </c>
      <c r="T1848" s="7">
        <v>3</v>
      </c>
      <c r="U1848" s="7" t="s">
        <v>10899</v>
      </c>
      <c r="V1848" s="7">
        <v>22</v>
      </c>
    </row>
    <row r="1849" spans="1:23" x14ac:dyDescent="0.3">
      <c r="A1849" s="7" t="s">
        <v>10900</v>
      </c>
      <c r="C1849" s="11">
        <f t="shared" si="84"/>
        <v>1</v>
      </c>
      <c r="D1849" s="11">
        <f t="shared" si="85"/>
        <v>1900</v>
      </c>
      <c r="E1849" s="11">
        <f t="shared" si="86"/>
        <v>7</v>
      </c>
      <c r="F1849" s="7" t="s">
        <v>10901</v>
      </c>
      <c r="G1849" s="7" t="s">
        <v>93</v>
      </c>
      <c r="H1849" s="7" t="s">
        <v>36</v>
      </c>
      <c r="L1849" s="7" t="s">
        <v>95</v>
      </c>
      <c r="M1849" s="7" t="s">
        <v>71</v>
      </c>
      <c r="N1849" s="7" t="s">
        <v>10902</v>
      </c>
      <c r="O1849" s="7" t="s">
        <v>10903</v>
      </c>
      <c r="P1849" s="7" t="s">
        <v>10904</v>
      </c>
      <c r="Q1849" s="9">
        <v>0.68055555555555558</v>
      </c>
      <c r="R1849" s="9">
        <v>0.90625</v>
      </c>
      <c r="S1849" s="7">
        <v>5.4</v>
      </c>
      <c r="T1849" s="7">
        <v>6</v>
      </c>
      <c r="U1849" s="7" t="s">
        <v>10905</v>
      </c>
      <c r="V1849" s="7">
        <v>32</v>
      </c>
    </row>
    <row r="1850" spans="1:23" x14ac:dyDescent="0.3">
      <c r="A1850" s="7" t="s">
        <v>10906</v>
      </c>
      <c r="C1850" s="11">
        <f t="shared" si="84"/>
        <v>1</v>
      </c>
      <c r="D1850" s="11">
        <f t="shared" si="85"/>
        <v>1900</v>
      </c>
      <c r="E1850" s="11">
        <f t="shared" si="86"/>
        <v>7</v>
      </c>
      <c r="F1850" s="7" t="s">
        <v>10907</v>
      </c>
      <c r="G1850" s="7" t="s">
        <v>10297</v>
      </c>
      <c r="H1850" s="7" t="s">
        <v>23</v>
      </c>
      <c r="L1850" s="7" t="s">
        <v>4334</v>
      </c>
      <c r="M1850" s="7" t="s">
        <v>119</v>
      </c>
      <c r="N1850" s="7" t="s">
        <v>10908</v>
      </c>
      <c r="O1850" s="7" t="s">
        <v>10909</v>
      </c>
      <c r="P1850" s="7" t="s">
        <v>10910</v>
      </c>
      <c r="Q1850" s="9">
        <v>0.82013888888888886</v>
      </c>
      <c r="R1850" s="9">
        <v>0.92708333333333337</v>
      </c>
      <c r="S1850" s="7">
        <v>2.6</v>
      </c>
      <c r="T1850" s="7">
        <v>3</v>
      </c>
      <c r="V1850" s="7">
        <v>8</v>
      </c>
    </row>
    <row r="1851" spans="1:23" x14ac:dyDescent="0.3">
      <c r="A1851" s="7" t="s">
        <v>10911</v>
      </c>
      <c r="C1851" s="11">
        <f t="shared" si="84"/>
        <v>1</v>
      </c>
      <c r="D1851" s="11">
        <f t="shared" si="85"/>
        <v>1900</v>
      </c>
      <c r="E1851" s="11">
        <f t="shared" si="86"/>
        <v>7</v>
      </c>
      <c r="F1851" s="7" t="s">
        <v>10912</v>
      </c>
      <c r="G1851" s="7" t="s">
        <v>10392</v>
      </c>
      <c r="H1851" s="7" t="s">
        <v>616</v>
      </c>
      <c r="L1851" s="7" t="s">
        <v>4334</v>
      </c>
      <c r="M1851" s="7" t="s">
        <v>71</v>
      </c>
      <c r="N1851" s="7" t="s">
        <v>10913</v>
      </c>
      <c r="O1851" s="7" t="s">
        <v>10914</v>
      </c>
      <c r="P1851" s="7" t="s">
        <v>10915</v>
      </c>
      <c r="Q1851" s="9">
        <v>0.7</v>
      </c>
      <c r="R1851" s="9">
        <v>0.95833333333333337</v>
      </c>
      <c r="S1851" s="7">
        <v>6.2</v>
      </c>
      <c r="T1851" s="7">
        <v>16</v>
      </c>
      <c r="U1851" s="7" t="s">
        <v>10916</v>
      </c>
      <c r="V1851" s="7">
        <v>99</v>
      </c>
    </row>
    <row r="1852" spans="1:23" x14ac:dyDescent="0.3">
      <c r="A1852" s="7" t="s">
        <v>10917</v>
      </c>
      <c r="C1852" s="11">
        <f t="shared" si="84"/>
        <v>1</v>
      </c>
      <c r="D1852" s="11">
        <f t="shared" si="85"/>
        <v>1900</v>
      </c>
      <c r="E1852" s="11">
        <f t="shared" si="86"/>
        <v>7</v>
      </c>
      <c r="F1852" s="7" t="s">
        <v>10918</v>
      </c>
      <c r="G1852" s="7" t="s">
        <v>10392</v>
      </c>
      <c r="H1852" s="7" t="s">
        <v>36</v>
      </c>
      <c r="J1852" s="7" t="s">
        <v>5879</v>
      </c>
      <c r="L1852" s="7" t="s">
        <v>4334</v>
      </c>
      <c r="M1852" s="7" t="s">
        <v>71</v>
      </c>
      <c r="N1852" s="7" t="s">
        <v>10919</v>
      </c>
      <c r="O1852" s="7" t="s">
        <v>10920</v>
      </c>
      <c r="P1852" s="7" t="s">
        <v>10921</v>
      </c>
      <c r="Q1852" s="9">
        <v>0.8354166666666667</v>
      </c>
      <c r="R1852" s="9">
        <v>0.95833333333333337</v>
      </c>
      <c r="S1852" s="7">
        <v>3</v>
      </c>
      <c r="T1852" s="7">
        <v>12</v>
      </c>
      <c r="U1852" s="7" t="s">
        <v>10922</v>
      </c>
      <c r="V1852" s="7">
        <v>36</v>
      </c>
    </row>
    <row r="1853" spans="1:23" x14ac:dyDescent="0.3">
      <c r="A1853" s="7" t="s">
        <v>10923</v>
      </c>
      <c r="C1853" s="11">
        <f t="shared" si="84"/>
        <v>1</v>
      </c>
      <c r="D1853" s="11">
        <f t="shared" si="85"/>
        <v>1900</v>
      </c>
      <c r="E1853" s="11">
        <f t="shared" si="86"/>
        <v>7</v>
      </c>
      <c r="F1853" s="7" t="s">
        <v>10924</v>
      </c>
      <c r="G1853" s="7" t="s">
        <v>5147</v>
      </c>
      <c r="H1853" s="7" t="s">
        <v>8206</v>
      </c>
      <c r="J1853" s="7" t="s">
        <v>9467</v>
      </c>
      <c r="L1853" s="7" t="s">
        <v>4334</v>
      </c>
      <c r="M1853" s="7" t="s">
        <v>211</v>
      </c>
      <c r="N1853" s="7" t="s">
        <v>10925</v>
      </c>
      <c r="O1853" s="7" t="s">
        <v>10926</v>
      </c>
      <c r="P1853" s="7" t="s">
        <v>10927</v>
      </c>
      <c r="Q1853" s="9">
        <v>0.2951388888888889</v>
      </c>
      <c r="T1853" s="7">
        <v>30</v>
      </c>
    </row>
    <row r="1854" spans="1:23" x14ac:dyDescent="0.3">
      <c r="A1854" s="7" t="s">
        <v>10928</v>
      </c>
      <c r="C1854" s="11">
        <f t="shared" si="84"/>
        <v>1</v>
      </c>
      <c r="D1854" s="11">
        <f t="shared" si="85"/>
        <v>1900</v>
      </c>
      <c r="E1854" s="11">
        <f t="shared" si="86"/>
        <v>7</v>
      </c>
      <c r="F1854" s="7" t="s">
        <v>10929</v>
      </c>
      <c r="G1854" s="7" t="s">
        <v>68</v>
      </c>
      <c r="H1854" s="7" t="s">
        <v>69</v>
      </c>
      <c r="L1854" s="7" t="s">
        <v>39</v>
      </c>
      <c r="M1854" s="7" t="s">
        <v>71</v>
      </c>
      <c r="N1854" s="7" t="s">
        <v>10930</v>
      </c>
      <c r="O1854" s="7" t="s">
        <v>10931</v>
      </c>
      <c r="P1854" s="7" t="s">
        <v>10932</v>
      </c>
      <c r="Q1854" s="9">
        <v>0.34305555555555556</v>
      </c>
      <c r="R1854" s="9">
        <v>0.39583333333333331</v>
      </c>
      <c r="S1854" s="7">
        <v>1.3</v>
      </c>
      <c r="T1854" s="7">
        <v>1</v>
      </c>
      <c r="V1854" s="7">
        <v>1.3</v>
      </c>
    </row>
    <row r="1855" spans="1:23" x14ac:dyDescent="0.3">
      <c r="A1855" s="7" t="s">
        <v>10933</v>
      </c>
      <c r="C1855" s="11">
        <f t="shared" si="84"/>
        <v>1</v>
      </c>
      <c r="D1855" s="11">
        <f t="shared" si="85"/>
        <v>1900</v>
      </c>
      <c r="E1855" s="11">
        <f t="shared" si="86"/>
        <v>7</v>
      </c>
      <c r="F1855" s="7" t="s">
        <v>10934</v>
      </c>
      <c r="G1855" s="7" t="s">
        <v>10392</v>
      </c>
      <c r="H1855" s="7" t="s">
        <v>10648</v>
      </c>
      <c r="J1855" s="7" t="s">
        <v>625</v>
      </c>
      <c r="L1855" s="7" t="s">
        <v>4334</v>
      </c>
      <c r="M1855" s="7" t="s">
        <v>71</v>
      </c>
      <c r="N1855" s="7" t="s">
        <v>10935</v>
      </c>
      <c r="O1855" s="7" t="s">
        <v>10936</v>
      </c>
      <c r="P1855" s="7" t="s">
        <v>10937</v>
      </c>
      <c r="Q1855" s="9">
        <v>0.79166666666666663</v>
      </c>
      <c r="R1855" s="9">
        <v>0</v>
      </c>
      <c r="S1855" s="7">
        <v>5</v>
      </c>
      <c r="U1855" s="7" t="s">
        <v>10938</v>
      </c>
    </row>
    <row r="1856" spans="1:23" x14ac:dyDescent="0.3">
      <c r="A1856" s="7" t="s">
        <v>10939</v>
      </c>
      <c r="C1856" s="11">
        <f t="shared" si="84"/>
        <v>1</v>
      </c>
      <c r="D1856" s="11">
        <f t="shared" si="85"/>
        <v>1900</v>
      </c>
      <c r="E1856" s="11">
        <f t="shared" si="86"/>
        <v>7</v>
      </c>
      <c r="F1856" s="7" t="s">
        <v>10940</v>
      </c>
      <c r="G1856" s="7" t="s">
        <v>4332</v>
      </c>
      <c r="H1856" s="7" t="s">
        <v>69</v>
      </c>
      <c r="K1856" s="7" t="s">
        <v>51</v>
      </c>
      <c r="L1856" s="7" t="s">
        <v>4334</v>
      </c>
      <c r="M1856" s="7" t="s">
        <v>28</v>
      </c>
      <c r="N1856" s="7" t="s">
        <v>10941</v>
      </c>
      <c r="O1856" s="7" t="s">
        <v>10942</v>
      </c>
      <c r="P1856" s="7" t="s">
        <v>10943</v>
      </c>
      <c r="Q1856" s="9">
        <v>0.66527777777777775</v>
      </c>
      <c r="R1856" s="9">
        <v>0.8125</v>
      </c>
      <c r="S1856" s="7">
        <v>3.5</v>
      </c>
      <c r="T1856" s="7">
        <v>12</v>
      </c>
      <c r="U1856" s="7" t="s">
        <v>10944</v>
      </c>
      <c r="V1856" s="7">
        <v>42</v>
      </c>
    </row>
    <row r="1857" spans="1:23" x14ac:dyDescent="0.3">
      <c r="A1857" s="7" t="s">
        <v>10945</v>
      </c>
      <c r="C1857" s="11">
        <f t="shared" si="84"/>
        <v>1</v>
      </c>
      <c r="D1857" s="11">
        <f t="shared" si="85"/>
        <v>1900</v>
      </c>
      <c r="E1857" s="11">
        <f t="shared" si="86"/>
        <v>7</v>
      </c>
      <c r="F1857" s="7" t="s">
        <v>10946</v>
      </c>
      <c r="G1857" s="7" t="s">
        <v>10297</v>
      </c>
      <c r="H1857" s="7" t="s">
        <v>478</v>
      </c>
      <c r="J1857" s="7" t="s">
        <v>3190</v>
      </c>
      <c r="L1857" s="7" t="s">
        <v>4334</v>
      </c>
      <c r="M1857" s="7" t="s">
        <v>119</v>
      </c>
      <c r="N1857" s="7" t="s">
        <v>10947</v>
      </c>
      <c r="O1857" s="7" t="s">
        <v>10948</v>
      </c>
      <c r="P1857" s="7" t="s">
        <v>10949</v>
      </c>
      <c r="Q1857" s="9">
        <v>0.89444444444444449</v>
      </c>
      <c r="T1857" s="10" t="s">
        <v>10644</v>
      </c>
      <c r="U1857" s="7" t="s">
        <v>10950</v>
      </c>
    </row>
    <row r="1858" spans="1:23" x14ac:dyDescent="0.3">
      <c r="A1858" s="7" t="s">
        <v>10951</v>
      </c>
      <c r="B1858" s="8">
        <v>40097</v>
      </c>
      <c r="C1858" s="11">
        <f t="shared" si="84"/>
        <v>10</v>
      </c>
      <c r="D1858" s="11">
        <f t="shared" si="85"/>
        <v>2009</v>
      </c>
      <c r="E1858" s="11">
        <f t="shared" si="86"/>
        <v>1</v>
      </c>
      <c r="F1858" s="7" t="s">
        <v>10952</v>
      </c>
      <c r="G1858" s="7" t="s">
        <v>5147</v>
      </c>
      <c r="H1858" s="7" t="s">
        <v>392</v>
      </c>
      <c r="J1858" s="7" t="s">
        <v>10953</v>
      </c>
      <c r="L1858" s="7" t="s">
        <v>4334</v>
      </c>
      <c r="M1858" s="7" t="s">
        <v>211</v>
      </c>
      <c r="N1858" s="7" t="s">
        <v>10954</v>
      </c>
      <c r="O1858" s="7" t="s">
        <v>10955</v>
      </c>
      <c r="P1858" s="7" t="s">
        <v>10956</v>
      </c>
      <c r="Q1858" s="9">
        <v>0.49027777777777776</v>
      </c>
      <c r="R1858" s="9">
        <v>0.65625</v>
      </c>
      <c r="S1858" s="7">
        <v>4</v>
      </c>
      <c r="T1858" s="7">
        <v>11</v>
      </c>
      <c r="U1858" s="7" t="s">
        <v>10957</v>
      </c>
      <c r="V1858" s="7">
        <v>44</v>
      </c>
      <c r="W1858" s="7" t="s">
        <v>8972</v>
      </c>
    </row>
    <row r="1859" spans="1:23" x14ac:dyDescent="0.3">
      <c r="A1859" s="7" t="s">
        <v>10928</v>
      </c>
      <c r="C1859" s="11">
        <f t="shared" ref="C1859:C1922" si="87">MONTH(B1859)</f>
        <v>1</v>
      </c>
      <c r="D1859" s="11">
        <f t="shared" ref="D1859:D1922" si="88">YEAR(B1859)</f>
        <v>1900</v>
      </c>
      <c r="E1859" s="11">
        <f t="shared" ref="E1859:E1922" si="89">WEEKDAY(B1859)</f>
        <v>7</v>
      </c>
      <c r="F1859" s="7" t="s">
        <v>10958</v>
      </c>
      <c r="G1859" s="7" t="s">
        <v>117</v>
      </c>
      <c r="H1859" s="7" t="s">
        <v>69</v>
      </c>
      <c r="L1859" s="7" t="s">
        <v>39</v>
      </c>
      <c r="M1859" s="7" t="s">
        <v>119</v>
      </c>
      <c r="N1859" s="7" t="s">
        <v>10959</v>
      </c>
      <c r="O1859" s="7" t="s">
        <v>10960</v>
      </c>
      <c r="P1859" s="7" t="s">
        <v>10961</v>
      </c>
      <c r="Q1859" s="9">
        <v>0.83819444444444446</v>
      </c>
      <c r="R1859" s="9">
        <v>0.9375</v>
      </c>
      <c r="S1859" s="7">
        <v>2.4</v>
      </c>
      <c r="T1859" s="7">
        <v>1</v>
      </c>
      <c r="V1859" s="7">
        <v>2.4</v>
      </c>
    </row>
    <row r="1860" spans="1:23" x14ac:dyDescent="0.3">
      <c r="A1860" s="7" t="s">
        <v>10962</v>
      </c>
      <c r="C1860" s="11">
        <f t="shared" si="87"/>
        <v>1</v>
      </c>
      <c r="D1860" s="11">
        <f t="shared" si="88"/>
        <v>1900</v>
      </c>
      <c r="E1860" s="11">
        <f t="shared" si="89"/>
        <v>7</v>
      </c>
      <c r="F1860" s="7" t="s">
        <v>10963</v>
      </c>
      <c r="G1860" s="7" t="s">
        <v>4332</v>
      </c>
      <c r="H1860" s="7" t="s">
        <v>69</v>
      </c>
      <c r="J1860" s="7" t="s">
        <v>7722</v>
      </c>
      <c r="K1860" s="7" t="s">
        <v>51</v>
      </c>
      <c r="L1860" s="7" t="s">
        <v>4334</v>
      </c>
      <c r="M1860" s="7" t="s">
        <v>28</v>
      </c>
      <c r="N1860" s="7" t="s">
        <v>10964</v>
      </c>
      <c r="O1860" s="7" t="s">
        <v>10965</v>
      </c>
      <c r="P1860" s="7" t="s">
        <v>10966</v>
      </c>
      <c r="Q1860" s="9">
        <v>0.55902777777777779</v>
      </c>
      <c r="R1860" s="9">
        <v>0.72916666666666663</v>
      </c>
      <c r="S1860" s="7">
        <v>4.0999999999999996</v>
      </c>
      <c r="T1860" s="7">
        <v>13</v>
      </c>
      <c r="U1860" s="7" t="s">
        <v>10967</v>
      </c>
      <c r="V1860" s="7">
        <v>53</v>
      </c>
    </row>
    <row r="1861" spans="1:23" x14ac:dyDescent="0.3">
      <c r="A1861" s="7" t="s">
        <v>10968</v>
      </c>
      <c r="C1861" s="11">
        <f t="shared" si="87"/>
        <v>1</v>
      </c>
      <c r="D1861" s="11">
        <f t="shared" si="88"/>
        <v>1900</v>
      </c>
      <c r="E1861" s="11">
        <f t="shared" si="89"/>
        <v>7</v>
      </c>
      <c r="F1861" s="7" t="s">
        <v>10969</v>
      </c>
      <c r="G1861" s="7" t="s">
        <v>10392</v>
      </c>
      <c r="H1861" s="7" t="s">
        <v>69</v>
      </c>
      <c r="J1861" s="7" t="s">
        <v>1306</v>
      </c>
      <c r="L1861" s="7" t="s">
        <v>4334</v>
      </c>
      <c r="M1861" s="7" t="s">
        <v>71</v>
      </c>
      <c r="N1861" s="7" t="s">
        <v>10970</v>
      </c>
      <c r="O1861" s="7" t="s">
        <v>10971</v>
      </c>
      <c r="P1861" s="7" t="s">
        <v>10972</v>
      </c>
      <c r="Q1861" s="9">
        <v>0.75972222222222219</v>
      </c>
      <c r="R1861" s="9">
        <v>0.83333333333333337</v>
      </c>
      <c r="S1861" s="7">
        <v>1.8</v>
      </c>
      <c r="T1861" s="7">
        <v>17</v>
      </c>
      <c r="U1861" s="7" t="s">
        <v>10973</v>
      </c>
      <c r="V1861" s="7">
        <v>31</v>
      </c>
    </row>
    <row r="1862" spans="1:23" x14ac:dyDescent="0.3">
      <c r="A1862" s="7" t="s">
        <v>10974</v>
      </c>
      <c r="C1862" s="11">
        <f t="shared" si="87"/>
        <v>1</v>
      </c>
      <c r="D1862" s="11">
        <f t="shared" si="88"/>
        <v>1900</v>
      </c>
      <c r="E1862" s="11">
        <f t="shared" si="89"/>
        <v>7</v>
      </c>
      <c r="F1862" s="7" t="s">
        <v>10975</v>
      </c>
      <c r="G1862" s="7" t="s">
        <v>4332</v>
      </c>
      <c r="H1862" s="7" t="s">
        <v>616</v>
      </c>
      <c r="K1862" s="7" t="s">
        <v>10976</v>
      </c>
      <c r="L1862" s="7" t="s">
        <v>4334</v>
      </c>
      <c r="M1862" s="7" t="s">
        <v>28</v>
      </c>
      <c r="N1862" s="7" t="s">
        <v>10977</v>
      </c>
      <c r="O1862" s="7" t="s">
        <v>10978</v>
      </c>
      <c r="P1862" s="7" t="s">
        <v>10979</v>
      </c>
      <c r="Q1862" s="9">
        <v>0.8</v>
      </c>
      <c r="R1862" s="9">
        <v>4.1666666666666664E-2</v>
      </c>
      <c r="S1862" s="7">
        <v>5.8</v>
      </c>
      <c r="U1862" s="7" t="s">
        <v>10980</v>
      </c>
    </row>
    <row r="1863" spans="1:23" x14ac:dyDescent="0.3">
      <c r="A1863" s="7" t="s">
        <v>10981</v>
      </c>
      <c r="C1863" s="11">
        <f t="shared" si="87"/>
        <v>1</v>
      </c>
      <c r="D1863" s="11">
        <f t="shared" si="88"/>
        <v>1900</v>
      </c>
      <c r="E1863" s="11">
        <f t="shared" si="89"/>
        <v>7</v>
      </c>
      <c r="F1863" s="7" t="s">
        <v>10982</v>
      </c>
      <c r="G1863" s="7" t="s">
        <v>4332</v>
      </c>
      <c r="H1863" s="7" t="s">
        <v>202</v>
      </c>
      <c r="J1863" s="7" t="s">
        <v>625</v>
      </c>
      <c r="K1863" s="7" t="s">
        <v>291</v>
      </c>
      <c r="L1863" s="7" t="s">
        <v>4334</v>
      </c>
      <c r="M1863" s="7" t="s">
        <v>28</v>
      </c>
      <c r="N1863" s="7" t="s">
        <v>10983</v>
      </c>
      <c r="O1863" s="7" t="s">
        <v>10984</v>
      </c>
      <c r="P1863" s="7" t="s">
        <v>10985</v>
      </c>
      <c r="Q1863" s="9">
        <v>0.67708333333333337</v>
      </c>
      <c r="R1863" s="9">
        <v>0.83333333333333337</v>
      </c>
      <c r="S1863" s="7">
        <v>3.8</v>
      </c>
      <c r="T1863" s="7">
        <v>17</v>
      </c>
      <c r="U1863" s="7" t="s">
        <v>10986</v>
      </c>
      <c r="V1863" s="7">
        <v>65</v>
      </c>
    </row>
    <row r="1864" spans="1:23" x14ac:dyDescent="0.3">
      <c r="A1864" s="7" t="s">
        <v>10987</v>
      </c>
      <c r="C1864" s="11">
        <f t="shared" si="87"/>
        <v>1</v>
      </c>
      <c r="D1864" s="11">
        <f t="shared" si="88"/>
        <v>1900</v>
      </c>
      <c r="E1864" s="11">
        <f t="shared" si="89"/>
        <v>7</v>
      </c>
      <c r="F1864" s="7" t="s">
        <v>10988</v>
      </c>
      <c r="G1864" s="7" t="s">
        <v>4332</v>
      </c>
      <c r="H1864" s="7" t="s">
        <v>6596</v>
      </c>
      <c r="J1864" s="7" t="s">
        <v>8789</v>
      </c>
      <c r="K1864" s="7" t="s">
        <v>51</v>
      </c>
      <c r="L1864" s="7" t="s">
        <v>4334</v>
      </c>
      <c r="M1864" s="7" t="s">
        <v>28</v>
      </c>
      <c r="N1864" s="7" t="s">
        <v>10989</v>
      </c>
      <c r="O1864" s="7" t="s">
        <v>10990</v>
      </c>
      <c r="P1864" s="7" t="s">
        <v>10991</v>
      </c>
      <c r="Q1864" s="9">
        <v>0.77777777777777779</v>
      </c>
      <c r="R1864" s="9">
        <v>0.90625</v>
      </c>
      <c r="S1864" s="7">
        <v>3.1</v>
      </c>
      <c r="T1864" s="7">
        <v>14</v>
      </c>
      <c r="U1864" s="7" t="s">
        <v>10992</v>
      </c>
      <c r="V1864" s="7">
        <v>43</v>
      </c>
    </row>
    <row r="1865" spans="1:23" x14ac:dyDescent="0.3">
      <c r="A1865" s="7" t="s">
        <v>10993</v>
      </c>
      <c r="C1865" s="11">
        <f t="shared" si="87"/>
        <v>1</v>
      </c>
      <c r="D1865" s="11">
        <f t="shared" si="88"/>
        <v>1900</v>
      </c>
      <c r="E1865" s="11">
        <f t="shared" si="89"/>
        <v>7</v>
      </c>
      <c r="F1865" s="7" t="s">
        <v>10994</v>
      </c>
      <c r="G1865" s="7" t="s">
        <v>4332</v>
      </c>
      <c r="H1865" s="7" t="s">
        <v>454</v>
      </c>
      <c r="J1865" s="7" t="s">
        <v>8620</v>
      </c>
      <c r="K1865" s="7" t="s">
        <v>10995</v>
      </c>
      <c r="L1865" s="7" t="s">
        <v>4334</v>
      </c>
      <c r="M1865" s="7" t="s">
        <v>28</v>
      </c>
      <c r="N1865" s="7" t="s">
        <v>10996</v>
      </c>
      <c r="O1865" s="7" t="s">
        <v>10997</v>
      </c>
      <c r="P1865" s="7" t="s">
        <v>10998</v>
      </c>
      <c r="Q1865" s="9">
        <v>0.6118055555555556</v>
      </c>
      <c r="R1865" s="9">
        <v>0.8125</v>
      </c>
      <c r="S1865" s="7">
        <v>4.8</v>
      </c>
      <c r="T1865" s="7">
        <v>16</v>
      </c>
      <c r="U1865" s="7" t="s">
        <v>10999</v>
      </c>
      <c r="V1865" s="7">
        <v>77</v>
      </c>
    </row>
    <row r="1866" spans="1:23" x14ac:dyDescent="0.3">
      <c r="A1866" s="7" t="s">
        <v>11000</v>
      </c>
      <c r="C1866" s="11">
        <f t="shared" si="87"/>
        <v>1</v>
      </c>
      <c r="D1866" s="11">
        <f t="shared" si="88"/>
        <v>1900</v>
      </c>
      <c r="E1866" s="11">
        <f t="shared" si="89"/>
        <v>7</v>
      </c>
      <c r="F1866" s="7" t="s">
        <v>11001</v>
      </c>
      <c r="G1866" s="7" t="s">
        <v>4332</v>
      </c>
      <c r="H1866" s="7" t="s">
        <v>5380</v>
      </c>
      <c r="K1866" s="7" t="s">
        <v>291</v>
      </c>
      <c r="L1866" s="7" t="s">
        <v>4334</v>
      </c>
      <c r="M1866" s="7" t="s">
        <v>28</v>
      </c>
      <c r="N1866" s="7" t="s">
        <v>11002</v>
      </c>
      <c r="O1866" s="7" t="s">
        <v>11003</v>
      </c>
      <c r="P1866" s="7" t="s">
        <v>11004</v>
      </c>
      <c r="Q1866" s="9">
        <v>0.74652777777777779</v>
      </c>
      <c r="R1866" s="9">
        <v>0.97916666666666663</v>
      </c>
      <c r="S1866" s="7">
        <v>5.6</v>
      </c>
      <c r="T1866" s="7">
        <v>20</v>
      </c>
      <c r="U1866" s="7" t="s">
        <v>11005</v>
      </c>
      <c r="V1866" s="7">
        <v>112</v>
      </c>
    </row>
    <row r="1867" spans="1:23" x14ac:dyDescent="0.3">
      <c r="A1867" s="7" t="s">
        <v>11006</v>
      </c>
      <c r="C1867" s="11">
        <f t="shared" si="87"/>
        <v>1</v>
      </c>
      <c r="D1867" s="11">
        <f t="shared" si="88"/>
        <v>1900</v>
      </c>
      <c r="E1867" s="11">
        <f t="shared" si="89"/>
        <v>7</v>
      </c>
      <c r="F1867" s="7" t="s">
        <v>11007</v>
      </c>
      <c r="G1867" s="7" t="s">
        <v>4332</v>
      </c>
      <c r="H1867" s="7" t="s">
        <v>69</v>
      </c>
      <c r="K1867" s="7" t="s">
        <v>51</v>
      </c>
      <c r="L1867" s="7" t="s">
        <v>4334</v>
      </c>
      <c r="M1867" s="7" t="s">
        <v>28</v>
      </c>
      <c r="N1867" s="7" t="s">
        <v>11008</v>
      </c>
      <c r="O1867" s="7" t="s">
        <v>11009</v>
      </c>
      <c r="P1867" s="7" t="s">
        <v>11010</v>
      </c>
      <c r="Q1867" s="9">
        <v>0.43819444444444444</v>
      </c>
      <c r="R1867" s="9">
        <v>0.52083333333333337</v>
      </c>
      <c r="S1867" s="7">
        <v>2</v>
      </c>
      <c r="T1867" s="7">
        <v>17</v>
      </c>
      <c r="U1867" s="7" t="s">
        <v>11011</v>
      </c>
      <c r="V1867" s="7">
        <v>34</v>
      </c>
    </row>
    <row r="1868" spans="1:23" x14ac:dyDescent="0.3">
      <c r="A1868" s="7" t="s">
        <v>11012</v>
      </c>
      <c r="C1868" s="11">
        <f t="shared" si="87"/>
        <v>1</v>
      </c>
      <c r="D1868" s="11">
        <f t="shared" si="88"/>
        <v>1900</v>
      </c>
      <c r="E1868" s="11">
        <f t="shared" si="89"/>
        <v>7</v>
      </c>
      <c r="F1868" s="7" t="s">
        <v>11013</v>
      </c>
      <c r="G1868" s="7" t="s">
        <v>4332</v>
      </c>
      <c r="H1868" s="7" t="s">
        <v>2363</v>
      </c>
      <c r="K1868" s="7" t="s">
        <v>236</v>
      </c>
      <c r="L1868" s="7" t="s">
        <v>4334</v>
      </c>
      <c r="M1868" s="7" t="s">
        <v>28</v>
      </c>
      <c r="N1868" s="7" t="s">
        <v>11014</v>
      </c>
      <c r="O1868" s="7" t="s">
        <v>11015</v>
      </c>
      <c r="P1868" s="7" t="s">
        <v>11016</v>
      </c>
      <c r="Q1868" s="9">
        <v>0.59027777777777779</v>
      </c>
      <c r="R1868" s="9">
        <v>0.64583333333333337</v>
      </c>
      <c r="S1868" s="7">
        <v>1.3</v>
      </c>
      <c r="T1868" s="7">
        <v>12</v>
      </c>
      <c r="V1868" s="7">
        <v>16</v>
      </c>
    </row>
    <row r="1869" spans="1:23" x14ac:dyDescent="0.3">
      <c r="A1869" s="7" t="s">
        <v>11017</v>
      </c>
      <c r="B1869" s="8">
        <v>40063</v>
      </c>
      <c r="C1869" s="11">
        <f t="shared" si="87"/>
        <v>9</v>
      </c>
      <c r="D1869" s="11">
        <f t="shared" si="88"/>
        <v>2009</v>
      </c>
      <c r="E1869" s="11">
        <f t="shared" si="89"/>
        <v>2</v>
      </c>
      <c r="F1869" s="7" t="s">
        <v>11018</v>
      </c>
      <c r="G1869" s="7" t="s">
        <v>4332</v>
      </c>
      <c r="H1869" s="7" t="s">
        <v>1788</v>
      </c>
      <c r="J1869" s="7" t="s">
        <v>1268</v>
      </c>
      <c r="K1869" s="7" t="s">
        <v>26</v>
      </c>
      <c r="L1869" s="7" t="s">
        <v>4334</v>
      </c>
      <c r="M1869" s="7" t="s">
        <v>28</v>
      </c>
      <c r="N1869" s="7" t="s">
        <v>11019</v>
      </c>
      <c r="O1869" s="7" t="s">
        <v>11020</v>
      </c>
      <c r="P1869" s="7" t="s">
        <v>11021</v>
      </c>
      <c r="Q1869" s="9">
        <v>0.72916666666666663</v>
      </c>
      <c r="R1869" s="9">
        <v>0.79166666666666663</v>
      </c>
      <c r="S1869" s="7">
        <v>1.5</v>
      </c>
    </row>
    <row r="1870" spans="1:23" x14ac:dyDescent="0.3">
      <c r="A1870" s="7" t="s">
        <v>11022</v>
      </c>
      <c r="C1870" s="11">
        <f t="shared" si="87"/>
        <v>1</v>
      </c>
      <c r="D1870" s="11">
        <f t="shared" si="88"/>
        <v>1900</v>
      </c>
      <c r="E1870" s="11">
        <f t="shared" si="89"/>
        <v>7</v>
      </c>
      <c r="F1870" s="7" t="s">
        <v>11023</v>
      </c>
      <c r="G1870" s="7" t="s">
        <v>4332</v>
      </c>
      <c r="H1870" s="7" t="s">
        <v>500</v>
      </c>
      <c r="J1870" s="7" t="s">
        <v>8789</v>
      </c>
      <c r="K1870" s="7" t="s">
        <v>11024</v>
      </c>
      <c r="L1870" s="7" t="s">
        <v>4334</v>
      </c>
      <c r="M1870" s="7" t="s">
        <v>28</v>
      </c>
      <c r="N1870" s="7" t="s">
        <v>11025</v>
      </c>
      <c r="O1870" s="7" t="s">
        <v>11026</v>
      </c>
      <c r="P1870" s="7" t="s">
        <v>11027</v>
      </c>
      <c r="Q1870" s="9">
        <v>0.69305555555555554</v>
      </c>
      <c r="R1870" s="9">
        <v>0.875</v>
      </c>
      <c r="S1870" s="7">
        <v>4.4000000000000004</v>
      </c>
      <c r="T1870" s="7">
        <v>14</v>
      </c>
      <c r="U1870" s="7" t="s">
        <v>11028</v>
      </c>
      <c r="V1870" s="7">
        <v>62</v>
      </c>
    </row>
    <row r="1871" spans="1:23" x14ac:dyDescent="0.3">
      <c r="A1871" s="7" t="s">
        <v>11029</v>
      </c>
      <c r="C1871" s="11">
        <f t="shared" si="87"/>
        <v>1</v>
      </c>
      <c r="D1871" s="11">
        <f t="shared" si="88"/>
        <v>1900</v>
      </c>
      <c r="E1871" s="11">
        <f t="shared" si="89"/>
        <v>7</v>
      </c>
      <c r="F1871" s="7" t="s">
        <v>11030</v>
      </c>
      <c r="G1871" s="7" t="s">
        <v>5147</v>
      </c>
      <c r="H1871" s="7" t="s">
        <v>478</v>
      </c>
      <c r="L1871" s="7" t="s">
        <v>4334</v>
      </c>
      <c r="M1871" s="7" t="s">
        <v>211</v>
      </c>
      <c r="N1871" s="7" t="s">
        <v>11031</v>
      </c>
      <c r="O1871" s="7" t="s">
        <v>11032</v>
      </c>
      <c r="P1871" s="7" t="s">
        <v>11033</v>
      </c>
      <c r="Q1871" s="9">
        <v>0.625</v>
      </c>
      <c r="T1871" s="7">
        <v>2</v>
      </c>
    </row>
    <row r="1872" spans="1:23" x14ac:dyDescent="0.3">
      <c r="A1872" s="7" t="s">
        <v>11034</v>
      </c>
      <c r="C1872" s="11">
        <f t="shared" si="87"/>
        <v>1</v>
      </c>
      <c r="D1872" s="11">
        <f t="shared" si="88"/>
        <v>1900</v>
      </c>
      <c r="E1872" s="11">
        <f t="shared" si="89"/>
        <v>7</v>
      </c>
      <c r="F1872" s="7" t="s">
        <v>11035</v>
      </c>
      <c r="G1872" s="7" t="s">
        <v>4332</v>
      </c>
      <c r="H1872" s="7" t="s">
        <v>2905</v>
      </c>
      <c r="J1872" s="7" t="s">
        <v>625</v>
      </c>
      <c r="K1872" s="7" t="s">
        <v>236</v>
      </c>
      <c r="L1872" s="7" t="s">
        <v>4334</v>
      </c>
      <c r="M1872" s="7" t="s">
        <v>28</v>
      </c>
      <c r="N1872" s="7" t="s">
        <v>11036</v>
      </c>
      <c r="O1872" s="7" t="s">
        <v>11037</v>
      </c>
      <c r="P1872" s="7" t="s">
        <v>11038</v>
      </c>
      <c r="Q1872" s="9">
        <v>0.7729166666666667</v>
      </c>
      <c r="R1872" s="9">
        <v>0.83333333333333337</v>
      </c>
      <c r="S1872" s="7">
        <v>1.5</v>
      </c>
      <c r="T1872" s="7">
        <v>19</v>
      </c>
      <c r="V1872" s="7">
        <v>29</v>
      </c>
    </row>
    <row r="1873" spans="1:23" x14ac:dyDescent="0.3">
      <c r="A1873" s="7" t="s">
        <v>11039</v>
      </c>
      <c r="C1873" s="11">
        <f t="shared" si="87"/>
        <v>1</v>
      </c>
      <c r="D1873" s="11">
        <f t="shared" si="88"/>
        <v>1900</v>
      </c>
      <c r="E1873" s="11">
        <f t="shared" si="89"/>
        <v>7</v>
      </c>
      <c r="F1873" s="7" t="s">
        <v>11040</v>
      </c>
      <c r="G1873" s="7" t="s">
        <v>4332</v>
      </c>
      <c r="H1873" s="7" t="s">
        <v>763</v>
      </c>
      <c r="K1873" s="7" t="s">
        <v>236</v>
      </c>
      <c r="L1873" s="7" t="s">
        <v>4334</v>
      </c>
      <c r="M1873" s="7" t="s">
        <v>28</v>
      </c>
      <c r="N1873" s="7" t="s">
        <v>11041</v>
      </c>
      <c r="O1873" s="7" t="s">
        <v>11042</v>
      </c>
      <c r="P1873" s="7" t="s">
        <v>11043</v>
      </c>
      <c r="Q1873" s="9">
        <v>0.49444444444444446</v>
      </c>
      <c r="T1873" s="7">
        <v>17</v>
      </c>
      <c r="U1873" s="7" t="s">
        <v>11044</v>
      </c>
    </row>
    <row r="1874" spans="1:23" x14ac:dyDescent="0.3">
      <c r="A1874" s="7" t="s">
        <v>11045</v>
      </c>
      <c r="C1874" s="11">
        <f t="shared" si="87"/>
        <v>1</v>
      </c>
      <c r="D1874" s="11">
        <f t="shared" si="88"/>
        <v>1900</v>
      </c>
      <c r="E1874" s="11">
        <f t="shared" si="89"/>
        <v>7</v>
      </c>
      <c r="F1874" s="7" t="s">
        <v>11046</v>
      </c>
      <c r="G1874" s="7" t="s">
        <v>10392</v>
      </c>
      <c r="H1874" s="7" t="s">
        <v>1466</v>
      </c>
      <c r="L1874" s="7" t="s">
        <v>4334</v>
      </c>
      <c r="M1874" s="7" t="s">
        <v>71</v>
      </c>
      <c r="N1874" s="7" t="s">
        <v>11047</v>
      </c>
      <c r="O1874" s="7" t="s">
        <v>11048</v>
      </c>
      <c r="P1874" s="7" t="s">
        <v>11049</v>
      </c>
      <c r="Q1874" s="9">
        <v>0.69791666666666663</v>
      </c>
      <c r="R1874" s="9">
        <v>0.94791666666666663</v>
      </c>
      <c r="S1874" s="7">
        <v>6</v>
      </c>
      <c r="T1874" s="7">
        <v>5</v>
      </c>
      <c r="V1874" s="7">
        <v>30</v>
      </c>
    </row>
    <row r="1875" spans="1:23" x14ac:dyDescent="0.3">
      <c r="A1875" s="7" t="s">
        <v>10928</v>
      </c>
      <c r="C1875" s="11">
        <f t="shared" si="87"/>
        <v>1</v>
      </c>
      <c r="D1875" s="11">
        <f t="shared" si="88"/>
        <v>1900</v>
      </c>
      <c r="E1875" s="11">
        <f t="shared" si="89"/>
        <v>7</v>
      </c>
      <c r="F1875" s="7" t="s">
        <v>11050</v>
      </c>
      <c r="G1875" s="7" t="s">
        <v>117</v>
      </c>
      <c r="H1875" s="7" t="s">
        <v>69</v>
      </c>
      <c r="L1875" s="7" t="s">
        <v>39</v>
      </c>
      <c r="M1875" s="7" t="s">
        <v>119</v>
      </c>
      <c r="N1875" s="7" t="s">
        <v>11051</v>
      </c>
      <c r="O1875" s="7" t="s">
        <v>11052</v>
      </c>
      <c r="P1875" s="7" t="s">
        <v>11053</v>
      </c>
      <c r="Q1875" s="9">
        <v>4.2361111111111113E-2</v>
      </c>
      <c r="R1875" s="9">
        <v>8.3333333333333329E-2</v>
      </c>
      <c r="S1875" s="7">
        <v>1</v>
      </c>
      <c r="T1875" s="7">
        <v>1</v>
      </c>
      <c r="V1875" s="7">
        <v>1</v>
      </c>
      <c r="W1875" s="7" t="s">
        <v>4748</v>
      </c>
    </row>
    <row r="1876" spans="1:23" x14ac:dyDescent="0.3">
      <c r="A1876" s="7" t="s">
        <v>11054</v>
      </c>
      <c r="C1876" s="11">
        <f t="shared" si="87"/>
        <v>1</v>
      </c>
      <c r="D1876" s="11">
        <f t="shared" si="88"/>
        <v>1900</v>
      </c>
      <c r="E1876" s="11">
        <f t="shared" si="89"/>
        <v>7</v>
      </c>
      <c r="F1876" s="7" t="s">
        <v>11055</v>
      </c>
      <c r="G1876" s="7" t="s">
        <v>4332</v>
      </c>
      <c r="H1876" s="7" t="s">
        <v>193</v>
      </c>
      <c r="J1876" s="7" t="s">
        <v>9761</v>
      </c>
      <c r="K1876" s="7" t="s">
        <v>609</v>
      </c>
      <c r="L1876" s="7" t="s">
        <v>4334</v>
      </c>
      <c r="M1876" s="7" t="s">
        <v>28</v>
      </c>
      <c r="N1876" s="7" t="s">
        <v>11056</v>
      </c>
      <c r="O1876" s="7" t="s">
        <v>11057</v>
      </c>
      <c r="P1876" s="7" t="s">
        <v>11058</v>
      </c>
      <c r="Q1876" s="9">
        <v>0.59652777777777777</v>
      </c>
      <c r="R1876" s="9">
        <v>0.63888888888888884</v>
      </c>
      <c r="S1876" s="7">
        <v>1</v>
      </c>
      <c r="T1876" s="7">
        <v>17</v>
      </c>
      <c r="U1876" s="7" t="s">
        <v>11059</v>
      </c>
      <c r="V1876" s="7">
        <v>17</v>
      </c>
    </row>
    <row r="1877" spans="1:23" x14ac:dyDescent="0.3">
      <c r="A1877" s="7" t="s">
        <v>11060</v>
      </c>
      <c r="C1877" s="11">
        <f t="shared" si="87"/>
        <v>1</v>
      </c>
      <c r="D1877" s="11">
        <f t="shared" si="88"/>
        <v>1900</v>
      </c>
      <c r="E1877" s="11">
        <f t="shared" si="89"/>
        <v>7</v>
      </c>
      <c r="F1877" s="7" t="s">
        <v>11061</v>
      </c>
      <c r="G1877" s="7" t="s">
        <v>4332</v>
      </c>
      <c r="H1877" s="7" t="s">
        <v>94</v>
      </c>
      <c r="K1877" s="7" t="s">
        <v>236</v>
      </c>
      <c r="L1877" s="7" t="s">
        <v>4334</v>
      </c>
      <c r="M1877" s="7" t="s">
        <v>28</v>
      </c>
      <c r="N1877" s="7" t="s">
        <v>11062</v>
      </c>
      <c r="O1877" s="7" t="s">
        <v>11063</v>
      </c>
      <c r="P1877" s="7" t="s">
        <v>11064</v>
      </c>
      <c r="Q1877" s="9">
        <v>0.55069444444444449</v>
      </c>
      <c r="R1877" s="9">
        <v>0.625</v>
      </c>
      <c r="S1877" s="7">
        <v>1.8</v>
      </c>
      <c r="T1877" s="7">
        <v>10</v>
      </c>
      <c r="U1877" s="7" t="s">
        <v>11065</v>
      </c>
      <c r="V1877" s="7">
        <v>18</v>
      </c>
    </row>
    <row r="1878" spans="1:23" x14ac:dyDescent="0.3">
      <c r="A1878" s="7" t="s">
        <v>11066</v>
      </c>
      <c r="C1878" s="11">
        <f t="shared" si="87"/>
        <v>1</v>
      </c>
      <c r="D1878" s="11">
        <f t="shared" si="88"/>
        <v>1900</v>
      </c>
      <c r="E1878" s="11">
        <f t="shared" si="89"/>
        <v>7</v>
      </c>
      <c r="F1878" s="7" t="s">
        <v>11067</v>
      </c>
      <c r="G1878" s="7" t="s">
        <v>4332</v>
      </c>
      <c r="H1878" s="7" t="s">
        <v>500</v>
      </c>
      <c r="K1878" s="7" t="s">
        <v>11068</v>
      </c>
      <c r="L1878" s="7" t="s">
        <v>4334</v>
      </c>
      <c r="M1878" s="7" t="s">
        <v>28</v>
      </c>
      <c r="N1878" s="7" t="s">
        <v>11069</v>
      </c>
      <c r="O1878" s="7" t="s">
        <v>11070</v>
      </c>
      <c r="P1878" s="7" t="s">
        <v>11071</v>
      </c>
      <c r="Q1878" s="9">
        <v>0.74027777777777781</v>
      </c>
      <c r="R1878" s="9">
        <v>0.97916666666666663</v>
      </c>
      <c r="S1878" s="7">
        <v>5.7</v>
      </c>
      <c r="T1878" s="7">
        <v>15</v>
      </c>
      <c r="U1878" s="7" t="s">
        <v>11072</v>
      </c>
      <c r="V1878" s="7">
        <v>86</v>
      </c>
    </row>
    <row r="1879" spans="1:23" x14ac:dyDescent="0.3">
      <c r="A1879" s="7" t="s">
        <v>10928</v>
      </c>
      <c r="C1879" s="11">
        <f t="shared" si="87"/>
        <v>1</v>
      </c>
      <c r="D1879" s="11">
        <f t="shared" si="88"/>
        <v>1900</v>
      </c>
      <c r="E1879" s="11">
        <f t="shared" si="89"/>
        <v>7</v>
      </c>
      <c r="F1879" s="7" t="s">
        <v>11073</v>
      </c>
      <c r="G1879" s="7" t="s">
        <v>117</v>
      </c>
      <c r="H1879" s="7" t="s">
        <v>69</v>
      </c>
      <c r="L1879" s="7" t="s">
        <v>39</v>
      </c>
      <c r="M1879" s="7" t="s">
        <v>119</v>
      </c>
      <c r="N1879" s="7" t="s">
        <v>11074</v>
      </c>
      <c r="O1879" s="7" t="s">
        <v>11075</v>
      </c>
      <c r="P1879" s="7" t="s">
        <v>11076</v>
      </c>
      <c r="Q1879" s="9">
        <v>0.92638888888888893</v>
      </c>
      <c r="R1879" s="9">
        <v>0.5</v>
      </c>
      <c r="S1879" s="7">
        <v>13.8</v>
      </c>
      <c r="T1879" s="7">
        <v>1</v>
      </c>
      <c r="V1879" s="7">
        <v>14</v>
      </c>
    </row>
    <row r="1880" spans="1:23" x14ac:dyDescent="0.3">
      <c r="A1880" s="7" t="s">
        <v>10928</v>
      </c>
      <c r="C1880" s="11">
        <f t="shared" si="87"/>
        <v>1</v>
      </c>
      <c r="D1880" s="11">
        <f t="shared" si="88"/>
        <v>1900</v>
      </c>
      <c r="E1880" s="11">
        <f t="shared" si="89"/>
        <v>7</v>
      </c>
      <c r="F1880" s="7" t="s">
        <v>11077</v>
      </c>
      <c r="G1880" s="7" t="s">
        <v>117</v>
      </c>
      <c r="H1880" s="7" t="s">
        <v>1788</v>
      </c>
      <c r="L1880" s="7" t="s">
        <v>39</v>
      </c>
      <c r="M1880" s="7" t="s">
        <v>119</v>
      </c>
      <c r="N1880" s="7" t="s">
        <v>11078</v>
      </c>
      <c r="O1880" s="7" t="s">
        <v>11079</v>
      </c>
      <c r="P1880" s="7" t="s">
        <v>11080</v>
      </c>
      <c r="Q1880" s="9">
        <v>0.60416666666666663</v>
      </c>
    </row>
    <row r="1881" spans="1:23" x14ac:dyDescent="0.3">
      <c r="A1881" s="7" t="s">
        <v>10928</v>
      </c>
      <c r="C1881" s="11">
        <f t="shared" si="87"/>
        <v>1</v>
      </c>
      <c r="D1881" s="11">
        <f t="shared" si="88"/>
        <v>1900</v>
      </c>
      <c r="E1881" s="11">
        <f t="shared" si="89"/>
        <v>7</v>
      </c>
      <c r="F1881" s="7" t="s">
        <v>11081</v>
      </c>
      <c r="G1881" s="7" t="s">
        <v>35</v>
      </c>
      <c r="H1881" s="7" t="s">
        <v>1480</v>
      </c>
      <c r="J1881" s="7" t="s">
        <v>625</v>
      </c>
      <c r="L1881" s="7" t="s">
        <v>39</v>
      </c>
      <c r="M1881" s="7" t="s">
        <v>40</v>
      </c>
      <c r="N1881" s="7" t="s">
        <v>11082</v>
      </c>
      <c r="O1881" s="7" t="s">
        <v>11083</v>
      </c>
      <c r="P1881" s="7" t="s">
        <v>11084</v>
      </c>
      <c r="Q1881" s="9">
        <v>0.58333333333333337</v>
      </c>
    </row>
    <row r="1882" spans="1:23" x14ac:dyDescent="0.3">
      <c r="A1882" s="7" t="s">
        <v>11085</v>
      </c>
      <c r="C1882" s="11">
        <f t="shared" si="87"/>
        <v>1</v>
      </c>
      <c r="D1882" s="11">
        <f t="shared" si="88"/>
        <v>1900</v>
      </c>
      <c r="E1882" s="11">
        <f t="shared" si="89"/>
        <v>7</v>
      </c>
      <c r="F1882" s="7" t="s">
        <v>11086</v>
      </c>
      <c r="G1882" s="7" t="s">
        <v>10392</v>
      </c>
      <c r="H1882" s="7" t="s">
        <v>79</v>
      </c>
      <c r="L1882" s="7" t="s">
        <v>4334</v>
      </c>
      <c r="M1882" s="7" t="s">
        <v>71</v>
      </c>
      <c r="N1882" s="7" t="s">
        <v>11087</v>
      </c>
      <c r="O1882" s="7" t="s">
        <v>11088</v>
      </c>
      <c r="P1882" s="7" t="s">
        <v>11089</v>
      </c>
      <c r="Q1882" s="9">
        <v>0.79513888888888884</v>
      </c>
      <c r="R1882" s="9">
        <v>0.92708333333333337</v>
      </c>
      <c r="S1882" s="7">
        <v>3.2</v>
      </c>
      <c r="T1882" s="7">
        <v>10</v>
      </c>
      <c r="U1882" s="7" t="s">
        <v>11090</v>
      </c>
      <c r="V1882" s="7">
        <v>32</v>
      </c>
    </row>
    <row r="1883" spans="1:23" x14ac:dyDescent="0.3">
      <c r="A1883" s="7" t="s">
        <v>11091</v>
      </c>
      <c r="C1883" s="11">
        <f t="shared" si="87"/>
        <v>1</v>
      </c>
      <c r="D1883" s="11">
        <f t="shared" si="88"/>
        <v>1900</v>
      </c>
      <c r="E1883" s="11">
        <f t="shared" si="89"/>
        <v>7</v>
      </c>
      <c r="F1883" s="7" t="s">
        <v>11092</v>
      </c>
      <c r="G1883" s="7" t="s">
        <v>4332</v>
      </c>
      <c r="H1883" s="7" t="s">
        <v>202</v>
      </c>
      <c r="K1883" s="7" t="s">
        <v>236</v>
      </c>
      <c r="L1883" s="7" t="s">
        <v>4334</v>
      </c>
      <c r="M1883" s="7" t="s">
        <v>28</v>
      </c>
      <c r="N1883" s="7" t="s">
        <v>11093</v>
      </c>
      <c r="O1883" s="7" t="s">
        <v>11094</v>
      </c>
      <c r="P1883" s="7" t="s">
        <v>11095</v>
      </c>
      <c r="Q1883" s="9">
        <v>0.64583333333333337</v>
      </c>
      <c r="R1883" s="9">
        <v>0.8125</v>
      </c>
      <c r="S1883" s="7">
        <v>4</v>
      </c>
      <c r="T1883" s="7">
        <v>16</v>
      </c>
      <c r="U1883" s="7" t="s">
        <v>11096</v>
      </c>
      <c r="V1883" s="7">
        <v>64</v>
      </c>
    </row>
    <row r="1884" spans="1:23" x14ac:dyDescent="0.3">
      <c r="A1884" s="7" t="s">
        <v>11097</v>
      </c>
      <c r="C1884" s="11">
        <f t="shared" si="87"/>
        <v>1</v>
      </c>
      <c r="D1884" s="11">
        <f t="shared" si="88"/>
        <v>1900</v>
      </c>
      <c r="E1884" s="11">
        <f t="shared" si="89"/>
        <v>7</v>
      </c>
      <c r="F1884" s="7" t="s">
        <v>11098</v>
      </c>
      <c r="G1884" s="7" t="s">
        <v>10297</v>
      </c>
      <c r="H1884" s="7" t="s">
        <v>69</v>
      </c>
      <c r="J1884" s="7" t="s">
        <v>1016</v>
      </c>
      <c r="L1884" s="7" t="s">
        <v>4334</v>
      </c>
      <c r="M1884" s="7" t="s">
        <v>119</v>
      </c>
      <c r="N1884" s="7" t="s">
        <v>11099</v>
      </c>
      <c r="O1884" s="7" t="s">
        <v>11100</v>
      </c>
      <c r="P1884" s="7" t="s">
        <v>11101</v>
      </c>
      <c r="Q1884" s="9">
        <v>0.3611111111111111</v>
      </c>
      <c r="R1884" s="9">
        <v>0.45833333333333331</v>
      </c>
      <c r="S1884" s="7">
        <v>2.2999999999999998</v>
      </c>
      <c r="T1884" s="7">
        <v>12</v>
      </c>
      <c r="V1884" s="7">
        <v>28</v>
      </c>
      <c r="W1884" s="7" t="s">
        <v>4748</v>
      </c>
    </row>
    <row r="1885" spans="1:23" x14ac:dyDescent="0.3">
      <c r="A1885" s="7" t="s">
        <v>10928</v>
      </c>
      <c r="C1885" s="11">
        <f t="shared" si="87"/>
        <v>1</v>
      </c>
      <c r="D1885" s="11">
        <f t="shared" si="88"/>
        <v>1900</v>
      </c>
      <c r="E1885" s="11">
        <f t="shared" si="89"/>
        <v>7</v>
      </c>
      <c r="F1885" s="7" t="s">
        <v>11102</v>
      </c>
      <c r="G1885" s="7" t="s">
        <v>68</v>
      </c>
      <c r="H1885" s="7" t="s">
        <v>69</v>
      </c>
      <c r="L1885" s="7" t="s">
        <v>39</v>
      </c>
      <c r="M1885" s="7" t="s">
        <v>71</v>
      </c>
      <c r="N1885" s="7" t="s">
        <v>11103</v>
      </c>
      <c r="O1885" s="7" t="s">
        <v>11104</v>
      </c>
      <c r="P1885" s="7" t="s">
        <v>11105</v>
      </c>
      <c r="Q1885" s="9">
        <v>0.4375</v>
      </c>
      <c r="R1885" s="9">
        <v>0.55555555555555558</v>
      </c>
      <c r="S1885" s="7">
        <v>2.8</v>
      </c>
      <c r="W1885" s="7" t="s">
        <v>4748</v>
      </c>
    </row>
    <row r="1886" spans="1:23" x14ac:dyDescent="0.3">
      <c r="A1886" s="7" t="s">
        <v>11106</v>
      </c>
      <c r="B1886" s="8">
        <v>40038</v>
      </c>
      <c r="C1886" s="11">
        <f t="shared" si="87"/>
        <v>8</v>
      </c>
      <c r="D1886" s="11">
        <f t="shared" si="88"/>
        <v>2009</v>
      </c>
      <c r="E1886" s="11">
        <f t="shared" si="89"/>
        <v>5</v>
      </c>
      <c r="F1886" s="7" t="s">
        <v>11107</v>
      </c>
      <c r="G1886" s="7" t="s">
        <v>1163</v>
      </c>
      <c r="H1886" s="7" t="s">
        <v>36</v>
      </c>
      <c r="J1886" s="7" t="s">
        <v>3190</v>
      </c>
      <c r="L1886" s="7" t="s">
        <v>95</v>
      </c>
      <c r="M1886" s="7" t="s">
        <v>119</v>
      </c>
      <c r="N1886" s="7" t="s">
        <v>11108</v>
      </c>
      <c r="O1886" s="7" t="s">
        <v>11109</v>
      </c>
      <c r="P1886" s="7" t="s">
        <v>11110</v>
      </c>
      <c r="Q1886" s="9">
        <v>0.95833333333333337</v>
      </c>
      <c r="R1886" s="9">
        <v>0.10416666666666667</v>
      </c>
      <c r="S1886" s="7">
        <v>3.5</v>
      </c>
      <c r="T1886" s="7">
        <v>7</v>
      </c>
      <c r="U1886" s="7" t="s">
        <v>11111</v>
      </c>
      <c r="V1886" s="7">
        <v>25</v>
      </c>
      <c r="W1886" s="7" t="s">
        <v>380</v>
      </c>
    </row>
    <row r="1887" spans="1:23" x14ac:dyDescent="0.3">
      <c r="A1887" s="7" t="s">
        <v>10928</v>
      </c>
      <c r="C1887" s="11">
        <f t="shared" si="87"/>
        <v>1</v>
      </c>
      <c r="D1887" s="11">
        <f t="shared" si="88"/>
        <v>1900</v>
      </c>
      <c r="E1887" s="11">
        <f t="shared" si="89"/>
        <v>7</v>
      </c>
      <c r="F1887" s="7" t="s">
        <v>11112</v>
      </c>
      <c r="G1887" s="7" t="s">
        <v>48</v>
      </c>
      <c r="H1887" s="7" t="s">
        <v>8206</v>
      </c>
      <c r="K1887" s="7" t="s">
        <v>226</v>
      </c>
      <c r="L1887" s="7" t="s">
        <v>39</v>
      </c>
      <c r="M1887" s="7" t="s">
        <v>28</v>
      </c>
      <c r="N1887" s="7" t="s">
        <v>11113</v>
      </c>
      <c r="O1887" s="7" t="s">
        <v>11114</v>
      </c>
      <c r="P1887" s="7" t="s">
        <v>11115</v>
      </c>
      <c r="Q1887" s="9">
        <v>0.91319444444444442</v>
      </c>
      <c r="U1887" s="7" t="s">
        <v>11116</v>
      </c>
    </row>
    <row r="1888" spans="1:23" x14ac:dyDescent="0.3">
      <c r="A1888" s="7" t="s">
        <v>11117</v>
      </c>
      <c r="C1888" s="11">
        <f t="shared" si="87"/>
        <v>1</v>
      </c>
      <c r="D1888" s="11">
        <f t="shared" si="88"/>
        <v>1900</v>
      </c>
      <c r="E1888" s="11">
        <f t="shared" si="89"/>
        <v>7</v>
      </c>
      <c r="F1888" s="7" t="s">
        <v>11118</v>
      </c>
      <c r="G1888" s="7" t="s">
        <v>10392</v>
      </c>
      <c r="H1888" s="7" t="s">
        <v>193</v>
      </c>
      <c r="J1888" s="7" t="s">
        <v>625</v>
      </c>
      <c r="L1888" s="7" t="s">
        <v>4334</v>
      </c>
      <c r="M1888" s="7" t="s">
        <v>71</v>
      </c>
      <c r="N1888" s="7" t="s">
        <v>11119</v>
      </c>
      <c r="O1888" s="7" t="s">
        <v>11120</v>
      </c>
      <c r="P1888" s="7" t="s">
        <v>11121</v>
      </c>
      <c r="Q1888" s="9">
        <v>0.75</v>
      </c>
      <c r="R1888" s="9">
        <v>0.9375</v>
      </c>
      <c r="S1888" s="7">
        <v>4.5</v>
      </c>
      <c r="T1888" s="7">
        <v>15</v>
      </c>
      <c r="U1888" s="7" t="s">
        <v>11122</v>
      </c>
      <c r="V1888" s="7">
        <v>68</v>
      </c>
    </row>
    <row r="1889" spans="1:23" x14ac:dyDescent="0.3">
      <c r="A1889" s="7" t="s">
        <v>11123</v>
      </c>
      <c r="B1889" s="8">
        <v>40036</v>
      </c>
      <c r="C1889" s="11">
        <f t="shared" si="87"/>
        <v>8</v>
      </c>
      <c r="D1889" s="11">
        <f t="shared" si="88"/>
        <v>2009</v>
      </c>
      <c r="E1889" s="11">
        <f t="shared" si="89"/>
        <v>3</v>
      </c>
      <c r="F1889" s="7" t="s">
        <v>11124</v>
      </c>
      <c r="G1889" s="7" t="s">
        <v>209</v>
      </c>
      <c r="H1889" s="7" t="s">
        <v>243</v>
      </c>
      <c r="L1889" s="7" t="s">
        <v>95</v>
      </c>
      <c r="M1889" s="7" t="s">
        <v>211</v>
      </c>
      <c r="N1889" s="7" t="s">
        <v>11125</v>
      </c>
      <c r="O1889" s="7" t="s">
        <v>11126</v>
      </c>
      <c r="P1889" s="7" t="s">
        <v>11127</v>
      </c>
      <c r="Q1889" s="9">
        <v>0.71666666666666667</v>
      </c>
      <c r="R1889" s="9">
        <v>0.77083333333333337</v>
      </c>
      <c r="S1889" s="7">
        <v>1.3</v>
      </c>
      <c r="T1889" s="7">
        <v>6</v>
      </c>
      <c r="U1889" s="7" t="s">
        <v>11128</v>
      </c>
      <c r="V1889" s="7">
        <v>8</v>
      </c>
      <c r="W1889" s="7" t="s">
        <v>1799</v>
      </c>
    </row>
    <row r="1890" spans="1:23" x14ac:dyDescent="0.3">
      <c r="A1890" s="7" t="s">
        <v>11129</v>
      </c>
      <c r="C1890" s="11">
        <f t="shared" si="87"/>
        <v>1</v>
      </c>
      <c r="D1890" s="11">
        <f t="shared" si="88"/>
        <v>1900</v>
      </c>
      <c r="E1890" s="11">
        <f t="shared" si="89"/>
        <v>7</v>
      </c>
      <c r="F1890" s="7" t="s">
        <v>11130</v>
      </c>
      <c r="G1890" s="7" t="s">
        <v>10310</v>
      </c>
      <c r="H1890" s="7" t="s">
        <v>5344</v>
      </c>
      <c r="J1890" s="7" t="s">
        <v>1460</v>
      </c>
      <c r="L1890" s="7" t="s">
        <v>4334</v>
      </c>
      <c r="M1890" s="7" t="s">
        <v>40</v>
      </c>
      <c r="N1890" s="7" t="s">
        <v>11131</v>
      </c>
      <c r="O1890" s="7" t="s">
        <v>11132</v>
      </c>
      <c r="P1890" s="7" t="s">
        <v>11133</v>
      </c>
      <c r="Q1890" s="9">
        <v>0.91527777777777775</v>
      </c>
      <c r="R1890" s="9">
        <v>0.10416666666666667</v>
      </c>
      <c r="S1890" s="7">
        <v>4.5</v>
      </c>
      <c r="T1890" s="7">
        <v>16</v>
      </c>
      <c r="U1890" s="7" t="s">
        <v>11134</v>
      </c>
      <c r="V1890" s="7">
        <v>72</v>
      </c>
    </row>
    <row r="1891" spans="1:23" x14ac:dyDescent="0.3">
      <c r="A1891" s="7" t="s">
        <v>11135</v>
      </c>
      <c r="C1891" s="11">
        <f t="shared" si="87"/>
        <v>1</v>
      </c>
      <c r="D1891" s="11">
        <f t="shared" si="88"/>
        <v>1900</v>
      </c>
      <c r="E1891" s="11">
        <f t="shared" si="89"/>
        <v>7</v>
      </c>
      <c r="F1891" s="7" t="s">
        <v>11136</v>
      </c>
      <c r="G1891" s="7" t="s">
        <v>10297</v>
      </c>
      <c r="H1891" s="7" t="s">
        <v>69</v>
      </c>
      <c r="L1891" s="7" t="s">
        <v>4334</v>
      </c>
      <c r="M1891" s="7" t="s">
        <v>119</v>
      </c>
      <c r="N1891" s="7" t="s">
        <v>11137</v>
      </c>
      <c r="O1891" s="7" t="s">
        <v>11138</v>
      </c>
      <c r="P1891" s="7" t="s">
        <v>11139</v>
      </c>
      <c r="Q1891" s="9">
        <v>8.1944444444444445E-2</v>
      </c>
      <c r="R1891" s="9">
        <v>0.41666666666666669</v>
      </c>
      <c r="S1891" s="7">
        <v>8</v>
      </c>
      <c r="T1891" s="7">
        <v>19</v>
      </c>
      <c r="V1891" s="7">
        <v>152</v>
      </c>
      <c r="W1891" s="7" t="s">
        <v>4748</v>
      </c>
    </row>
    <row r="1892" spans="1:23" x14ac:dyDescent="0.3">
      <c r="A1892" s="7" t="s">
        <v>10928</v>
      </c>
      <c r="C1892" s="11">
        <f t="shared" si="87"/>
        <v>1</v>
      </c>
      <c r="D1892" s="11">
        <f t="shared" si="88"/>
        <v>1900</v>
      </c>
      <c r="E1892" s="11">
        <f t="shared" si="89"/>
        <v>7</v>
      </c>
      <c r="F1892" s="7" t="s">
        <v>11140</v>
      </c>
      <c r="G1892" s="7" t="s">
        <v>117</v>
      </c>
      <c r="H1892" s="7" t="s">
        <v>1788</v>
      </c>
      <c r="L1892" s="7" t="s">
        <v>39</v>
      </c>
      <c r="M1892" s="7" t="s">
        <v>119</v>
      </c>
      <c r="N1892" s="7" t="s">
        <v>11141</v>
      </c>
      <c r="O1892" s="7" t="s">
        <v>11142</v>
      </c>
      <c r="P1892" s="7" t="s">
        <v>11143</v>
      </c>
      <c r="Q1892" s="9">
        <v>0.89652777777777781</v>
      </c>
      <c r="R1892" s="9">
        <v>0.92013888888888884</v>
      </c>
      <c r="S1892" s="7">
        <v>0.6</v>
      </c>
      <c r="T1892" s="7">
        <v>1</v>
      </c>
      <c r="V1892" s="7">
        <v>0.6</v>
      </c>
    </row>
    <row r="1893" spans="1:23" x14ac:dyDescent="0.3">
      <c r="A1893" s="7" t="s">
        <v>11144</v>
      </c>
      <c r="B1893" s="8">
        <v>40031</v>
      </c>
      <c r="C1893" s="11">
        <f t="shared" si="87"/>
        <v>8</v>
      </c>
      <c r="D1893" s="11">
        <f t="shared" si="88"/>
        <v>2009</v>
      </c>
      <c r="E1893" s="11">
        <f t="shared" si="89"/>
        <v>5</v>
      </c>
      <c r="F1893" s="7" t="s">
        <v>11145</v>
      </c>
      <c r="G1893" s="7" t="s">
        <v>4332</v>
      </c>
      <c r="H1893" s="7" t="s">
        <v>470</v>
      </c>
      <c r="J1893" s="7" t="s">
        <v>7462</v>
      </c>
      <c r="K1893" s="7" t="s">
        <v>11146</v>
      </c>
      <c r="L1893" s="7" t="s">
        <v>4334</v>
      </c>
      <c r="M1893" s="7" t="s">
        <v>28</v>
      </c>
      <c r="N1893" s="7" t="s">
        <v>11147</v>
      </c>
      <c r="O1893" s="7" t="s">
        <v>11148</v>
      </c>
      <c r="P1893" s="7" t="s">
        <v>11149</v>
      </c>
      <c r="Q1893" s="9">
        <v>0.6875</v>
      </c>
      <c r="R1893" s="9">
        <v>0.85416666666666663</v>
      </c>
      <c r="S1893" s="7">
        <v>4</v>
      </c>
      <c r="T1893" s="7">
        <v>15</v>
      </c>
      <c r="U1893" s="7" t="s">
        <v>11150</v>
      </c>
      <c r="V1893" s="7">
        <v>60</v>
      </c>
    </row>
    <row r="1894" spans="1:23" x14ac:dyDescent="0.3">
      <c r="A1894" s="7" t="s">
        <v>11144</v>
      </c>
      <c r="B1894" s="8">
        <v>40031</v>
      </c>
      <c r="C1894" s="11">
        <f t="shared" si="87"/>
        <v>8</v>
      </c>
      <c r="D1894" s="11">
        <f t="shared" si="88"/>
        <v>2009</v>
      </c>
      <c r="E1894" s="11">
        <f t="shared" si="89"/>
        <v>5</v>
      </c>
      <c r="F1894" s="7" t="s">
        <v>11151</v>
      </c>
      <c r="G1894" s="7" t="s">
        <v>4332</v>
      </c>
      <c r="H1894" s="7" t="s">
        <v>470</v>
      </c>
      <c r="J1894" s="7" t="s">
        <v>7462</v>
      </c>
      <c r="L1894" s="7" t="s">
        <v>4334</v>
      </c>
      <c r="M1894" s="7" t="s">
        <v>28</v>
      </c>
      <c r="N1894" s="7" t="s">
        <v>11152</v>
      </c>
      <c r="O1894" s="7" t="s">
        <v>11153</v>
      </c>
      <c r="P1894" s="7" t="s">
        <v>11154</v>
      </c>
      <c r="Q1894" s="9">
        <v>0.62291666666666667</v>
      </c>
      <c r="R1894" s="9">
        <v>0.85416666666666663</v>
      </c>
      <c r="S1894" s="7">
        <v>5.6</v>
      </c>
      <c r="T1894" s="7">
        <v>15</v>
      </c>
      <c r="U1894" s="7" t="s">
        <v>11155</v>
      </c>
      <c r="V1894" s="7">
        <v>84</v>
      </c>
    </row>
    <row r="1895" spans="1:23" x14ac:dyDescent="0.3">
      <c r="A1895" s="7" t="s">
        <v>10928</v>
      </c>
      <c r="C1895" s="11">
        <f t="shared" si="87"/>
        <v>1</v>
      </c>
      <c r="D1895" s="11">
        <f t="shared" si="88"/>
        <v>1900</v>
      </c>
      <c r="E1895" s="11">
        <f t="shared" si="89"/>
        <v>7</v>
      </c>
      <c r="F1895" s="7" t="s">
        <v>11156</v>
      </c>
      <c r="G1895" s="7" t="s">
        <v>68</v>
      </c>
      <c r="H1895" s="7" t="s">
        <v>1131</v>
      </c>
      <c r="L1895" s="7" t="s">
        <v>39</v>
      </c>
      <c r="M1895" s="7" t="s">
        <v>71</v>
      </c>
      <c r="N1895" s="7" t="s">
        <v>11157</v>
      </c>
      <c r="O1895" s="7" t="s">
        <v>11158</v>
      </c>
      <c r="P1895" s="7" t="s">
        <v>11159</v>
      </c>
      <c r="Q1895" s="9">
        <v>0.7006944444444444</v>
      </c>
      <c r="R1895" s="9">
        <v>0.73958333333333337</v>
      </c>
      <c r="S1895" s="7">
        <v>0.9</v>
      </c>
      <c r="T1895" s="7">
        <v>1</v>
      </c>
      <c r="U1895" s="7" t="s">
        <v>11160</v>
      </c>
      <c r="V1895" s="7">
        <v>0.9</v>
      </c>
    </row>
    <row r="1896" spans="1:23" x14ac:dyDescent="0.3">
      <c r="A1896" s="7" t="s">
        <v>10928</v>
      </c>
      <c r="C1896" s="11">
        <f t="shared" si="87"/>
        <v>1</v>
      </c>
      <c r="D1896" s="11">
        <f t="shared" si="88"/>
        <v>1900</v>
      </c>
      <c r="E1896" s="11">
        <f t="shared" si="89"/>
        <v>7</v>
      </c>
      <c r="F1896" s="7" t="s">
        <v>11161</v>
      </c>
      <c r="G1896" s="7" t="s">
        <v>68</v>
      </c>
      <c r="H1896" s="7" t="s">
        <v>36</v>
      </c>
      <c r="L1896" s="7" t="s">
        <v>39</v>
      </c>
      <c r="M1896" s="7" t="s">
        <v>71</v>
      </c>
      <c r="N1896" s="7" t="s">
        <v>11162</v>
      </c>
      <c r="O1896" s="7" t="s">
        <v>11163</v>
      </c>
      <c r="P1896" s="7" t="s">
        <v>11164</v>
      </c>
      <c r="Q1896" s="9">
        <v>0.13263888888888889</v>
      </c>
      <c r="R1896" s="9">
        <v>0.29166666666666669</v>
      </c>
      <c r="S1896" s="7">
        <v>3.8</v>
      </c>
      <c r="T1896" s="7">
        <v>1</v>
      </c>
      <c r="V1896" s="7">
        <v>3.8</v>
      </c>
      <c r="W1896" s="7" t="s">
        <v>4748</v>
      </c>
    </row>
    <row r="1897" spans="1:23" x14ac:dyDescent="0.3">
      <c r="A1897" s="7" t="s">
        <v>11165</v>
      </c>
      <c r="C1897" s="11">
        <f t="shared" si="87"/>
        <v>1</v>
      </c>
      <c r="D1897" s="11">
        <f t="shared" si="88"/>
        <v>1900</v>
      </c>
      <c r="E1897" s="11">
        <f t="shared" si="89"/>
        <v>7</v>
      </c>
      <c r="F1897" s="7" t="s">
        <v>11166</v>
      </c>
      <c r="G1897" s="7" t="s">
        <v>4332</v>
      </c>
      <c r="H1897" s="7" t="s">
        <v>478</v>
      </c>
      <c r="K1897" s="7" t="s">
        <v>609</v>
      </c>
      <c r="L1897" s="7" t="s">
        <v>4334</v>
      </c>
      <c r="M1897" s="7" t="s">
        <v>28</v>
      </c>
      <c r="N1897" s="7" t="s">
        <v>11167</v>
      </c>
      <c r="O1897" s="7" t="s">
        <v>11168</v>
      </c>
      <c r="P1897" s="7" t="s">
        <v>11169</v>
      </c>
      <c r="Q1897" s="9">
        <v>0.63055555555555554</v>
      </c>
      <c r="R1897" s="9">
        <v>0.6875</v>
      </c>
      <c r="S1897" s="7">
        <v>1.4</v>
      </c>
      <c r="T1897" s="7">
        <v>17</v>
      </c>
      <c r="U1897" s="7" t="s">
        <v>11170</v>
      </c>
      <c r="V1897" s="7">
        <v>24</v>
      </c>
    </row>
    <row r="1898" spans="1:23" x14ac:dyDescent="0.3">
      <c r="A1898" s="7" t="s">
        <v>10928</v>
      </c>
      <c r="C1898" s="11">
        <f t="shared" si="87"/>
        <v>1</v>
      </c>
      <c r="D1898" s="11">
        <f t="shared" si="88"/>
        <v>1900</v>
      </c>
      <c r="E1898" s="11">
        <f t="shared" si="89"/>
        <v>7</v>
      </c>
      <c r="F1898" s="7" t="s">
        <v>11171</v>
      </c>
      <c r="G1898" s="7" t="s">
        <v>117</v>
      </c>
      <c r="H1898" s="7" t="s">
        <v>1788</v>
      </c>
      <c r="L1898" s="7" t="s">
        <v>39</v>
      </c>
      <c r="M1898" s="7" t="s">
        <v>119</v>
      </c>
      <c r="N1898" s="7" t="s">
        <v>11172</v>
      </c>
      <c r="O1898" s="7" t="s">
        <v>11173</v>
      </c>
      <c r="P1898" s="7" t="s">
        <v>11174</v>
      </c>
      <c r="Q1898" s="9">
        <v>0.68402777777777779</v>
      </c>
    </row>
    <row r="1899" spans="1:23" x14ac:dyDescent="0.3">
      <c r="A1899" s="7" t="s">
        <v>11175</v>
      </c>
      <c r="C1899" s="11">
        <f t="shared" si="87"/>
        <v>1</v>
      </c>
      <c r="D1899" s="11">
        <f t="shared" si="88"/>
        <v>1900</v>
      </c>
      <c r="E1899" s="11">
        <f t="shared" si="89"/>
        <v>7</v>
      </c>
      <c r="F1899" s="7" t="s">
        <v>11176</v>
      </c>
      <c r="G1899" s="7" t="s">
        <v>10392</v>
      </c>
      <c r="H1899" s="7" t="s">
        <v>882</v>
      </c>
      <c r="J1899" s="7" t="s">
        <v>11177</v>
      </c>
      <c r="L1899" s="7" t="s">
        <v>4334</v>
      </c>
      <c r="M1899" s="7" t="s">
        <v>71</v>
      </c>
      <c r="N1899" s="7" t="s">
        <v>11178</v>
      </c>
      <c r="O1899" s="7" t="s">
        <v>11179</v>
      </c>
      <c r="P1899" s="7" t="s">
        <v>11180</v>
      </c>
      <c r="Q1899" s="9">
        <v>0.91249999999999998</v>
      </c>
      <c r="R1899" s="9">
        <v>0.64583333333333337</v>
      </c>
      <c r="S1899" s="7">
        <v>17.600000000000001</v>
      </c>
      <c r="T1899" s="7">
        <v>15</v>
      </c>
      <c r="V1899" s="7">
        <v>264</v>
      </c>
    </row>
    <row r="1900" spans="1:23" x14ac:dyDescent="0.3">
      <c r="A1900" s="7" t="s">
        <v>11181</v>
      </c>
      <c r="C1900" s="11">
        <f t="shared" si="87"/>
        <v>1</v>
      </c>
      <c r="D1900" s="11">
        <f t="shared" si="88"/>
        <v>1900</v>
      </c>
      <c r="E1900" s="11">
        <f t="shared" si="89"/>
        <v>7</v>
      </c>
      <c r="F1900" s="7" t="s">
        <v>11182</v>
      </c>
      <c r="G1900" s="7" t="s">
        <v>10392</v>
      </c>
      <c r="H1900" s="7" t="s">
        <v>1788</v>
      </c>
      <c r="J1900" s="7" t="s">
        <v>11183</v>
      </c>
      <c r="L1900" s="7" t="s">
        <v>4334</v>
      </c>
      <c r="M1900" s="7" t="s">
        <v>71</v>
      </c>
      <c r="N1900" s="7" t="s">
        <v>11184</v>
      </c>
      <c r="O1900" s="7" t="s">
        <v>11185</v>
      </c>
      <c r="P1900" s="7" t="s">
        <v>11186</v>
      </c>
      <c r="Q1900" s="9">
        <v>0.47569444444444442</v>
      </c>
      <c r="R1900" s="9">
        <v>0.66666666666666663</v>
      </c>
      <c r="S1900" s="7">
        <v>4.5999999999999996</v>
      </c>
      <c r="T1900" s="7">
        <v>15</v>
      </c>
      <c r="V1900" s="7">
        <v>69</v>
      </c>
    </row>
    <row r="1901" spans="1:23" x14ac:dyDescent="0.3">
      <c r="A1901" s="7" t="s">
        <v>11187</v>
      </c>
      <c r="C1901" s="11">
        <f t="shared" si="87"/>
        <v>1</v>
      </c>
      <c r="D1901" s="11">
        <f t="shared" si="88"/>
        <v>1900</v>
      </c>
      <c r="E1901" s="11">
        <f t="shared" si="89"/>
        <v>7</v>
      </c>
      <c r="F1901" s="7" t="s">
        <v>11188</v>
      </c>
      <c r="G1901" s="7" t="s">
        <v>93</v>
      </c>
      <c r="H1901" s="7" t="s">
        <v>616</v>
      </c>
      <c r="L1901" s="7" t="s">
        <v>95</v>
      </c>
      <c r="M1901" s="7" t="s">
        <v>71</v>
      </c>
      <c r="N1901" s="7" t="s">
        <v>11189</v>
      </c>
      <c r="O1901" s="7" t="s">
        <v>11190</v>
      </c>
      <c r="P1901" s="7" t="s">
        <v>11191</v>
      </c>
      <c r="Q1901" s="9">
        <v>0.80555555555555558</v>
      </c>
      <c r="R1901" s="9">
        <v>0.89583333333333337</v>
      </c>
      <c r="S1901" s="7">
        <v>2.2000000000000002</v>
      </c>
      <c r="T1901" s="7">
        <v>5</v>
      </c>
      <c r="U1901" s="7" t="s">
        <v>11192</v>
      </c>
      <c r="V1901" s="7">
        <v>11</v>
      </c>
    </row>
    <row r="1902" spans="1:23" x14ac:dyDescent="0.3">
      <c r="A1902" s="7" t="s">
        <v>11193</v>
      </c>
      <c r="C1902" s="11">
        <f t="shared" si="87"/>
        <v>1</v>
      </c>
      <c r="D1902" s="11">
        <f t="shared" si="88"/>
        <v>1900</v>
      </c>
      <c r="E1902" s="11">
        <f t="shared" si="89"/>
        <v>7</v>
      </c>
      <c r="F1902" s="7" t="s">
        <v>11194</v>
      </c>
      <c r="G1902" s="7" t="s">
        <v>10392</v>
      </c>
      <c r="H1902" s="7" t="s">
        <v>597</v>
      </c>
      <c r="J1902" s="7" t="s">
        <v>8262</v>
      </c>
      <c r="L1902" s="7" t="s">
        <v>4334</v>
      </c>
      <c r="M1902" s="7" t="s">
        <v>71</v>
      </c>
      <c r="N1902" s="7" t="s">
        <v>11195</v>
      </c>
      <c r="O1902" s="7" t="s">
        <v>11196</v>
      </c>
      <c r="P1902" s="7" t="s">
        <v>11197</v>
      </c>
      <c r="Q1902" s="9">
        <v>0.34722222222222221</v>
      </c>
      <c r="R1902" s="9">
        <v>5.2083333333333336E-2</v>
      </c>
      <c r="S1902" s="7">
        <v>16.899999999999999</v>
      </c>
      <c r="T1902" s="7">
        <v>17</v>
      </c>
      <c r="U1902" s="7" t="s">
        <v>11198</v>
      </c>
      <c r="V1902" s="7">
        <v>287</v>
      </c>
    </row>
    <row r="1903" spans="1:23" x14ac:dyDescent="0.3">
      <c r="A1903" s="7" t="s">
        <v>10928</v>
      </c>
      <c r="C1903" s="11">
        <f t="shared" si="87"/>
        <v>1</v>
      </c>
      <c r="D1903" s="11">
        <f t="shared" si="88"/>
        <v>1900</v>
      </c>
      <c r="E1903" s="11">
        <f t="shared" si="89"/>
        <v>7</v>
      </c>
      <c r="F1903" s="7" t="s">
        <v>11199</v>
      </c>
      <c r="G1903" s="7" t="s">
        <v>117</v>
      </c>
      <c r="H1903" s="7" t="s">
        <v>69</v>
      </c>
      <c r="L1903" s="7" t="s">
        <v>39</v>
      </c>
      <c r="M1903" s="7" t="s">
        <v>119</v>
      </c>
      <c r="N1903" s="7" t="s">
        <v>11200</v>
      </c>
      <c r="O1903" s="7" t="s">
        <v>11201</v>
      </c>
      <c r="P1903" s="7" t="s">
        <v>11202</v>
      </c>
      <c r="Q1903" s="9">
        <v>0.3125</v>
      </c>
      <c r="R1903" s="9">
        <v>0.36805555555555558</v>
      </c>
      <c r="S1903" s="7">
        <v>1.3</v>
      </c>
      <c r="T1903" s="7">
        <v>1</v>
      </c>
      <c r="V1903" s="7">
        <v>1.3</v>
      </c>
    </row>
    <row r="1904" spans="1:23" x14ac:dyDescent="0.3">
      <c r="A1904" s="7" t="s">
        <v>11203</v>
      </c>
      <c r="B1904" s="8">
        <v>40006</v>
      </c>
      <c r="C1904" s="11">
        <f t="shared" si="87"/>
        <v>7</v>
      </c>
      <c r="D1904" s="11">
        <f t="shared" si="88"/>
        <v>2009</v>
      </c>
      <c r="E1904" s="11">
        <f t="shared" si="89"/>
        <v>1</v>
      </c>
      <c r="F1904" s="7" t="s">
        <v>11204</v>
      </c>
      <c r="G1904" s="7" t="s">
        <v>4332</v>
      </c>
      <c r="H1904" s="7" t="s">
        <v>8474</v>
      </c>
      <c r="J1904" s="7" t="s">
        <v>1460</v>
      </c>
      <c r="K1904" s="7" t="s">
        <v>291</v>
      </c>
      <c r="L1904" s="7" t="s">
        <v>4334</v>
      </c>
      <c r="M1904" s="7" t="s">
        <v>28</v>
      </c>
      <c r="N1904" s="7" t="s">
        <v>11205</v>
      </c>
      <c r="O1904" s="7" t="s">
        <v>11206</v>
      </c>
      <c r="P1904" s="7" t="s">
        <v>11207</v>
      </c>
      <c r="Q1904" s="9">
        <v>0.51875000000000004</v>
      </c>
      <c r="R1904" s="9">
        <v>0.75</v>
      </c>
      <c r="S1904" s="7">
        <v>5.6</v>
      </c>
      <c r="T1904" s="7">
        <v>20</v>
      </c>
      <c r="U1904" s="7" t="s">
        <v>11208</v>
      </c>
      <c r="V1904" s="7">
        <v>112</v>
      </c>
    </row>
    <row r="1905" spans="1:23" x14ac:dyDescent="0.3">
      <c r="A1905" s="7" t="s">
        <v>11209</v>
      </c>
      <c r="C1905" s="11">
        <f t="shared" si="87"/>
        <v>1</v>
      </c>
      <c r="D1905" s="11">
        <f t="shared" si="88"/>
        <v>1900</v>
      </c>
      <c r="E1905" s="11">
        <f t="shared" si="89"/>
        <v>7</v>
      </c>
      <c r="F1905" s="7" t="s">
        <v>11210</v>
      </c>
      <c r="G1905" s="7" t="s">
        <v>10310</v>
      </c>
      <c r="H1905" s="7" t="s">
        <v>2281</v>
      </c>
      <c r="J1905" s="7" t="s">
        <v>1460</v>
      </c>
      <c r="L1905" s="7" t="s">
        <v>4334</v>
      </c>
      <c r="M1905" s="7" t="s">
        <v>40</v>
      </c>
      <c r="N1905" s="7" t="s">
        <v>11211</v>
      </c>
      <c r="O1905" s="7" t="s">
        <v>11212</v>
      </c>
      <c r="P1905" s="7" t="s">
        <v>11213</v>
      </c>
      <c r="Q1905" s="9">
        <v>0.4152777777777778</v>
      </c>
      <c r="R1905" s="9">
        <v>0.5</v>
      </c>
      <c r="S1905" s="7">
        <v>2</v>
      </c>
      <c r="T1905" s="7">
        <v>8</v>
      </c>
      <c r="U1905" s="7" t="s">
        <v>11214</v>
      </c>
      <c r="V1905" s="7">
        <v>16</v>
      </c>
      <c r="W1905" s="7" t="s">
        <v>45</v>
      </c>
    </row>
    <row r="1906" spans="1:23" x14ac:dyDescent="0.3">
      <c r="A1906" s="7" t="s">
        <v>10928</v>
      </c>
      <c r="C1906" s="11">
        <f t="shared" si="87"/>
        <v>1</v>
      </c>
      <c r="D1906" s="11">
        <f t="shared" si="88"/>
        <v>1900</v>
      </c>
      <c r="E1906" s="11">
        <f t="shared" si="89"/>
        <v>7</v>
      </c>
      <c r="F1906" s="7" t="s">
        <v>11215</v>
      </c>
      <c r="G1906" s="7" t="s">
        <v>117</v>
      </c>
      <c r="H1906" s="7" t="s">
        <v>69</v>
      </c>
      <c r="L1906" s="7" t="s">
        <v>39</v>
      </c>
      <c r="M1906" s="7" t="s">
        <v>119</v>
      </c>
      <c r="N1906" s="7" t="s">
        <v>11216</v>
      </c>
      <c r="O1906" s="7" t="s">
        <v>11217</v>
      </c>
      <c r="P1906" s="7" t="s">
        <v>11218</v>
      </c>
      <c r="Q1906" s="9">
        <v>0.90208333333333335</v>
      </c>
      <c r="R1906" s="9">
        <v>0.43819444444444444</v>
      </c>
      <c r="S1906" s="7">
        <v>12.9</v>
      </c>
      <c r="T1906" s="7">
        <v>1</v>
      </c>
      <c r="V1906" s="7">
        <v>13</v>
      </c>
    </row>
    <row r="1907" spans="1:23" x14ac:dyDescent="0.3">
      <c r="A1907" s="7" t="s">
        <v>11219</v>
      </c>
      <c r="C1907" s="11">
        <f t="shared" si="87"/>
        <v>1</v>
      </c>
      <c r="D1907" s="11">
        <f t="shared" si="88"/>
        <v>1900</v>
      </c>
      <c r="E1907" s="11">
        <f t="shared" si="89"/>
        <v>7</v>
      </c>
      <c r="F1907" s="7" t="s">
        <v>11220</v>
      </c>
      <c r="G1907" s="7" t="s">
        <v>4332</v>
      </c>
      <c r="H1907" s="7" t="s">
        <v>69</v>
      </c>
      <c r="J1907" s="7" t="s">
        <v>7462</v>
      </c>
      <c r="K1907" s="7" t="s">
        <v>51</v>
      </c>
      <c r="L1907" s="7" t="s">
        <v>4334</v>
      </c>
      <c r="M1907" s="7" t="s">
        <v>28</v>
      </c>
      <c r="N1907" s="7" t="s">
        <v>11221</v>
      </c>
      <c r="O1907" s="7" t="s">
        <v>11222</v>
      </c>
      <c r="P1907" s="7" t="s">
        <v>11223</v>
      </c>
      <c r="Q1907" s="9">
        <v>0.7270833333333333</v>
      </c>
      <c r="R1907" s="9">
        <v>0.9375</v>
      </c>
      <c r="S1907" s="7">
        <v>5.0999999999999996</v>
      </c>
      <c r="T1907" s="7">
        <v>16</v>
      </c>
      <c r="U1907" s="7" t="s">
        <v>11224</v>
      </c>
      <c r="V1907" s="7">
        <v>82</v>
      </c>
      <c r="W1907" s="7" t="s">
        <v>4748</v>
      </c>
    </row>
    <row r="1908" spans="1:23" x14ac:dyDescent="0.3">
      <c r="A1908" s="7" t="s">
        <v>11225</v>
      </c>
      <c r="C1908" s="11">
        <f t="shared" si="87"/>
        <v>1</v>
      </c>
      <c r="D1908" s="11">
        <f t="shared" si="88"/>
        <v>1900</v>
      </c>
      <c r="E1908" s="11">
        <f t="shared" si="89"/>
        <v>7</v>
      </c>
      <c r="F1908" s="7" t="s">
        <v>11226</v>
      </c>
      <c r="G1908" s="7" t="s">
        <v>4332</v>
      </c>
      <c r="H1908" s="7" t="s">
        <v>252</v>
      </c>
      <c r="K1908" s="7" t="s">
        <v>236</v>
      </c>
      <c r="L1908" s="7" t="s">
        <v>4334</v>
      </c>
      <c r="M1908" s="7" t="s">
        <v>28</v>
      </c>
      <c r="N1908" s="7" t="s">
        <v>11227</v>
      </c>
      <c r="O1908" s="7" t="s">
        <v>11228</v>
      </c>
      <c r="P1908" s="7" t="s">
        <v>11229</v>
      </c>
      <c r="Q1908" s="9">
        <v>0.57499999999999996</v>
      </c>
      <c r="R1908" s="9">
        <v>0.70833333333333337</v>
      </c>
      <c r="S1908" s="7">
        <v>3.2</v>
      </c>
      <c r="T1908" s="7">
        <v>16</v>
      </c>
      <c r="U1908" s="7" t="s">
        <v>11230</v>
      </c>
      <c r="V1908" s="7">
        <v>51</v>
      </c>
    </row>
    <row r="1909" spans="1:23" x14ac:dyDescent="0.3">
      <c r="A1909" s="7" t="s">
        <v>11231</v>
      </c>
      <c r="C1909" s="11">
        <f t="shared" si="87"/>
        <v>1</v>
      </c>
      <c r="D1909" s="11">
        <f t="shared" si="88"/>
        <v>1900</v>
      </c>
      <c r="E1909" s="11">
        <f t="shared" si="89"/>
        <v>7</v>
      </c>
      <c r="F1909" s="7" t="s">
        <v>11232</v>
      </c>
      <c r="G1909" s="7" t="s">
        <v>10310</v>
      </c>
      <c r="H1909" s="7" t="s">
        <v>243</v>
      </c>
      <c r="L1909" s="7" t="s">
        <v>4334</v>
      </c>
      <c r="M1909" s="7" t="s">
        <v>40</v>
      </c>
      <c r="N1909" s="7" t="s">
        <v>11233</v>
      </c>
      <c r="O1909" s="7" t="s">
        <v>11234</v>
      </c>
      <c r="P1909" s="7" t="s">
        <v>11235</v>
      </c>
      <c r="Q1909" s="9">
        <v>0.77847222222222223</v>
      </c>
      <c r="R1909" s="9">
        <v>0.95833333333333337</v>
      </c>
      <c r="S1909" s="7">
        <v>4.3</v>
      </c>
      <c r="T1909" s="7">
        <v>11</v>
      </c>
      <c r="U1909" s="7" t="s">
        <v>11236</v>
      </c>
      <c r="V1909" s="7">
        <v>47</v>
      </c>
      <c r="W1909" s="7" t="s">
        <v>1799</v>
      </c>
    </row>
    <row r="1910" spans="1:23" x14ac:dyDescent="0.3">
      <c r="A1910" s="7" t="s">
        <v>11237</v>
      </c>
      <c r="C1910" s="11">
        <f t="shared" si="87"/>
        <v>1</v>
      </c>
      <c r="D1910" s="11">
        <f t="shared" si="88"/>
        <v>1900</v>
      </c>
      <c r="E1910" s="11">
        <f t="shared" si="89"/>
        <v>7</v>
      </c>
      <c r="F1910" s="7" t="s">
        <v>11238</v>
      </c>
      <c r="G1910" s="7" t="s">
        <v>10297</v>
      </c>
      <c r="H1910" s="7" t="s">
        <v>9729</v>
      </c>
      <c r="J1910" s="7" t="s">
        <v>11239</v>
      </c>
      <c r="L1910" s="7" t="s">
        <v>4334</v>
      </c>
      <c r="M1910" s="7" t="s">
        <v>119</v>
      </c>
      <c r="N1910" s="7" t="s">
        <v>11240</v>
      </c>
      <c r="O1910" s="7" t="s">
        <v>11241</v>
      </c>
      <c r="P1910" s="7" t="s">
        <v>11242</v>
      </c>
      <c r="Q1910" s="9">
        <v>0.96319444444444446</v>
      </c>
      <c r="R1910" s="9">
        <v>0.39583333333333331</v>
      </c>
      <c r="S1910" s="7">
        <v>10.4</v>
      </c>
      <c r="T1910" s="7">
        <v>25</v>
      </c>
      <c r="U1910" s="7" t="s">
        <v>11243</v>
      </c>
      <c r="V1910" s="7">
        <v>260</v>
      </c>
      <c r="W1910" s="7" t="s">
        <v>380</v>
      </c>
    </row>
    <row r="1911" spans="1:23" x14ac:dyDescent="0.3">
      <c r="A1911" s="7" t="s">
        <v>11244</v>
      </c>
      <c r="C1911" s="11">
        <f t="shared" si="87"/>
        <v>1</v>
      </c>
      <c r="D1911" s="11">
        <f t="shared" si="88"/>
        <v>1900</v>
      </c>
      <c r="E1911" s="11">
        <f t="shared" si="89"/>
        <v>7</v>
      </c>
      <c r="F1911" s="7" t="s">
        <v>11245</v>
      </c>
      <c r="G1911" s="7" t="s">
        <v>4332</v>
      </c>
      <c r="H1911" s="7" t="s">
        <v>448</v>
      </c>
      <c r="J1911" s="7" t="s">
        <v>11246</v>
      </c>
      <c r="K1911" s="7" t="s">
        <v>11247</v>
      </c>
      <c r="L1911" s="7" t="s">
        <v>4334</v>
      </c>
      <c r="M1911" s="7" t="s">
        <v>28</v>
      </c>
      <c r="N1911" s="7" t="s">
        <v>11248</v>
      </c>
      <c r="O1911" s="7" t="s">
        <v>11249</v>
      </c>
      <c r="P1911" s="7" t="s">
        <v>11250</v>
      </c>
      <c r="Q1911" s="9">
        <v>0.82708333333333328</v>
      </c>
      <c r="T1911" s="7">
        <v>15</v>
      </c>
    </row>
    <row r="1912" spans="1:23" x14ac:dyDescent="0.3">
      <c r="A1912" s="7" t="s">
        <v>11251</v>
      </c>
      <c r="C1912" s="11">
        <f t="shared" si="87"/>
        <v>1</v>
      </c>
      <c r="D1912" s="11">
        <f t="shared" si="88"/>
        <v>1900</v>
      </c>
      <c r="E1912" s="11">
        <f t="shared" si="89"/>
        <v>7</v>
      </c>
      <c r="F1912" s="7" t="s">
        <v>11252</v>
      </c>
      <c r="G1912" s="7" t="s">
        <v>10297</v>
      </c>
      <c r="H1912" s="7" t="s">
        <v>23</v>
      </c>
      <c r="L1912" s="7" t="s">
        <v>4334</v>
      </c>
      <c r="M1912" s="7" t="s">
        <v>119</v>
      </c>
      <c r="N1912" s="7" t="s">
        <v>11253</v>
      </c>
      <c r="O1912" s="7" t="s">
        <v>11254</v>
      </c>
      <c r="P1912" s="7" t="s">
        <v>11255</v>
      </c>
      <c r="Q1912" s="9">
        <v>0.90972222222222221</v>
      </c>
      <c r="R1912" s="9">
        <v>0.95833333333333337</v>
      </c>
      <c r="S1912" s="7">
        <v>1.2</v>
      </c>
      <c r="U1912" s="7" t="s">
        <v>11256</v>
      </c>
    </row>
    <row r="1913" spans="1:23" x14ac:dyDescent="0.3">
      <c r="A1913" s="7" t="s">
        <v>11257</v>
      </c>
      <c r="C1913" s="11">
        <f t="shared" si="87"/>
        <v>1</v>
      </c>
      <c r="D1913" s="11">
        <f t="shared" si="88"/>
        <v>1900</v>
      </c>
      <c r="E1913" s="11">
        <f t="shared" si="89"/>
        <v>7</v>
      </c>
      <c r="F1913" s="7" t="s">
        <v>11258</v>
      </c>
      <c r="G1913" s="7" t="s">
        <v>10310</v>
      </c>
      <c r="H1913" s="7" t="s">
        <v>10099</v>
      </c>
      <c r="J1913" s="7" t="s">
        <v>8789</v>
      </c>
      <c r="L1913" s="7" t="s">
        <v>4334</v>
      </c>
      <c r="M1913" s="7" t="s">
        <v>40</v>
      </c>
      <c r="N1913" s="7" t="s">
        <v>11259</v>
      </c>
      <c r="O1913" s="7" t="s">
        <v>11260</v>
      </c>
      <c r="P1913" s="7" t="s">
        <v>11261</v>
      </c>
      <c r="Q1913" s="9">
        <v>0.70833333333333337</v>
      </c>
      <c r="R1913" s="9">
        <v>0.85416666666666663</v>
      </c>
      <c r="S1913" s="7">
        <v>3.5</v>
      </c>
      <c r="U1913" s="7" t="s">
        <v>11262</v>
      </c>
      <c r="W1913" s="7" t="s">
        <v>45</v>
      </c>
    </row>
    <row r="1914" spans="1:23" x14ac:dyDescent="0.3">
      <c r="A1914" s="7" t="s">
        <v>11263</v>
      </c>
      <c r="C1914" s="11">
        <f t="shared" si="87"/>
        <v>1</v>
      </c>
      <c r="D1914" s="11">
        <f t="shared" si="88"/>
        <v>1900</v>
      </c>
      <c r="E1914" s="11">
        <f t="shared" si="89"/>
        <v>7</v>
      </c>
      <c r="F1914" s="7" t="s">
        <v>11264</v>
      </c>
      <c r="G1914" s="7" t="s">
        <v>5147</v>
      </c>
      <c r="H1914" s="7" t="s">
        <v>8206</v>
      </c>
      <c r="J1914" s="7" t="s">
        <v>11265</v>
      </c>
      <c r="L1914" s="7" t="s">
        <v>4334</v>
      </c>
      <c r="M1914" s="7" t="s">
        <v>211</v>
      </c>
      <c r="N1914" s="7" t="s">
        <v>11266</v>
      </c>
      <c r="O1914" s="7" t="s">
        <v>11267</v>
      </c>
      <c r="P1914" s="7" t="s">
        <v>11268</v>
      </c>
      <c r="Q1914" s="9">
        <v>0.45833333333333331</v>
      </c>
      <c r="T1914" s="7">
        <v>14</v>
      </c>
      <c r="W1914" s="7" t="s">
        <v>1079</v>
      </c>
    </row>
    <row r="1915" spans="1:23" x14ac:dyDescent="0.3">
      <c r="A1915" s="7" t="s">
        <v>10928</v>
      </c>
      <c r="C1915" s="11">
        <f t="shared" si="87"/>
        <v>1</v>
      </c>
      <c r="D1915" s="11">
        <f t="shared" si="88"/>
        <v>1900</v>
      </c>
      <c r="E1915" s="11">
        <f t="shared" si="89"/>
        <v>7</v>
      </c>
      <c r="F1915" s="7" t="s">
        <v>11269</v>
      </c>
      <c r="G1915" s="7" t="s">
        <v>117</v>
      </c>
      <c r="H1915" s="7" t="s">
        <v>392</v>
      </c>
      <c r="L1915" s="7" t="s">
        <v>39</v>
      </c>
      <c r="M1915" s="7" t="s">
        <v>119</v>
      </c>
      <c r="N1915" s="7" t="s">
        <v>11270</v>
      </c>
      <c r="O1915" s="7" t="s">
        <v>11271</v>
      </c>
      <c r="P1915" s="7" t="s">
        <v>11272</v>
      </c>
      <c r="Q1915" s="9">
        <v>0.625</v>
      </c>
    </row>
    <row r="1916" spans="1:23" x14ac:dyDescent="0.3">
      <c r="A1916" s="7" t="s">
        <v>11273</v>
      </c>
      <c r="C1916" s="11">
        <f t="shared" si="87"/>
        <v>1</v>
      </c>
      <c r="D1916" s="11">
        <f t="shared" si="88"/>
        <v>1900</v>
      </c>
      <c r="E1916" s="11">
        <f t="shared" si="89"/>
        <v>7</v>
      </c>
      <c r="F1916" s="7" t="s">
        <v>11274</v>
      </c>
      <c r="G1916" s="7" t="s">
        <v>4332</v>
      </c>
      <c r="H1916" s="7" t="s">
        <v>2081</v>
      </c>
      <c r="K1916" s="7" t="s">
        <v>609</v>
      </c>
      <c r="L1916" s="7" t="s">
        <v>4334</v>
      </c>
      <c r="M1916" s="7" t="s">
        <v>28</v>
      </c>
      <c r="N1916" s="7" t="s">
        <v>11275</v>
      </c>
      <c r="O1916" s="7" t="s">
        <v>11276</v>
      </c>
      <c r="P1916" s="7" t="s">
        <v>11277</v>
      </c>
      <c r="Q1916" s="9">
        <v>0.73958333333333337</v>
      </c>
      <c r="U1916" s="7" t="s">
        <v>11278</v>
      </c>
      <c r="W1916" s="7" t="s">
        <v>604</v>
      </c>
    </row>
    <row r="1917" spans="1:23" x14ac:dyDescent="0.3">
      <c r="A1917" s="7" t="s">
        <v>11279</v>
      </c>
      <c r="C1917" s="11">
        <f t="shared" si="87"/>
        <v>1</v>
      </c>
      <c r="D1917" s="11">
        <f t="shared" si="88"/>
        <v>1900</v>
      </c>
      <c r="E1917" s="11">
        <f t="shared" si="89"/>
        <v>7</v>
      </c>
      <c r="F1917" s="7" t="s">
        <v>11280</v>
      </c>
      <c r="G1917" s="7" t="s">
        <v>4332</v>
      </c>
      <c r="H1917" s="7" t="s">
        <v>448</v>
      </c>
      <c r="J1917" s="7" t="s">
        <v>6214</v>
      </c>
      <c r="K1917" s="7" t="s">
        <v>51</v>
      </c>
      <c r="L1917" s="7" t="s">
        <v>4334</v>
      </c>
      <c r="M1917" s="7" t="s">
        <v>28</v>
      </c>
      <c r="N1917" s="7" t="s">
        <v>11281</v>
      </c>
      <c r="O1917" s="7" t="s">
        <v>11282</v>
      </c>
      <c r="P1917" s="7" t="s">
        <v>11283</v>
      </c>
      <c r="Q1917" s="9">
        <v>0.62152777777777779</v>
      </c>
    </row>
    <row r="1918" spans="1:23" x14ac:dyDescent="0.3">
      <c r="A1918" s="7" t="s">
        <v>11284</v>
      </c>
      <c r="C1918" s="11">
        <f t="shared" si="87"/>
        <v>1</v>
      </c>
      <c r="D1918" s="11">
        <f t="shared" si="88"/>
        <v>1900</v>
      </c>
      <c r="E1918" s="11">
        <f t="shared" si="89"/>
        <v>7</v>
      </c>
      <c r="F1918" s="7" t="s">
        <v>11285</v>
      </c>
      <c r="G1918" s="7" t="s">
        <v>4332</v>
      </c>
      <c r="H1918" s="7" t="s">
        <v>8206</v>
      </c>
      <c r="K1918" s="7" t="s">
        <v>236</v>
      </c>
      <c r="L1918" s="7" t="s">
        <v>4334</v>
      </c>
      <c r="M1918" s="7" t="s">
        <v>28</v>
      </c>
      <c r="N1918" s="7" t="s">
        <v>11286</v>
      </c>
      <c r="O1918" s="7" t="s">
        <v>11287</v>
      </c>
      <c r="P1918" s="7" t="s">
        <v>11288</v>
      </c>
      <c r="Q1918" s="9">
        <v>0.70416666666666672</v>
      </c>
    </row>
    <row r="1919" spans="1:23" x14ac:dyDescent="0.3">
      <c r="A1919" s="7" t="s">
        <v>11289</v>
      </c>
      <c r="C1919" s="11">
        <f t="shared" si="87"/>
        <v>1</v>
      </c>
      <c r="D1919" s="11">
        <f t="shared" si="88"/>
        <v>1900</v>
      </c>
      <c r="E1919" s="11">
        <f t="shared" si="89"/>
        <v>7</v>
      </c>
      <c r="F1919" s="7" t="s">
        <v>11290</v>
      </c>
      <c r="G1919" s="7" t="s">
        <v>4332</v>
      </c>
      <c r="H1919" s="7" t="s">
        <v>687</v>
      </c>
      <c r="K1919" s="7" t="s">
        <v>51</v>
      </c>
      <c r="L1919" s="7" t="s">
        <v>4334</v>
      </c>
      <c r="M1919" s="7" t="s">
        <v>28</v>
      </c>
      <c r="N1919" s="7" t="s">
        <v>11291</v>
      </c>
      <c r="O1919" s="7" t="s">
        <v>11292</v>
      </c>
      <c r="P1919" s="7" t="s">
        <v>11293</v>
      </c>
      <c r="Q1919" s="9">
        <v>0.58333333333333337</v>
      </c>
      <c r="U1919" s="7" t="s">
        <v>11294</v>
      </c>
    </row>
    <row r="1920" spans="1:23" x14ac:dyDescent="0.3">
      <c r="A1920" s="7" t="s">
        <v>11295</v>
      </c>
      <c r="C1920" s="11">
        <f t="shared" si="87"/>
        <v>1</v>
      </c>
      <c r="D1920" s="11">
        <f t="shared" si="88"/>
        <v>1900</v>
      </c>
      <c r="E1920" s="11">
        <f t="shared" si="89"/>
        <v>7</v>
      </c>
      <c r="F1920" s="7" t="s">
        <v>11290</v>
      </c>
      <c r="G1920" s="7" t="s">
        <v>4332</v>
      </c>
      <c r="H1920" s="7" t="s">
        <v>607</v>
      </c>
      <c r="J1920" s="7" t="s">
        <v>625</v>
      </c>
      <c r="K1920" s="7" t="s">
        <v>236</v>
      </c>
      <c r="L1920" s="7" t="s">
        <v>4334</v>
      </c>
      <c r="M1920" s="7" t="s">
        <v>28</v>
      </c>
      <c r="N1920" s="7" t="s">
        <v>11296</v>
      </c>
      <c r="O1920" s="7" t="s">
        <v>11297</v>
      </c>
      <c r="P1920" s="7" t="s">
        <v>11298</v>
      </c>
      <c r="Q1920" s="9">
        <v>0.58333333333333337</v>
      </c>
      <c r="T1920" s="7">
        <v>2</v>
      </c>
      <c r="U1920" s="7" t="s">
        <v>11299</v>
      </c>
    </row>
    <row r="1921" spans="1:23" x14ac:dyDescent="0.3">
      <c r="A1921" s="7" t="s">
        <v>11300</v>
      </c>
      <c r="C1921" s="11">
        <f t="shared" si="87"/>
        <v>1</v>
      </c>
      <c r="D1921" s="11">
        <f t="shared" si="88"/>
        <v>1900</v>
      </c>
      <c r="E1921" s="11">
        <f t="shared" si="89"/>
        <v>7</v>
      </c>
      <c r="F1921" s="7" t="s">
        <v>11301</v>
      </c>
      <c r="G1921" s="7" t="s">
        <v>93</v>
      </c>
      <c r="H1921" s="7" t="s">
        <v>10648</v>
      </c>
      <c r="L1921" s="7" t="s">
        <v>95</v>
      </c>
      <c r="M1921" s="7" t="s">
        <v>71</v>
      </c>
      <c r="N1921" s="7" t="s">
        <v>11302</v>
      </c>
      <c r="O1921" s="7" t="s">
        <v>11303</v>
      </c>
      <c r="P1921" s="7" t="s">
        <v>11304</v>
      </c>
      <c r="Q1921" s="9">
        <v>0.86597222222222225</v>
      </c>
      <c r="R1921" s="9">
        <v>8.3333333333333329E-2</v>
      </c>
      <c r="S1921" s="7">
        <v>5.2</v>
      </c>
      <c r="T1921" s="7">
        <v>2</v>
      </c>
      <c r="U1921" s="7" t="s">
        <v>11305</v>
      </c>
      <c r="V1921" s="7">
        <v>10</v>
      </c>
    </row>
    <row r="1922" spans="1:23" x14ac:dyDescent="0.3">
      <c r="A1922" s="7" t="s">
        <v>10928</v>
      </c>
      <c r="C1922" s="11">
        <f t="shared" si="87"/>
        <v>1</v>
      </c>
      <c r="D1922" s="11">
        <f t="shared" si="88"/>
        <v>1900</v>
      </c>
      <c r="E1922" s="11">
        <f t="shared" si="89"/>
        <v>7</v>
      </c>
      <c r="F1922" s="7" t="s">
        <v>11306</v>
      </c>
      <c r="G1922" s="7" t="s">
        <v>68</v>
      </c>
      <c r="H1922" s="7" t="s">
        <v>687</v>
      </c>
      <c r="L1922" s="7" t="s">
        <v>39</v>
      </c>
      <c r="M1922" s="7" t="s">
        <v>71</v>
      </c>
      <c r="N1922" s="7" t="s">
        <v>11307</v>
      </c>
      <c r="O1922" s="7" t="s">
        <v>11308</v>
      </c>
      <c r="P1922" s="7" t="s">
        <v>11309</v>
      </c>
      <c r="Q1922" s="9">
        <v>0.83333333333333337</v>
      </c>
      <c r="R1922" s="9">
        <v>0.97916666666666663</v>
      </c>
      <c r="S1922" s="7">
        <v>3.5</v>
      </c>
      <c r="T1922" s="7">
        <v>1</v>
      </c>
      <c r="U1922" s="7" t="s">
        <v>11310</v>
      </c>
      <c r="V1922" s="7">
        <v>3.5</v>
      </c>
    </row>
    <row r="1923" spans="1:23" x14ac:dyDescent="0.3">
      <c r="A1923" s="7" t="s">
        <v>11311</v>
      </c>
      <c r="C1923" s="11">
        <f t="shared" ref="C1923:C1986" si="90">MONTH(B1923)</f>
        <v>1</v>
      </c>
      <c r="D1923" s="11">
        <f t="shared" ref="D1923:D1986" si="91">YEAR(B1923)</f>
        <v>1900</v>
      </c>
      <c r="E1923" s="11">
        <f t="shared" ref="E1923:E1986" si="92">WEEKDAY(B1923)</f>
        <v>7</v>
      </c>
      <c r="F1923" s="7" t="s">
        <v>11312</v>
      </c>
      <c r="G1923" s="7" t="s">
        <v>4332</v>
      </c>
      <c r="H1923" s="7" t="s">
        <v>49</v>
      </c>
      <c r="J1923" s="7" t="s">
        <v>50</v>
      </c>
      <c r="K1923" s="7" t="s">
        <v>236</v>
      </c>
      <c r="L1923" s="7" t="s">
        <v>4334</v>
      </c>
      <c r="M1923" s="7" t="s">
        <v>28</v>
      </c>
      <c r="N1923" s="7" t="s">
        <v>11313</v>
      </c>
      <c r="O1923" s="7" t="s">
        <v>11314</v>
      </c>
      <c r="P1923" s="7" t="s">
        <v>11315</v>
      </c>
      <c r="Q1923" s="9">
        <v>0.53680555555555554</v>
      </c>
      <c r="U1923" s="7" t="s">
        <v>11316</v>
      </c>
      <c r="W1923" s="7" t="s">
        <v>11317</v>
      </c>
    </row>
    <row r="1924" spans="1:23" x14ac:dyDescent="0.3">
      <c r="A1924" s="7" t="s">
        <v>10928</v>
      </c>
      <c r="C1924" s="11">
        <f t="shared" si="90"/>
        <v>1</v>
      </c>
      <c r="D1924" s="11">
        <f t="shared" si="91"/>
        <v>1900</v>
      </c>
      <c r="E1924" s="11">
        <f t="shared" si="92"/>
        <v>7</v>
      </c>
      <c r="F1924" s="7" t="s">
        <v>11318</v>
      </c>
      <c r="G1924" s="7" t="s">
        <v>68</v>
      </c>
      <c r="H1924" s="7" t="s">
        <v>193</v>
      </c>
      <c r="L1924" s="7" t="s">
        <v>39</v>
      </c>
      <c r="M1924" s="7" t="s">
        <v>71</v>
      </c>
      <c r="N1924" s="7" t="s">
        <v>11319</v>
      </c>
      <c r="O1924" s="7" t="s">
        <v>11320</v>
      </c>
      <c r="P1924" s="7" t="s">
        <v>11321</v>
      </c>
      <c r="Q1924" s="9">
        <v>0.97916666666666663</v>
      </c>
      <c r="U1924" s="7" t="s">
        <v>11322</v>
      </c>
      <c r="W1924" s="7" t="s">
        <v>4748</v>
      </c>
    </row>
    <row r="1925" spans="1:23" x14ac:dyDescent="0.3">
      <c r="A1925" s="7" t="s">
        <v>10928</v>
      </c>
      <c r="C1925" s="11">
        <f t="shared" si="90"/>
        <v>1</v>
      </c>
      <c r="D1925" s="11">
        <f t="shared" si="91"/>
        <v>1900</v>
      </c>
      <c r="E1925" s="11">
        <f t="shared" si="92"/>
        <v>7</v>
      </c>
      <c r="F1925" s="7" t="s">
        <v>11323</v>
      </c>
      <c r="G1925" s="7" t="s">
        <v>68</v>
      </c>
      <c r="H1925" s="7" t="s">
        <v>69</v>
      </c>
      <c r="L1925" s="7" t="s">
        <v>39</v>
      </c>
      <c r="M1925" s="7" t="s">
        <v>71</v>
      </c>
      <c r="N1925" s="7" t="s">
        <v>11324</v>
      </c>
      <c r="O1925" s="7" t="s">
        <v>11325</v>
      </c>
      <c r="P1925" s="7" t="s">
        <v>11326</v>
      </c>
      <c r="Q1925" s="9">
        <v>0.56458333333333333</v>
      </c>
    </row>
    <row r="1926" spans="1:23" x14ac:dyDescent="0.3">
      <c r="A1926" s="7" t="s">
        <v>10928</v>
      </c>
      <c r="C1926" s="11">
        <f t="shared" si="90"/>
        <v>1</v>
      </c>
      <c r="D1926" s="11">
        <f t="shared" si="91"/>
        <v>1900</v>
      </c>
      <c r="E1926" s="11">
        <f t="shared" si="92"/>
        <v>7</v>
      </c>
      <c r="F1926" s="7" t="s">
        <v>11327</v>
      </c>
      <c r="G1926" s="7" t="s">
        <v>261</v>
      </c>
      <c r="H1926" s="7" t="s">
        <v>1788</v>
      </c>
      <c r="L1926" s="7" t="s">
        <v>39</v>
      </c>
      <c r="M1926" s="7" t="s">
        <v>211</v>
      </c>
      <c r="N1926" s="7" t="s">
        <v>11328</v>
      </c>
      <c r="O1926" s="7" t="s">
        <v>11329</v>
      </c>
      <c r="P1926" s="7" t="s">
        <v>4729</v>
      </c>
      <c r="Q1926" s="9">
        <v>0.70972222222222225</v>
      </c>
    </row>
    <row r="1927" spans="1:23" x14ac:dyDescent="0.3">
      <c r="A1927" s="7" t="s">
        <v>11330</v>
      </c>
      <c r="C1927" s="11">
        <f t="shared" si="90"/>
        <v>1</v>
      </c>
      <c r="D1927" s="11">
        <f t="shared" si="91"/>
        <v>1900</v>
      </c>
      <c r="E1927" s="11">
        <f t="shared" si="92"/>
        <v>7</v>
      </c>
      <c r="F1927" s="7" t="s">
        <v>11331</v>
      </c>
      <c r="G1927" s="7" t="s">
        <v>4332</v>
      </c>
      <c r="H1927" s="7" t="s">
        <v>252</v>
      </c>
      <c r="K1927" s="7" t="s">
        <v>291</v>
      </c>
      <c r="L1927" s="7" t="s">
        <v>4334</v>
      </c>
      <c r="M1927" s="7" t="s">
        <v>28</v>
      </c>
      <c r="N1927" s="7" t="s">
        <v>11332</v>
      </c>
      <c r="O1927" s="7" t="s">
        <v>11333</v>
      </c>
      <c r="P1927" s="7" t="s">
        <v>11334</v>
      </c>
      <c r="Q1927" s="9">
        <v>0.84375</v>
      </c>
      <c r="R1927" s="9">
        <v>0.97916666666666663</v>
      </c>
      <c r="S1927" s="7">
        <v>3.3</v>
      </c>
      <c r="U1927" s="7" t="s">
        <v>11335</v>
      </c>
    </row>
    <row r="1928" spans="1:23" x14ac:dyDescent="0.3">
      <c r="A1928" s="7" t="s">
        <v>10928</v>
      </c>
      <c r="C1928" s="11">
        <f t="shared" si="90"/>
        <v>1</v>
      </c>
      <c r="D1928" s="11">
        <f t="shared" si="91"/>
        <v>1900</v>
      </c>
      <c r="E1928" s="11">
        <f t="shared" si="92"/>
        <v>7</v>
      </c>
      <c r="F1928" s="7" t="s">
        <v>11336</v>
      </c>
      <c r="G1928" s="7" t="s">
        <v>117</v>
      </c>
      <c r="H1928" s="7" t="s">
        <v>2281</v>
      </c>
      <c r="L1928" s="7" t="s">
        <v>39</v>
      </c>
      <c r="M1928" s="7" t="s">
        <v>119</v>
      </c>
      <c r="N1928" s="7" t="s">
        <v>11337</v>
      </c>
      <c r="O1928" s="7" t="s">
        <v>11338</v>
      </c>
      <c r="P1928" s="7" t="s">
        <v>7495</v>
      </c>
      <c r="Q1928" s="9">
        <v>0.66666666666666663</v>
      </c>
    </row>
    <row r="1929" spans="1:23" x14ac:dyDescent="0.3">
      <c r="A1929" s="7" t="s">
        <v>11339</v>
      </c>
      <c r="C1929" s="11">
        <f t="shared" si="90"/>
        <v>1</v>
      </c>
      <c r="D1929" s="11">
        <f t="shared" si="91"/>
        <v>1900</v>
      </c>
      <c r="E1929" s="11">
        <f t="shared" si="92"/>
        <v>7</v>
      </c>
      <c r="F1929" s="7" t="s">
        <v>11340</v>
      </c>
      <c r="G1929" s="7" t="s">
        <v>4332</v>
      </c>
      <c r="H1929" s="7" t="s">
        <v>1043</v>
      </c>
      <c r="J1929" s="7" t="s">
        <v>8789</v>
      </c>
      <c r="K1929" s="7" t="s">
        <v>11341</v>
      </c>
      <c r="L1929" s="7" t="s">
        <v>4334</v>
      </c>
      <c r="M1929" s="7" t="s">
        <v>28</v>
      </c>
      <c r="N1929" s="7" t="s">
        <v>11342</v>
      </c>
      <c r="O1929" s="7" t="s">
        <v>11343</v>
      </c>
      <c r="P1929" s="7" t="s">
        <v>11344</v>
      </c>
      <c r="Q1929" s="9">
        <v>0.60416666666666663</v>
      </c>
      <c r="R1929" s="9">
        <v>0.79166666666666663</v>
      </c>
      <c r="S1929" s="7">
        <v>4.5</v>
      </c>
      <c r="T1929" s="7">
        <v>14</v>
      </c>
      <c r="U1929" s="7" t="s">
        <v>11345</v>
      </c>
      <c r="V1929" s="7">
        <v>63</v>
      </c>
    </row>
    <row r="1930" spans="1:23" x14ac:dyDescent="0.3">
      <c r="A1930" s="7" t="s">
        <v>11346</v>
      </c>
      <c r="C1930" s="11">
        <f t="shared" si="90"/>
        <v>1</v>
      </c>
      <c r="D1930" s="11">
        <f t="shared" si="91"/>
        <v>1900</v>
      </c>
      <c r="E1930" s="11">
        <f t="shared" si="92"/>
        <v>7</v>
      </c>
      <c r="F1930" s="7" t="s">
        <v>11347</v>
      </c>
      <c r="G1930" s="7" t="s">
        <v>5147</v>
      </c>
      <c r="H1930" s="7" t="s">
        <v>8206</v>
      </c>
      <c r="L1930" s="7" t="s">
        <v>4334</v>
      </c>
      <c r="M1930" s="7" t="s">
        <v>211</v>
      </c>
      <c r="N1930" s="7" t="s">
        <v>11348</v>
      </c>
      <c r="O1930" s="7" t="s">
        <v>11349</v>
      </c>
      <c r="P1930" s="7" t="s">
        <v>6919</v>
      </c>
      <c r="Q1930" s="9">
        <v>0.87152777777777779</v>
      </c>
    </row>
    <row r="1931" spans="1:23" x14ac:dyDescent="0.3">
      <c r="A1931" s="7" t="s">
        <v>10928</v>
      </c>
      <c r="C1931" s="11">
        <f t="shared" si="90"/>
        <v>1</v>
      </c>
      <c r="D1931" s="11">
        <f t="shared" si="91"/>
        <v>1900</v>
      </c>
      <c r="E1931" s="11">
        <f t="shared" si="92"/>
        <v>7</v>
      </c>
      <c r="F1931" s="7" t="s">
        <v>11350</v>
      </c>
      <c r="G1931" s="7" t="s">
        <v>68</v>
      </c>
      <c r="H1931" s="7" t="s">
        <v>1788</v>
      </c>
      <c r="J1931" s="7" t="s">
        <v>625</v>
      </c>
      <c r="L1931" s="7" t="s">
        <v>39</v>
      </c>
      <c r="M1931" s="7" t="s">
        <v>71</v>
      </c>
      <c r="N1931" s="7" t="s">
        <v>11351</v>
      </c>
      <c r="O1931" s="7" t="s">
        <v>11352</v>
      </c>
      <c r="P1931" s="7" t="s">
        <v>11353</v>
      </c>
      <c r="Q1931" s="9">
        <v>0.72916666666666663</v>
      </c>
    </row>
    <row r="1932" spans="1:23" x14ac:dyDescent="0.3">
      <c r="A1932" s="7" t="s">
        <v>10928</v>
      </c>
      <c r="C1932" s="11">
        <f t="shared" si="90"/>
        <v>1</v>
      </c>
      <c r="D1932" s="11">
        <f t="shared" si="91"/>
        <v>1900</v>
      </c>
      <c r="E1932" s="11">
        <f t="shared" si="92"/>
        <v>7</v>
      </c>
      <c r="F1932" s="7" t="s">
        <v>11354</v>
      </c>
      <c r="G1932" s="7" t="s">
        <v>117</v>
      </c>
      <c r="H1932" s="7" t="s">
        <v>2281</v>
      </c>
      <c r="L1932" s="7" t="s">
        <v>39</v>
      </c>
      <c r="M1932" s="7" t="s">
        <v>119</v>
      </c>
      <c r="N1932" s="7" t="s">
        <v>11355</v>
      </c>
      <c r="O1932" s="7" t="s">
        <v>11356</v>
      </c>
      <c r="P1932" s="7" t="s">
        <v>11357</v>
      </c>
      <c r="Q1932" s="9">
        <v>0.66666666666666663</v>
      </c>
      <c r="R1932" s="9">
        <v>0.70833333333333337</v>
      </c>
      <c r="S1932" s="7">
        <v>1</v>
      </c>
      <c r="T1932" s="7">
        <v>1</v>
      </c>
      <c r="V1932" s="7">
        <v>1</v>
      </c>
    </row>
    <row r="1933" spans="1:23" x14ac:dyDescent="0.3">
      <c r="A1933" s="7" t="s">
        <v>11358</v>
      </c>
      <c r="B1933" s="8">
        <v>39950</v>
      </c>
      <c r="C1933" s="11">
        <f t="shared" si="90"/>
        <v>5</v>
      </c>
      <c r="D1933" s="11">
        <f t="shared" si="91"/>
        <v>2009</v>
      </c>
      <c r="E1933" s="11">
        <f t="shared" si="92"/>
        <v>1</v>
      </c>
      <c r="F1933" s="7" t="s">
        <v>11359</v>
      </c>
      <c r="G1933" s="7" t="s">
        <v>4332</v>
      </c>
      <c r="H1933" s="7" t="s">
        <v>243</v>
      </c>
      <c r="K1933" s="7" t="s">
        <v>236</v>
      </c>
      <c r="L1933" s="7" t="s">
        <v>4334</v>
      </c>
      <c r="M1933" s="7" t="s">
        <v>28</v>
      </c>
      <c r="N1933" s="7" t="s">
        <v>11360</v>
      </c>
      <c r="O1933" s="7" t="s">
        <v>11361</v>
      </c>
      <c r="P1933" s="7" t="s">
        <v>11362</v>
      </c>
      <c r="Q1933" s="9">
        <v>0.62152777777777779</v>
      </c>
      <c r="R1933" s="9">
        <v>0.79166666666666663</v>
      </c>
      <c r="S1933" s="7">
        <v>4.0999999999999996</v>
      </c>
      <c r="T1933" s="7">
        <v>12</v>
      </c>
      <c r="U1933" s="7" t="s">
        <v>11363</v>
      </c>
      <c r="V1933" s="7">
        <v>49</v>
      </c>
      <c r="W1933" s="7" t="s">
        <v>1799</v>
      </c>
    </row>
    <row r="1934" spans="1:23" x14ac:dyDescent="0.3">
      <c r="A1934" s="7" t="s">
        <v>11364</v>
      </c>
      <c r="C1934" s="11">
        <f t="shared" si="90"/>
        <v>1</v>
      </c>
      <c r="D1934" s="11">
        <f t="shared" si="91"/>
        <v>1900</v>
      </c>
      <c r="E1934" s="11">
        <f t="shared" si="92"/>
        <v>7</v>
      </c>
      <c r="F1934" s="7" t="s">
        <v>11365</v>
      </c>
      <c r="G1934" s="7" t="s">
        <v>10392</v>
      </c>
      <c r="H1934" s="7" t="s">
        <v>1131</v>
      </c>
      <c r="J1934" s="7" t="s">
        <v>1460</v>
      </c>
      <c r="L1934" s="7" t="s">
        <v>4334</v>
      </c>
      <c r="M1934" s="7" t="s">
        <v>71</v>
      </c>
      <c r="N1934" s="7" t="s">
        <v>11366</v>
      </c>
      <c r="O1934" s="7" t="s">
        <v>11367</v>
      </c>
      <c r="P1934" s="7" t="s">
        <v>11368</v>
      </c>
      <c r="Q1934" s="9">
        <v>1.6666666666666666E-2</v>
      </c>
      <c r="R1934" s="9">
        <v>0.25</v>
      </c>
      <c r="S1934" s="7">
        <v>5.6</v>
      </c>
      <c r="T1934" s="7">
        <v>1</v>
      </c>
      <c r="V1934" s="7">
        <v>6</v>
      </c>
      <c r="W1934" s="7" t="s">
        <v>4748</v>
      </c>
    </row>
    <row r="1935" spans="1:23" x14ac:dyDescent="0.3">
      <c r="A1935" s="7" t="s">
        <v>11369</v>
      </c>
      <c r="C1935" s="11">
        <f t="shared" si="90"/>
        <v>1</v>
      </c>
      <c r="D1935" s="11">
        <f t="shared" si="91"/>
        <v>1900</v>
      </c>
      <c r="E1935" s="11">
        <f t="shared" si="92"/>
        <v>7</v>
      </c>
      <c r="F1935" s="7" t="s">
        <v>11370</v>
      </c>
      <c r="G1935" s="7" t="s">
        <v>4332</v>
      </c>
      <c r="H1935" s="7" t="s">
        <v>36</v>
      </c>
      <c r="J1935" s="7" t="s">
        <v>11371</v>
      </c>
      <c r="K1935" s="7" t="s">
        <v>51</v>
      </c>
      <c r="L1935" s="7" t="s">
        <v>4334</v>
      </c>
      <c r="M1935" s="7" t="s">
        <v>28</v>
      </c>
      <c r="N1935" s="7" t="s">
        <v>11372</v>
      </c>
      <c r="O1935" s="7" t="s">
        <v>11373</v>
      </c>
      <c r="P1935" s="7" t="s">
        <v>11374</v>
      </c>
      <c r="Q1935" s="9">
        <v>0.7368055555555556</v>
      </c>
      <c r="R1935" s="9">
        <v>0.89583333333333337</v>
      </c>
      <c r="S1935" s="7">
        <v>3.8</v>
      </c>
    </row>
    <row r="1936" spans="1:23" x14ac:dyDescent="0.3">
      <c r="A1936" s="7" t="s">
        <v>11375</v>
      </c>
      <c r="B1936" s="8">
        <v>39945</v>
      </c>
      <c r="C1936" s="11">
        <f t="shared" si="90"/>
        <v>5</v>
      </c>
      <c r="D1936" s="11">
        <f t="shared" si="91"/>
        <v>2009</v>
      </c>
      <c r="E1936" s="11">
        <f t="shared" si="92"/>
        <v>3</v>
      </c>
      <c r="F1936" s="7" t="s">
        <v>11376</v>
      </c>
      <c r="G1936" s="7" t="s">
        <v>109</v>
      </c>
      <c r="H1936" s="7" t="s">
        <v>1043</v>
      </c>
      <c r="L1936" s="7" t="s">
        <v>95</v>
      </c>
      <c r="M1936" s="7" t="s">
        <v>40</v>
      </c>
      <c r="N1936" s="7" t="s">
        <v>11377</v>
      </c>
      <c r="O1936" s="7" t="s">
        <v>11378</v>
      </c>
      <c r="P1936" s="7" t="s">
        <v>11379</v>
      </c>
      <c r="Q1936" s="9">
        <v>0.60972222222222228</v>
      </c>
      <c r="U1936" s="7" t="s">
        <v>11380</v>
      </c>
    </row>
    <row r="1937" spans="1:22" x14ac:dyDescent="0.3">
      <c r="A1937" s="7" t="s">
        <v>11381</v>
      </c>
      <c r="C1937" s="11">
        <f t="shared" si="90"/>
        <v>1</v>
      </c>
      <c r="D1937" s="11">
        <f t="shared" si="91"/>
        <v>1900</v>
      </c>
      <c r="E1937" s="11">
        <f t="shared" si="92"/>
        <v>7</v>
      </c>
      <c r="F1937" s="7" t="s">
        <v>11382</v>
      </c>
      <c r="G1937" s="7" t="s">
        <v>4332</v>
      </c>
      <c r="H1937" s="7" t="s">
        <v>616</v>
      </c>
      <c r="K1937" s="7" t="s">
        <v>291</v>
      </c>
      <c r="L1937" s="7" t="s">
        <v>4334</v>
      </c>
      <c r="M1937" s="7" t="s">
        <v>28</v>
      </c>
      <c r="N1937" s="7" t="s">
        <v>11383</v>
      </c>
      <c r="O1937" s="7" t="s">
        <v>11384</v>
      </c>
      <c r="P1937" s="7" t="s">
        <v>11385</v>
      </c>
      <c r="Q1937" s="9">
        <v>0.60069444444444442</v>
      </c>
      <c r="R1937" s="9">
        <v>0.83333333333333337</v>
      </c>
      <c r="S1937" s="7">
        <v>5.6</v>
      </c>
      <c r="U1937" s="7" t="s">
        <v>11386</v>
      </c>
    </row>
    <row r="1938" spans="1:22" x14ac:dyDescent="0.3">
      <c r="A1938" s="7" t="s">
        <v>10928</v>
      </c>
      <c r="C1938" s="11">
        <f t="shared" si="90"/>
        <v>1</v>
      </c>
      <c r="D1938" s="11">
        <f t="shared" si="91"/>
        <v>1900</v>
      </c>
      <c r="E1938" s="11">
        <f t="shared" si="92"/>
        <v>7</v>
      </c>
      <c r="F1938" s="7" t="s">
        <v>11387</v>
      </c>
      <c r="G1938" s="7" t="s">
        <v>68</v>
      </c>
      <c r="H1938" s="7" t="s">
        <v>1788</v>
      </c>
      <c r="L1938" s="7" t="s">
        <v>39</v>
      </c>
      <c r="M1938" s="7" t="s">
        <v>71</v>
      </c>
      <c r="N1938" s="7" t="s">
        <v>11388</v>
      </c>
      <c r="O1938" s="7" t="s">
        <v>11389</v>
      </c>
      <c r="P1938" s="7" t="s">
        <v>11390</v>
      </c>
      <c r="Q1938" s="9">
        <v>0.54166666666666663</v>
      </c>
      <c r="R1938" s="9">
        <v>0.57361111111111107</v>
      </c>
      <c r="S1938" s="7">
        <v>0.8</v>
      </c>
    </row>
    <row r="1939" spans="1:22" x14ac:dyDescent="0.3">
      <c r="A1939" s="7" t="s">
        <v>11391</v>
      </c>
      <c r="B1939" s="8">
        <v>39923</v>
      </c>
      <c r="C1939" s="11">
        <f t="shared" si="90"/>
        <v>4</v>
      </c>
      <c r="D1939" s="11">
        <f t="shared" si="91"/>
        <v>2009</v>
      </c>
      <c r="E1939" s="11">
        <f t="shared" si="92"/>
        <v>2</v>
      </c>
      <c r="F1939" s="7" t="s">
        <v>11392</v>
      </c>
      <c r="G1939" s="7" t="s">
        <v>109</v>
      </c>
      <c r="H1939" s="7" t="s">
        <v>500</v>
      </c>
      <c r="L1939" s="7" t="s">
        <v>95</v>
      </c>
      <c r="M1939" s="7" t="s">
        <v>40</v>
      </c>
      <c r="N1939" s="7" t="s">
        <v>11393</v>
      </c>
      <c r="O1939" s="7" t="s">
        <v>11394</v>
      </c>
      <c r="P1939" s="7" t="s">
        <v>11395</v>
      </c>
      <c r="Q1939" s="9">
        <v>0.64930555555555558</v>
      </c>
      <c r="T1939" s="7">
        <v>8</v>
      </c>
      <c r="U1939" s="7" t="s">
        <v>11396</v>
      </c>
    </row>
    <row r="1940" spans="1:22" x14ac:dyDescent="0.3">
      <c r="A1940" s="7" t="s">
        <v>10928</v>
      </c>
      <c r="C1940" s="11">
        <f t="shared" si="90"/>
        <v>1</v>
      </c>
      <c r="D1940" s="11">
        <f t="shared" si="91"/>
        <v>1900</v>
      </c>
      <c r="E1940" s="11">
        <f t="shared" si="92"/>
        <v>7</v>
      </c>
      <c r="F1940" s="7" t="s">
        <v>11397</v>
      </c>
      <c r="G1940" s="7" t="s">
        <v>117</v>
      </c>
      <c r="H1940" s="7" t="s">
        <v>1788</v>
      </c>
      <c r="L1940" s="7" t="s">
        <v>39</v>
      </c>
      <c r="M1940" s="7" t="s">
        <v>119</v>
      </c>
      <c r="N1940" s="7" t="s">
        <v>11398</v>
      </c>
      <c r="O1940" s="7" t="s">
        <v>11399</v>
      </c>
      <c r="P1940" s="7" t="s">
        <v>7019</v>
      </c>
      <c r="Q1940" s="9">
        <v>0.83333333333333337</v>
      </c>
    </row>
    <row r="1941" spans="1:22" x14ac:dyDescent="0.3">
      <c r="A1941" s="7" t="s">
        <v>11400</v>
      </c>
      <c r="C1941" s="11">
        <f t="shared" si="90"/>
        <v>1</v>
      </c>
      <c r="D1941" s="11">
        <f t="shared" si="91"/>
        <v>1900</v>
      </c>
      <c r="E1941" s="11">
        <f t="shared" si="92"/>
        <v>7</v>
      </c>
      <c r="F1941" s="7" t="s">
        <v>11401</v>
      </c>
      <c r="G1941" s="7" t="s">
        <v>4332</v>
      </c>
      <c r="H1941" s="7" t="s">
        <v>202</v>
      </c>
      <c r="J1941" s="7" t="s">
        <v>3618</v>
      </c>
      <c r="L1941" s="7" t="s">
        <v>4334</v>
      </c>
      <c r="M1941" s="7" t="s">
        <v>28</v>
      </c>
      <c r="N1941" s="7" t="s">
        <v>11402</v>
      </c>
      <c r="O1941" s="7" t="s">
        <v>11403</v>
      </c>
      <c r="P1941" s="7" t="s">
        <v>11404</v>
      </c>
      <c r="Q1941" s="9">
        <v>0.625</v>
      </c>
      <c r="U1941" s="7" t="s">
        <v>11405</v>
      </c>
    </row>
    <row r="1942" spans="1:22" x14ac:dyDescent="0.3">
      <c r="A1942" s="7" t="s">
        <v>10928</v>
      </c>
      <c r="C1942" s="11">
        <f t="shared" si="90"/>
        <v>1</v>
      </c>
      <c r="D1942" s="11">
        <f t="shared" si="91"/>
        <v>1900</v>
      </c>
      <c r="E1942" s="11">
        <f t="shared" si="92"/>
        <v>7</v>
      </c>
      <c r="F1942" s="7" t="s">
        <v>11406</v>
      </c>
      <c r="G1942" s="7" t="s">
        <v>68</v>
      </c>
      <c r="H1942" s="7" t="s">
        <v>69</v>
      </c>
      <c r="L1942" s="7" t="s">
        <v>39</v>
      </c>
      <c r="M1942" s="7" t="s">
        <v>71</v>
      </c>
      <c r="N1942" s="7" t="s">
        <v>11407</v>
      </c>
      <c r="O1942" s="7" t="s">
        <v>11408</v>
      </c>
      <c r="P1942" s="7" t="s">
        <v>11409</v>
      </c>
      <c r="Q1942" s="9">
        <v>0.77847222222222223</v>
      </c>
    </row>
    <row r="1943" spans="1:22" x14ac:dyDescent="0.3">
      <c r="A1943" s="7" t="s">
        <v>10928</v>
      </c>
      <c r="C1943" s="11">
        <f t="shared" si="90"/>
        <v>1</v>
      </c>
      <c r="D1943" s="11">
        <f t="shared" si="91"/>
        <v>1900</v>
      </c>
      <c r="E1943" s="11">
        <f t="shared" si="92"/>
        <v>7</v>
      </c>
      <c r="F1943" s="7" t="s">
        <v>11410</v>
      </c>
      <c r="G1943" s="7" t="s">
        <v>68</v>
      </c>
      <c r="H1943" s="7" t="s">
        <v>727</v>
      </c>
      <c r="L1943" s="7" t="s">
        <v>39</v>
      </c>
      <c r="M1943" s="7" t="s">
        <v>71</v>
      </c>
      <c r="N1943" s="7" t="s">
        <v>11411</v>
      </c>
      <c r="O1943" s="7" t="s">
        <v>11412</v>
      </c>
      <c r="P1943" s="7" t="s">
        <v>11413</v>
      </c>
      <c r="Q1943" s="9">
        <v>0.91319444444444442</v>
      </c>
      <c r="U1943" s="7" t="s">
        <v>11414</v>
      </c>
    </row>
    <row r="1944" spans="1:22" x14ac:dyDescent="0.3">
      <c r="A1944" s="7" t="s">
        <v>10928</v>
      </c>
      <c r="C1944" s="11">
        <f t="shared" si="90"/>
        <v>1</v>
      </c>
      <c r="D1944" s="11">
        <f t="shared" si="91"/>
        <v>1900</v>
      </c>
      <c r="E1944" s="11">
        <f t="shared" si="92"/>
        <v>7</v>
      </c>
      <c r="F1944" s="7" t="s">
        <v>11415</v>
      </c>
      <c r="G1944" s="7" t="s">
        <v>68</v>
      </c>
      <c r="H1944" s="7" t="s">
        <v>616</v>
      </c>
      <c r="L1944" s="7" t="s">
        <v>39</v>
      </c>
      <c r="M1944" s="7" t="s">
        <v>71</v>
      </c>
      <c r="N1944" s="7" t="s">
        <v>11416</v>
      </c>
      <c r="O1944" s="7" t="s">
        <v>11417</v>
      </c>
      <c r="P1944" s="7" t="s">
        <v>11418</v>
      </c>
      <c r="Q1944" s="9">
        <v>0.72291666666666665</v>
      </c>
      <c r="R1944" s="9">
        <v>0.80069444444444449</v>
      </c>
      <c r="S1944" s="7">
        <v>1.9</v>
      </c>
      <c r="T1944" s="7">
        <v>1</v>
      </c>
      <c r="U1944" s="7" t="s">
        <v>11419</v>
      </c>
      <c r="V1944" s="7">
        <v>1.9</v>
      </c>
    </row>
    <row r="1945" spans="1:22" x14ac:dyDescent="0.3">
      <c r="A1945" s="7" t="s">
        <v>10928</v>
      </c>
      <c r="C1945" s="11">
        <f t="shared" si="90"/>
        <v>1</v>
      </c>
      <c r="D1945" s="11">
        <f t="shared" si="91"/>
        <v>1900</v>
      </c>
      <c r="E1945" s="11">
        <f t="shared" si="92"/>
        <v>7</v>
      </c>
      <c r="F1945" s="7" t="s">
        <v>11420</v>
      </c>
      <c r="G1945" s="7" t="s">
        <v>117</v>
      </c>
      <c r="H1945" s="7" t="s">
        <v>23</v>
      </c>
      <c r="L1945" s="7" t="s">
        <v>39</v>
      </c>
      <c r="M1945" s="7" t="s">
        <v>119</v>
      </c>
      <c r="N1945" s="7" t="s">
        <v>11421</v>
      </c>
      <c r="O1945" s="7" t="s">
        <v>11422</v>
      </c>
      <c r="P1945" s="7" t="s">
        <v>11423</v>
      </c>
      <c r="Q1945" s="9">
        <v>0.80763888888888891</v>
      </c>
      <c r="R1945" s="9">
        <v>0.83333333333333337</v>
      </c>
      <c r="S1945" s="7">
        <v>0.6</v>
      </c>
      <c r="T1945" s="7">
        <v>1</v>
      </c>
      <c r="V1945" s="7">
        <v>0.6</v>
      </c>
    </row>
    <row r="1946" spans="1:22" x14ac:dyDescent="0.3">
      <c r="A1946" s="7" t="s">
        <v>11424</v>
      </c>
      <c r="C1946" s="11">
        <f t="shared" si="90"/>
        <v>1</v>
      </c>
      <c r="D1946" s="11">
        <f t="shared" si="91"/>
        <v>1900</v>
      </c>
      <c r="E1946" s="11">
        <f t="shared" si="92"/>
        <v>7</v>
      </c>
      <c r="F1946" s="7" t="s">
        <v>11425</v>
      </c>
      <c r="G1946" s="7" t="s">
        <v>4332</v>
      </c>
      <c r="H1946" s="7" t="s">
        <v>8206</v>
      </c>
      <c r="L1946" s="7" t="s">
        <v>4334</v>
      </c>
      <c r="M1946" s="7" t="s">
        <v>28</v>
      </c>
      <c r="N1946" s="7" t="s">
        <v>11426</v>
      </c>
      <c r="O1946" s="7" t="s">
        <v>11427</v>
      </c>
      <c r="P1946" s="7" t="s">
        <v>11428</v>
      </c>
      <c r="Q1946" s="9">
        <v>0.57152777777777775</v>
      </c>
      <c r="R1946" s="9">
        <v>0.58333333333333337</v>
      </c>
      <c r="S1946" s="7">
        <v>0.3</v>
      </c>
    </row>
    <row r="1947" spans="1:22" x14ac:dyDescent="0.3">
      <c r="A1947" s="7" t="s">
        <v>10928</v>
      </c>
      <c r="C1947" s="11">
        <f t="shared" si="90"/>
        <v>1</v>
      </c>
      <c r="D1947" s="11">
        <f t="shared" si="91"/>
        <v>1900</v>
      </c>
      <c r="E1947" s="11">
        <f t="shared" si="92"/>
        <v>7</v>
      </c>
      <c r="F1947" s="7" t="s">
        <v>11429</v>
      </c>
      <c r="G1947" s="7" t="s">
        <v>117</v>
      </c>
      <c r="H1947" s="7" t="s">
        <v>1788</v>
      </c>
      <c r="L1947" s="7" t="s">
        <v>39</v>
      </c>
      <c r="M1947" s="7" t="s">
        <v>119</v>
      </c>
      <c r="N1947" s="7" t="s">
        <v>11430</v>
      </c>
      <c r="O1947" s="7" t="s">
        <v>11431</v>
      </c>
      <c r="P1947" s="7" t="s">
        <v>11432</v>
      </c>
      <c r="Q1947" s="9">
        <v>0.81805555555555554</v>
      </c>
      <c r="R1947" s="9">
        <v>0.88402777777777775</v>
      </c>
      <c r="S1947" s="7">
        <v>1.6</v>
      </c>
      <c r="T1947" s="7">
        <v>1</v>
      </c>
      <c r="V1947" s="7">
        <v>1.6</v>
      </c>
    </row>
    <row r="1948" spans="1:22" x14ac:dyDescent="0.3">
      <c r="A1948" s="7" t="s">
        <v>10928</v>
      </c>
      <c r="C1948" s="11">
        <f t="shared" si="90"/>
        <v>1</v>
      </c>
      <c r="D1948" s="11">
        <f t="shared" si="91"/>
        <v>1900</v>
      </c>
      <c r="E1948" s="11">
        <f t="shared" si="92"/>
        <v>7</v>
      </c>
      <c r="F1948" s="7" t="s">
        <v>11433</v>
      </c>
      <c r="G1948" s="7" t="s">
        <v>2919</v>
      </c>
      <c r="H1948" s="7" t="s">
        <v>69</v>
      </c>
      <c r="L1948" s="7" t="s">
        <v>39</v>
      </c>
      <c r="N1948" s="7" t="s">
        <v>11434</v>
      </c>
      <c r="O1948" s="7" t="s">
        <v>11435</v>
      </c>
      <c r="P1948" s="7" t="s">
        <v>11436</v>
      </c>
      <c r="Q1948" s="9">
        <v>0.86111111111111116</v>
      </c>
      <c r="R1948" s="9">
        <v>0.875</v>
      </c>
      <c r="S1948" s="7">
        <v>0.3</v>
      </c>
    </row>
    <row r="1949" spans="1:22" x14ac:dyDescent="0.3">
      <c r="A1949" s="7" t="s">
        <v>10928</v>
      </c>
      <c r="C1949" s="11">
        <f t="shared" si="90"/>
        <v>1</v>
      </c>
      <c r="D1949" s="11">
        <f t="shared" si="91"/>
        <v>1900</v>
      </c>
      <c r="E1949" s="11">
        <f t="shared" si="92"/>
        <v>7</v>
      </c>
      <c r="F1949" s="7" t="s">
        <v>11437</v>
      </c>
      <c r="G1949" s="7" t="s">
        <v>117</v>
      </c>
      <c r="H1949" s="7" t="s">
        <v>69</v>
      </c>
      <c r="L1949" s="7" t="s">
        <v>39</v>
      </c>
      <c r="M1949" s="7" t="s">
        <v>119</v>
      </c>
      <c r="N1949" s="7" t="s">
        <v>11438</v>
      </c>
      <c r="O1949" s="7" t="s">
        <v>11439</v>
      </c>
      <c r="P1949" s="7" t="s">
        <v>10093</v>
      </c>
      <c r="Q1949" s="9">
        <v>0.85416666666666663</v>
      </c>
    </row>
    <row r="1950" spans="1:22" x14ac:dyDescent="0.3">
      <c r="A1950" s="7" t="s">
        <v>10928</v>
      </c>
      <c r="C1950" s="11">
        <f t="shared" si="90"/>
        <v>1</v>
      </c>
      <c r="D1950" s="11">
        <f t="shared" si="91"/>
        <v>1900</v>
      </c>
      <c r="E1950" s="11">
        <f t="shared" si="92"/>
        <v>7</v>
      </c>
      <c r="F1950" s="7" t="s">
        <v>11440</v>
      </c>
      <c r="G1950" s="7" t="s">
        <v>117</v>
      </c>
      <c r="H1950" s="7" t="s">
        <v>1788</v>
      </c>
      <c r="L1950" s="7" t="s">
        <v>39</v>
      </c>
      <c r="M1950" s="7" t="s">
        <v>119</v>
      </c>
      <c r="N1950" s="7" t="s">
        <v>11441</v>
      </c>
      <c r="O1950" s="7" t="s">
        <v>11442</v>
      </c>
      <c r="P1950" s="7" t="s">
        <v>11443</v>
      </c>
      <c r="Q1950" s="9">
        <v>0.79236111111111107</v>
      </c>
    </row>
    <row r="1951" spans="1:22" x14ac:dyDescent="0.3">
      <c r="A1951" s="7" t="s">
        <v>11444</v>
      </c>
      <c r="B1951" s="8">
        <v>39902</v>
      </c>
      <c r="C1951" s="11">
        <f t="shared" si="90"/>
        <v>3</v>
      </c>
      <c r="D1951" s="11">
        <f t="shared" si="91"/>
        <v>2009</v>
      </c>
      <c r="E1951" s="11">
        <f t="shared" si="92"/>
        <v>2</v>
      </c>
      <c r="F1951" s="7" t="s">
        <v>11445</v>
      </c>
      <c r="G1951" s="7" t="s">
        <v>4332</v>
      </c>
      <c r="H1951" s="7" t="s">
        <v>36</v>
      </c>
      <c r="K1951" s="7" t="s">
        <v>236</v>
      </c>
      <c r="L1951" s="7" t="s">
        <v>4334</v>
      </c>
      <c r="M1951" s="7" t="s">
        <v>28</v>
      </c>
      <c r="N1951" s="7" t="s">
        <v>11446</v>
      </c>
      <c r="O1951" s="7" t="s">
        <v>11447</v>
      </c>
      <c r="P1951" s="7" t="s">
        <v>11448</v>
      </c>
      <c r="Q1951" s="9">
        <v>0.72361111111111109</v>
      </c>
      <c r="R1951" s="9">
        <v>0.875</v>
      </c>
      <c r="S1951" s="7">
        <v>3.6</v>
      </c>
      <c r="T1951" s="7">
        <v>15</v>
      </c>
      <c r="U1951" s="7" t="s">
        <v>11449</v>
      </c>
      <c r="V1951" s="7">
        <v>54</v>
      </c>
    </row>
    <row r="1952" spans="1:22" x14ac:dyDescent="0.3">
      <c r="A1952" s="7" t="s">
        <v>11450</v>
      </c>
      <c r="B1952" s="8">
        <v>39878</v>
      </c>
      <c r="C1952" s="11">
        <f t="shared" si="90"/>
        <v>3</v>
      </c>
      <c r="D1952" s="11">
        <f t="shared" si="91"/>
        <v>2009</v>
      </c>
      <c r="E1952" s="11">
        <f t="shared" si="92"/>
        <v>6</v>
      </c>
      <c r="F1952" s="7" t="s">
        <v>11451</v>
      </c>
      <c r="G1952" s="7" t="s">
        <v>93</v>
      </c>
      <c r="H1952" s="7" t="s">
        <v>500</v>
      </c>
      <c r="L1952" s="7" t="s">
        <v>95</v>
      </c>
      <c r="M1952" s="7" t="s">
        <v>71</v>
      </c>
      <c r="N1952" s="7" t="s">
        <v>11452</v>
      </c>
      <c r="O1952" s="7" t="s">
        <v>11453</v>
      </c>
      <c r="P1952" s="7" t="s">
        <v>11454</v>
      </c>
      <c r="Q1952" s="9">
        <v>0.68194444444444446</v>
      </c>
      <c r="R1952" s="9">
        <v>0.83333333333333337</v>
      </c>
      <c r="S1952" s="7">
        <v>3.6</v>
      </c>
      <c r="T1952" s="7">
        <v>6</v>
      </c>
      <c r="U1952" s="7" t="s">
        <v>11455</v>
      </c>
      <c r="V1952" s="7">
        <v>22</v>
      </c>
    </row>
    <row r="1953" spans="1:22" x14ac:dyDescent="0.3">
      <c r="A1953" s="7" t="s">
        <v>11456</v>
      </c>
      <c r="C1953" s="11">
        <f t="shared" si="90"/>
        <v>1</v>
      </c>
      <c r="D1953" s="11">
        <f t="shared" si="91"/>
        <v>1900</v>
      </c>
      <c r="E1953" s="11">
        <f t="shared" si="92"/>
        <v>7</v>
      </c>
      <c r="F1953" s="7" t="s">
        <v>11457</v>
      </c>
      <c r="G1953" s="7" t="s">
        <v>5147</v>
      </c>
      <c r="H1953" s="7" t="s">
        <v>8206</v>
      </c>
      <c r="L1953" s="7" t="s">
        <v>4334</v>
      </c>
      <c r="M1953" s="7" t="s">
        <v>211</v>
      </c>
      <c r="N1953" s="7" t="s">
        <v>11458</v>
      </c>
      <c r="O1953" s="7" t="s">
        <v>11459</v>
      </c>
      <c r="P1953" s="7" t="s">
        <v>11460</v>
      </c>
      <c r="Q1953" s="9">
        <v>0.52430555555555558</v>
      </c>
    </row>
    <row r="1954" spans="1:22" x14ac:dyDescent="0.3">
      <c r="A1954" s="7" t="s">
        <v>11461</v>
      </c>
      <c r="C1954" s="11">
        <f t="shared" si="90"/>
        <v>1</v>
      </c>
      <c r="D1954" s="11">
        <f t="shared" si="91"/>
        <v>1900</v>
      </c>
      <c r="E1954" s="11">
        <f t="shared" si="92"/>
        <v>7</v>
      </c>
      <c r="F1954" s="7" t="s">
        <v>11462</v>
      </c>
      <c r="G1954" s="7" t="s">
        <v>10392</v>
      </c>
      <c r="H1954" s="7" t="s">
        <v>5380</v>
      </c>
      <c r="J1954" s="7" t="s">
        <v>9467</v>
      </c>
      <c r="L1954" s="7" t="s">
        <v>4334</v>
      </c>
      <c r="M1954" s="7" t="s">
        <v>71</v>
      </c>
      <c r="N1954" s="7" t="s">
        <v>11463</v>
      </c>
      <c r="O1954" s="7" t="s">
        <v>11464</v>
      </c>
      <c r="P1954" s="7" t="s">
        <v>11465</v>
      </c>
      <c r="Q1954" s="9">
        <v>0.92708333333333337</v>
      </c>
      <c r="R1954" s="9">
        <v>0.25</v>
      </c>
      <c r="S1954" s="7">
        <v>7.8</v>
      </c>
      <c r="T1954" s="7">
        <v>10</v>
      </c>
      <c r="U1954" s="7" t="s">
        <v>11466</v>
      </c>
      <c r="V1954" s="7">
        <v>78</v>
      </c>
    </row>
    <row r="1955" spans="1:22" x14ac:dyDescent="0.3">
      <c r="A1955" s="7" t="s">
        <v>11467</v>
      </c>
      <c r="C1955" s="11">
        <f t="shared" si="90"/>
        <v>1</v>
      </c>
      <c r="D1955" s="11">
        <f t="shared" si="91"/>
        <v>1900</v>
      </c>
      <c r="E1955" s="11">
        <f t="shared" si="92"/>
        <v>7</v>
      </c>
      <c r="F1955" s="7" t="s">
        <v>11468</v>
      </c>
      <c r="G1955" s="7" t="s">
        <v>10392</v>
      </c>
      <c r="H1955" s="7" t="s">
        <v>69</v>
      </c>
      <c r="L1955" s="7" t="s">
        <v>4334</v>
      </c>
      <c r="M1955" s="7" t="s">
        <v>71</v>
      </c>
      <c r="N1955" s="7" t="s">
        <v>11469</v>
      </c>
      <c r="O1955" s="7" t="s">
        <v>11470</v>
      </c>
      <c r="P1955" s="7" t="s">
        <v>11471</v>
      </c>
      <c r="Q1955" s="9">
        <v>0.69791666666666663</v>
      </c>
      <c r="R1955" s="9">
        <v>0.79166666666666663</v>
      </c>
      <c r="S1955" s="7">
        <v>2.2999999999999998</v>
      </c>
      <c r="T1955" s="7">
        <v>2</v>
      </c>
      <c r="U1955" s="7" t="s">
        <v>11472</v>
      </c>
      <c r="V1955" s="7">
        <v>4.5999999999999996</v>
      </c>
    </row>
    <row r="1956" spans="1:22" x14ac:dyDescent="0.3">
      <c r="A1956" s="7" t="s">
        <v>11473</v>
      </c>
      <c r="B1956" s="8">
        <v>39862</v>
      </c>
      <c r="C1956" s="11">
        <f t="shared" si="90"/>
        <v>2</v>
      </c>
      <c r="D1956" s="11">
        <f t="shared" si="91"/>
        <v>2009</v>
      </c>
      <c r="E1956" s="11">
        <f t="shared" si="92"/>
        <v>4</v>
      </c>
      <c r="F1956" s="7" t="s">
        <v>11474</v>
      </c>
      <c r="G1956" s="7" t="s">
        <v>109</v>
      </c>
      <c r="H1956" s="7" t="s">
        <v>1043</v>
      </c>
      <c r="L1956" s="7" t="s">
        <v>95</v>
      </c>
      <c r="M1956" s="7" t="s">
        <v>40</v>
      </c>
      <c r="N1956" s="7" t="s">
        <v>11475</v>
      </c>
      <c r="O1956" s="7" t="s">
        <v>11476</v>
      </c>
      <c r="P1956" s="7" t="s">
        <v>11477</v>
      </c>
      <c r="Q1956" s="9">
        <v>0.59722222222222221</v>
      </c>
      <c r="R1956" s="9">
        <v>0.75</v>
      </c>
      <c r="S1956" s="7">
        <v>3.7</v>
      </c>
      <c r="T1956" s="7">
        <v>5</v>
      </c>
      <c r="U1956" s="7" t="s">
        <v>11478</v>
      </c>
      <c r="V1956" s="7">
        <v>19</v>
      </c>
    </row>
    <row r="1957" spans="1:22" x14ac:dyDescent="0.3">
      <c r="A1957" s="7" t="s">
        <v>11479</v>
      </c>
      <c r="B1957" s="8">
        <v>39852</v>
      </c>
      <c r="C1957" s="11">
        <f t="shared" si="90"/>
        <v>2</v>
      </c>
      <c r="D1957" s="11">
        <f t="shared" si="91"/>
        <v>2009</v>
      </c>
      <c r="E1957" s="11">
        <f t="shared" si="92"/>
        <v>1</v>
      </c>
      <c r="F1957" s="7" t="s">
        <v>11480</v>
      </c>
      <c r="G1957" s="7" t="s">
        <v>4332</v>
      </c>
      <c r="H1957" s="7" t="s">
        <v>763</v>
      </c>
      <c r="K1957" s="7" t="s">
        <v>11068</v>
      </c>
      <c r="L1957" s="7" t="s">
        <v>4334</v>
      </c>
      <c r="M1957" s="7" t="s">
        <v>28</v>
      </c>
      <c r="N1957" s="7" t="s">
        <v>11481</v>
      </c>
      <c r="O1957" s="7" t="s">
        <v>11482</v>
      </c>
      <c r="P1957" s="7" t="s">
        <v>11483</v>
      </c>
      <c r="Q1957" s="9">
        <v>0.64166666666666672</v>
      </c>
      <c r="R1957" s="9">
        <v>2.0833333333333332E-2</v>
      </c>
      <c r="S1957" s="7">
        <v>9.1</v>
      </c>
      <c r="T1957" s="7">
        <v>22</v>
      </c>
      <c r="U1957" s="7" t="s">
        <v>11484</v>
      </c>
      <c r="V1957" s="7">
        <v>200</v>
      </c>
    </row>
    <row r="1958" spans="1:22" x14ac:dyDescent="0.3">
      <c r="A1958" s="7" t="s">
        <v>10928</v>
      </c>
      <c r="C1958" s="11">
        <f t="shared" si="90"/>
        <v>1</v>
      </c>
      <c r="D1958" s="11">
        <f t="shared" si="91"/>
        <v>1900</v>
      </c>
      <c r="E1958" s="11">
        <f t="shared" si="92"/>
        <v>7</v>
      </c>
      <c r="F1958" s="7" t="s">
        <v>11485</v>
      </c>
      <c r="G1958" s="7" t="s">
        <v>117</v>
      </c>
      <c r="H1958" s="7" t="s">
        <v>1788</v>
      </c>
      <c r="L1958" s="7" t="s">
        <v>39</v>
      </c>
      <c r="M1958" s="7" t="s">
        <v>119</v>
      </c>
      <c r="N1958" s="7" t="s">
        <v>11486</v>
      </c>
      <c r="O1958" s="7" t="s">
        <v>11487</v>
      </c>
      <c r="P1958" s="7" t="s">
        <v>11488</v>
      </c>
      <c r="Q1958" s="9">
        <v>0.8</v>
      </c>
      <c r="R1958" s="9">
        <v>0.80347222222222225</v>
      </c>
      <c r="S1958" s="7">
        <v>0.1</v>
      </c>
      <c r="T1958" s="7">
        <v>1</v>
      </c>
      <c r="V1958" s="7">
        <v>0.1</v>
      </c>
    </row>
    <row r="1959" spans="1:22" x14ac:dyDescent="0.3">
      <c r="A1959" s="7" t="s">
        <v>11489</v>
      </c>
      <c r="C1959" s="11">
        <f t="shared" si="90"/>
        <v>1</v>
      </c>
      <c r="D1959" s="11">
        <f t="shared" si="91"/>
        <v>1900</v>
      </c>
      <c r="E1959" s="11">
        <f t="shared" si="92"/>
        <v>7</v>
      </c>
      <c r="F1959" s="7" t="s">
        <v>11490</v>
      </c>
      <c r="G1959" s="7" t="s">
        <v>10297</v>
      </c>
      <c r="H1959" s="7" t="s">
        <v>2088</v>
      </c>
      <c r="J1959" s="7" t="s">
        <v>11491</v>
      </c>
      <c r="L1959" s="7" t="s">
        <v>4334</v>
      </c>
      <c r="M1959" s="7" t="s">
        <v>119</v>
      </c>
      <c r="N1959" s="7" t="s">
        <v>11492</v>
      </c>
      <c r="O1959" s="7" t="s">
        <v>11493</v>
      </c>
      <c r="P1959" s="7" t="s">
        <v>11494</v>
      </c>
      <c r="Q1959" s="9">
        <v>0.28680555555555554</v>
      </c>
      <c r="R1959" s="9">
        <v>0.58333333333333337</v>
      </c>
      <c r="S1959" s="7">
        <v>7.1</v>
      </c>
      <c r="T1959" s="7">
        <v>15</v>
      </c>
      <c r="U1959" s="7" t="s">
        <v>11495</v>
      </c>
      <c r="V1959" s="7">
        <v>107</v>
      </c>
    </row>
    <row r="1960" spans="1:22" x14ac:dyDescent="0.3">
      <c r="A1960" s="7" t="s">
        <v>10928</v>
      </c>
      <c r="C1960" s="11">
        <f t="shared" si="90"/>
        <v>1</v>
      </c>
      <c r="D1960" s="11">
        <f t="shared" si="91"/>
        <v>1900</v>
      </c>
      <c r="E1960" s="11">
        <f t="shared" si="92"/>
        <v>7</v>
      </c>
      <c r="F1960" s="7" t="s">
        <v>11496</v>
      </c>
      <c r="G1960" s="7" t="s">
        <v>261</v>
      </c>
      <c r="H1960" s="7" t="s">
        <v>1788</v>
      </c>
      <c r="L1960" s="7" t="s">
        <v>39</v>
      </c>
      <c r="M1960" s="7" t="s">
        <v>211</v>
      </c>
      <c r="N1960" s="7" t="s">
        <v>11497</v>
      </c>
      <c r="O1960" s="7" t="s">
        <v>11498</v>
      </c>
      <c r="P1960" s="7" t="s">
        <v>11499</v>
      </c>
      <c r="Q1960" s="9">
        <v>0.50347222222222221</v>
      </c>
    </row>
    <row r="1961" spans="1:22" x14ac:dyDescent="0.3">
      <c r="A1961" s="7" t="s">
        <v>11500</v>
      </c>
      <c r="C1961" s="11">
        <f t="shared" si="90"/>
        <v>1</v>
      </c>
      <c r="D1961" s="11">
        <f t="shared" si="91"/>
        <v>1900</v>
      </c>
      <c r="E1961" s="11">
        <f t="shared" si="92"/>
        <v>7</v>
      </c>
      <c r="F1961" s="7" t="s">
        <v>11501</v>
      </c>
      <c r="G1961" s="7" t="s">
        <v>4332</v>
      </c>
      <c r="H1961" s="7" t="s">
        <v>262</v>
      </c>
      <c r="K1961" s="7" t="s">
        <v>236</v>
      </c>
      <c r="L1961" s="7" t="s">
        <v>4334</v>
      </c>
      <c r="M1961" s="7" t="s">
        <v>28</v>
      </c>
      <c r="N1961" s="7" t="s">
        <v>11502</v>
      </c>
      <c r="O1961" s="7" t="s">
        <v>11503</v>
      </c>
      <c r="P1961" s="7" t="s">
        <v>11504</v>
      </c>
      <c r="Q1961" s="9">
        <v>0.49236111111111114</v>
      </c>
      <c r="R1961" s="9">
        <v>0.70833333333333337</v>
      </c>
      <c r="S1961" s="7">
        <v>5.2</v>
      </c>
      <c r="T1961" s="7">
        <v>15</v>
      </c>
      <c r="U1961" s="7" t="s">
        <v>11505</v>
      </c>
      <c r="V1961" s="7">
        <v>78</v>
      </c>
    </row>
    <row r="1962" spans="1:22" x14ac:dyDescent="0.3">
      <c r="A1962" s="7" t="s">
        <v>11506</v>
      </c>
      <c r="B1962" s="8">
        <v>39831</v>
      </c>
      <c r="C1962" s="11">
        <f t="shared" si="90"/>
        <v>1</v>
      </c>
      <c r="D1962" s="11">
        <f t="shared" si="91"/>
        <v>2009</v>
      </c>
      <c r="E1962" s="11">
        <f t="shared" si="92"/>
        <v>1</v>
      </c>
      <c r="F1962" s="7" t="s">
        <v>11507</v>
      </c>
      <c r="G1962" s="7" t="s">
        <v>93</v>
      </c>
      <c r="H1962" s="7" t="s">
        <v>8206</v>
      </c>
      <c r="L1962" s="7" t="s">
        <v>95</v>
      </c>
      <c r="M1962" s="7" t="s">
        <v>71</v>
      </c>
      <c r="N1962" s="7" t="s">
        <v>11508</v>
      </c>
      <c r="O1962" s="7" t="s">
        <v>11509</v>
      </c>
      <c r="P1962" s="7" t="s">
        <v>11510</v>
      </c>
      <c r="Q1962" s="9">
        <v>0.56180555555555556</v>
      </c>
      <c r="T1962" s="7">
        <v>30</v>
      </c>
      <c r="U1962" s="7" t="s">
        <v>11511</v>
      </c>
    </row>
    <row r="1963" spans="1:22" x14ac:dyDescent="0.3">
      <c r="A1963" s="7" t="s">
        <v>11512</v>
      </c>
      <c r="B1963" s="8">
        <v>39830</v>
      </c>
      <c r="C1963" s="11">
        <f t="shared" si="90"/>
        <v>1</v>
      </c>
      <c r="D1963" s="11">
        <f t="shared" si="91"/>
        <v>2009</v>
      </c>
      <c r="E1963" s="11">
        <f t="shared" si="92"/>
        <v>7</v>
      </c>
      <c r="F1963" s="7" t="s">
        <v>11513</v>
      </c>
      <c r="G1963" s="7" t="s">
        <v>4332</v>
      </c>
      <c r="H1963" s="7" t="s">
        <v>805</v>
      </c>
      <c r="K1963" s="7" t="s">
        <v>236</v>
      </c>
      <c r="L1963" s="7" t="s">
        <v>4334</v>
      </c>
      <c r="M1963" s="7" t="s">
        <v>28</v>
      </c>
      <c r="N1963" s="7" t="s">
        <v>11514</v>
      </c>
      <c r="O1963" s="7" t="s">
        <v>11515</v>
      </c>
      <c r="P1963" s="7" t="s">
        <v>11516</v>
      </c>
      <c r="Q1963" s="9">
        <v>0.52361111111111114</v>
      </c>
      <c r="R1963" s="9">
        <v>0.69444444444444442</v>
      </c>
      <c r="S1963" s="7">
        <v>4.0999999999999996</v>
      </c>
      <c r="T1963" s="7">
        <v>20</v>
      </c>
      <c r="U1963" s="7" t="s">
        <v>11517</v>
      </c>
      <c r="V1963" s="7">
        <v>82</v>
      </c>
    </row>
    <row r="1964" spans="1:22" x14ac:dyDescent="0.3">
      <c r="A1964" s="7" t="s">
        <v>11518</v>
      </c>
      <c r="C1964" s="11">
        <f t="shared" si="90"/>
        <v>1</v>
      </c>
      <c r="D1964" s="11">
        <f t="shared" si="91"/>
        <v>1900</v>
      </c>
      <c r="E1964" s="11">
        <f t="shared" si="92"/>
        <v>7</v>
      </c>
      <c r="F1964" s="7" t="s">
        <v>11519</v>
      </c>
      <c r="G1964" s="7" t="s">
        <v>10392</v>
      </c>
      <c r="H1964" s="7" t="s">
        <v>69</v>
      </c>
      <c r="L1964" s="7" t="s">
        <v>4334</v>
      </c>
      <c r="M1964" s="7" t="s">
        <v>71</v>
      </c>
      <c r="N1964" s="7" t="s">
        <v>11520</v>
      </c>
      <c r="O1964" s="7" t="s">
        <v>11521</v>
      </c>
      <c r="P1964" s="7" t="s">
        <v>11522</v>
      </c>
      <c r="Q1964" s="9">
        <v>0.70347222222222228</v>
      </c>
      <c r="U1964" s="7" t="s">
        <v>11523</v>
      </c>
    </row>
    <row r="1965" spans="1:22" x14ac:dyDescent="0.3">
      <c r="A1965" s="7" t="s">
        <v>11524</v>
      </c>
      <c r="C1965" s="11">
        <f t="shared" si="90"/>
        <v>1</v>
      </c>
      <c r="D1965" s="11">
        <f t="shared" si="91"/>
        <v>1900</v>
      </c>
      <c r="E1965" s="11">
        <f t="shared" si="92"/>
        <v>7</v>
      </c>
      <c r="F1965" s="7" t="s">
        <v>11525</v>
      </c>
      <c r="G1965" s="7" t="s">
        <v>10392</v>
      </c>
      <c r="H1965" s="7" t="s">
        <v>69</v>
      </c>
      <c r="L1965" s="7" t="s">
        <v>4334</v>
      </c>
      <c r="M1965" s="7" t="s">
        <v>71</v>
      </c>
      <c r="N1965" s="7" t="s">
        <v>11526</v>
      </c>
      <c r="O1965" s="7" t="s">
        <v>11527</v>
      </c>
      <c r="P1965" s="7" t="s">
        <v>11528</v>
      </c>
      <c r="Q1965" s="9">
        <v>0.71944444444444444</v>
      </c>
      <c r="R1965" s="9">
        <v>0.84027777777777779</v>
      </c>
      <c r="S1965" s="7">
        <v>2.9</v>
      </c>
      <c r="T1965" s="7">
        <v>17</v>
      </c>
      <c r="U1965" s="7" t="s">
        <v>11529</v>
      </c>
      <c r="V1965" s="7">
        <v>49</v>
      </c>
    </row>
    <row r="1966" spans="1:22" x14ac:dyDescent="0.3">
      <c r="A1966" s="7" t="s">
        <v>11530</v>
      </c>
      <c r="C1966" s="11">
        <f t="shared" si="90"/>
        <v>1</v>
      </c>
      <c r="D1966" s="11">
        <f t="shared" si="91"/>
        <v>1900</v>
      </c>
      <c r="E1966" s="11">
        <f t="shared" si="92"/>
        <v>7</v>
      </c>
      <c r="F1966" s="7" t="s">
        <v>11531</v>
      </c>
      <c r="G1966" s="7" t="s">
        <v>10392</v>
      </c>
      <c r="H1966" s="7" t="s">
        <v>69</v>
      </c>
      <c r="L1966" s="7" t="s">
        <v>4334</v>
      </c>
      <c r="M1966" s="7" t="s">
        <v>71</v>
      </c>
      <c r="N1966" s="7" t="s">
        <v>11532</v>
      </c>
      <c r="O1966" s="7" t="s">
        <v>11533</v>
      </c>
      <c r="P1966" s="7" t="s">
        <v>11534</v>
      </c>
      <c r="Q1966" s="9">
        <v>0.54861111111111116</v>
      </c>
      <c r="T1966" s="7">
        <v>45</v>
      </c>
      <c r="U1966" s="7" t="s">
        <v>11535</v>
      </c>
    </row>
    <row r="1967" spans="1:22" x14ac:dyDescent="0.3">
      <c r="A1967" s="7" t="s">
        <v>11536</v>
      </c>
      <c r="C1967" s="11">
        <f t="shared" si="90"/>
        <v>1</v>
      </c>
      <c r="D1967" s="11">
        <f t="shared" si="91"/>
        <v>1900</v>
      </c>
      <c r="E1967" s="11">
        <f t="shared" si="92"/>
        <v>7</v>
      </c>
      <c r="F1967" s="7" t="s">
        <v>11537</v>
      </c>
      <c r="G1967" s="7" t="s">
        <v>4332</v>
      </c>
      <c r="H1967" s="7" t="s">
        <v>500</v>
      </c>
      <c r="J1967" s="7" t="s">
        <v>7462</v>
      </c>
      <c r="L1967" s="7" t="s">
        <v>4334</v>
      </c>
      <c r="M1967" s="7" t="s">
        <v>28</v>
      </c>
      <c r="N1967" s="7" t="s">
        <v>11538</v>
      </c>
      <c r="O1967" s="7" t="s">
        <v>11539</v>
      </c>
      <c r="P1967" s="7" t="s">
        <v>11540</v>
      </c>
      <c r="Q1967" s="9">
        <v>0.55069444444444449</v>
      </c>
      <c r="R1967" s="9">
        <v>0.85416666666666663</v>
      </c>
      <c r="S1967" s="7">
        <v>7.3</v>
      </c>
      <c r="T1967" s="7">
        <v>16</v>
      </c>
      <c r="U1967" s="7" t="s">
        <v>11541</v>
      </c>
      <c r="V1967" s="7">
        <v>117</v>
      </c>
    </row>
    <row r="1968" spans="1:22" x14ac:dyDescent="0.3">
      <c r="A1968" s="7" t="s">
        <v>11542</v>
      </c>
      <c r="C1968" s="11">
        <f t="shared" si="90"/>
        <v>1</v>
      </c>
      <c r="D1968" s="11">
        <f t="shared" si="91"/>
        <v>1900</v>
      </c>
      <c r="E1968" s="11">
        <f t="shared" si="92"/>
        <v>7</v>
      </c>
      <c r="F1968" s="7" t="s">
        <v>11543</v>
      </c>
      <c r="G1968" s="7" t="s">
        <v>4332</v>
      </c>
      <c r="H1968" s="7" t="s">
        <v>23</v>
      </c>
      <c r="J1968" s="7" t="s">
        <v>7722</v>
      </c>
      <c r="K1968" s="7" t="s">
        <v>236</v>
      </c>
      <c r="L1968" s="7" t="s">
        <v>4334</v>
      </c>
      <c r="M1968" s="7" t="s">
        <v>28</v>
      </c>
      <c r="N1968" s="7" t="s">
        <v>11544</v>
      </c>
      <c r="O1968" s="7" t="s">
        <v>11545</v>
      </c>
      <c r="P1968" s="7" t="s">
        <v>11546</v>
      </c>
      <c r="Q1968" s="9">
        <v>0.66527777777777775</v>
      </c>
      <c r="R1968" s="9">
        <v>0.91666666666666663</v>
      </c>
      <c r="S1968" s="7">
        <v>6</v>
      </c>
      <c r="T1968" s="7">
        <v>15</v>
      </c>
      <c r="U1968" s="7" t="s">
        <v>11547</v>
      </c>
      <c r="V1968" s="7">
        <v>90</v>
      </c>
    </row>
    <row r="1969" spans="1:23" x14ac:dyDescent="0.3">
      <c r="A1969" s="7" t="s">
        <v>11548</v>
      </c>
      <c r="C1969" s="11">
        <f t="shared" si="90"/>
        <v>1</v>
      </c>
      <c r="D1969" s="11">
        <f t="shared" si="91"/>
        <v>1900</v>
      </c>
      <c r="E1969" s="11">
        <f t="shared" si="92"/>
        <v>7</v>
      </c>
      <c r="F1969" s="7" t="s">
        <v>11549</v>
      </c>
      <c r="G1969" s="7" t="s">
        <v>4332</v>
      </c>
      <c r="H1969" s="7" t="s">
        <v>961</v>
      </c>
      <c r="K1969" s="7" t="s">
        <v>236</v>
      </c>
      <c r="L1969" s="7" t="s">
        <v>4334</v>
      </c>
      <c r="M1969" s="7" t="s">
        <v>28</v>
      </c>
      <c r="N1969" s="7" t="s">
        <v>11550</v>
      </c>
      <c r="O1969" s="7" t="s">
        <v>11551</v>
      </c>
      <c r="P1969" s="7" t="s">
        <v>11552</v>
      </c>
      <c r="Q1969" s="9">
        <v>0.60416666666666663</v>
      </c>
      <c r="R1969" s="9">
        <v>0.70833333333333337</v>
      </c>
      <c r="S1969" s="7">
        <v>2.5</v>
      </c>
      <c r="T1969" s="7">
        <v>15</v>
      </c>
      <c r="U1969" s="7" t="s">
        <v>11553</v>
      </c>
      <c r="V1969" s="7">
        <v>38</v>
      </c>
    </row>
    <row r="1970" spans="1:23" x14ac:dyDescent="0.3">
      <c r="A1970" s="7" t="s">
        <v>10928</v>
      </c>
      <c r="C1970" s="11">
        <f t="shared" si="90"/>
        <v>1</v>
      </c>
      <c r="D1970" s="11">
        <f t="shared" si="91"/>
        <v>1900</v>
      </c>
      <c r="E1970" s="11">
        <f t="shared" si="92"/>
        <v>7</v>
      </c>
      <c r="F1970" s="7" t="s">
        <v>11554</v>
      </c>
      <c r="G1970" s="7" t="s">
        <v>68</v>
      </c>
      <c r="H1970" s="7" t="s">
        <v>23</v>
      </c>
      <c r="L1970" s="7" t="s">
        <v>39</v>
      </c>
      <c r="M1970" s="7" t="s">
        <v>71</v>
      </c>
      <c r="N1970" s="7" t="s">
        <v>11555</v>
      </c>
      <c r="O1970" s="7" t="s">
        <v>11556</v>
      </c>
      <c r="P1970" s="7" t="s">
        <v>11557</v>
      </c>
      <c r="Q1970" s="9">
        <v>0.60138888888888886</v>
      </c>
      <c r="R1970" s="9">
        <v>0.75</v>
      </c>
      <c r="S1970" s="7">
        <v>3.6</v>
      </c>
      <c r="T1970" s="7">
        <v>1</v>
      </c>
      <c r="U1970" s="7" t="s">
        <v>11558</v>
      </c>
      <c r="V1970" s="7">
        <v>3.6</v>
      </c>
    </row>
    <row r="1971" spans="1:23" x14ac:dyDescent="0.3">
      <c r="A1971" s="7" t="s">
        <v>11559</v>
      </c>
      <c r="C1971" s="11">
        <f t="shared" si="90"/>
        <v>1</v>
      </c>
      <c r="D1971" s="11">
        <f t="shared" si="91"/>
        <v>1900</v>
      </c>
      <c r="E1971" s="11">
        <f t="shared" si="92"/>
        <v>7</v>
      </c>
      <c r="F1971" s="7" t="s">
        <v>11560</v>
      </c>
      <c r="G1971" s="7" t="s">
        <v>10392</v>
      </c>
      <c r="H1971" s="7" t="s">
        <v>500</v>
      </c>
      <c r="L1971" s="7" t="s">
        <v>4334</v>
      </c>
      <c r="M1971" s="7" t="s">
        <v>71</v>
      </c>
      <c r="N1971" s="7" t="s">
        <v>11561</v>
      </c>
      <c r="O1971" s="7" t="s">
        <v>11562</v>
      </c>
      <c r="P1971" s="7" t="s">
        <v>11563</v>
      </c>
      <c r="Q1971" s="9">
        <v>0.64236111111111116</v>
      </c>
      <c r="R1971" s="9">
        <v>0.72916666666666663</v>
      </c>
      <c r="S1971" s="7">
        <v>2.1</v>
      </c>
      <c r="T1971" s="7">
        <v>15</v>
      </c>
      <c r="U1971" s="7" t="s">
        <v>11564</v>
      </c>
      <c r="V1971" s="7">
        <v>32</v>
      </c>
    </row>
    <row r="1972" spans="1:23" x14ac:dyDescent="0.3">
      <c r="A1972" s="7" t="s">
        <v>11565</v>
      </c>
      <c r="C1972" s="11">
        <f t="shared" si="90"/>
        <v>1</v>
      </c>
      <c r="D1972" s="11">
        <f t="shared" si="91"/>
        <v>1900</v>
      </c>
      <c r="E1972" s="11">
        <f t="shared" si="92"/>
        <v>7</v>
      </c>
      <c r="F1972" s="7" t="s">
        <v>11566</v>
      </c>
      <c r="G1972" s="7" t="s">
        <v>4332</v>
      </c>
      <c r="H1972" s="7" t="s">
        <v>36</v>
      </c>
      <c r="K1972" s="7" t="s">
        <v>236</v>
      </c>
      <c r="L1972" s="7" t="s">
        <v>4334</v>
      </c>
      <c r="M1972" s="7" t="s">
        <v>28</v>
      </c>
      <c r="N1972" s="7" t="s">
        <v>11567</v>
      </c>
      <c r="O1972" s="7" t="s">
        <v>11568</v>
      </c>
      <c r="P1972" s="7" t="s">
        <v>11569</v>
      </c>
      <c r="Q1972" s="9">
        <v>0.47430555555555554</v>
      </c>
      <c r="T1972" s="7">
        <v>15</v>
      </c>
      <c r="U1972" s="7" t="s">
        <v>11570</v>
      </c>
    </row>
    <row r="1973" spans="1:23" x14ac:dyDescent="0.3">
      <c r="A1973" s="7" t="s">
        <v>10928</v>
      </c>
      <c r="C1973" s="11">
        <f t="shared" si="90"/>
        <v>1</v>
      </c>
      <c r="D1973" s="11">
        <f t="shared" si="91"/>
        <v>1900</v>
      </c>
      <c r="E1973" s="11">
        <f t="shared" si="92"/>
        <v>7</v>
      </c>
      <c r="F1973" s="7" t="s">
        <v>11571</v>
      </c>
      <c r="G1973" s="7" t="s">
        <v>261</v>
      </c>
      <c r="H1973" s="7" t="s">
        <v>8206</v>
      </c>
      <c r="J1973" s="7" t="s">
        <v>50</v>
      </c>
      <c r="L1973" s="7" t="s">
        <v>39</v>
      </c>
      <c r="M1973" s="7" t="s">
        <v>211</v>
      </c>
      <c r="N1973" s="7" t="s">
        <v>11572</v>
      </c>
      <c r="O1973" s="7" t="s">
        <v>11573</v>
      </c>
      <c r="P1973" s="7" t="s">
        <v>11574</v>
      </c>
      <c r="Q1973" s="9">
        <v>0.33819444444444446</v>
      </c>
      <c r="R1973" s="9">
        <v>0.35416666666666669</v>
      </c>
      <c r="S1973" s="7">
        <v>0.4</v>
      </c>
      <c r="T1973" s="7">
        <v>1</v>
      </c>
      <c r="V1973" s="7">
        <v>0.4</v>
      </c>
    </row>
    <row r="1974" spans="1:23" x14ac:dyDescent="0.3">
      <c r="A1974" s="7" t="s">
        <v>11575</v>
      </c>
      <c r="C1974" s="11">
        <f t="shared" si="90"/>
        <v>1</v>
      </c>
      <c r="D1974" s="11">
        <f t="shared" si="91"/>
        <v>1900</v>
      </c>
      <c r="E1974" s="11">
        <f t="shared" si="92"/>
        <v>7</v>
      </c>
      <c r="F1974" s="7" t="s">
        <v>11576</v>
      </c>
      <c r="G1974" s="7" t="s">
        <v>5147</v>
      </c>
      <c r="H1974" s="7" t="s">
        <v>8206</v>
      </c>
      <c r="L1974" s="7" t="s">
        <v>4334</v>
      </c>
      <c r="M1974" s="7" t="s">
        <v>211</v>
      </c>
      <c r="N1974" s="7" t="s">
        <v>11577</v>
      </c>
      <c r="O1974" s="7" t="s">
        <v>11578</v>
      </c>
      <c r="P1974" s="7" t="s">
        <v>11579</v>
      </c>
      <c r="Q1974" s="9">
        <v>0.30902777777777779</v>
      </c>
      <c r="R1974" s="9">
        <v>0.34722222222222221</v>
      </c>
      <c r="S1974" s="7">
        <v>0.9</v>
      </c>
    </row>
    <row r="1975" spans="1:23" x14ac:dyDescent="0.3">
      <c r="A1975" s="7" t="s">
        <v>11580</v>
      </c>
      <c r="C1975" s="11">
        <f t="shared" si="90"/>
        <v>1</v>
      </c>
      <c r="D1975" s="11">
        <f t="shared" si="91"/>
        <v>1900</v>
      </c>
      <c r="E1975" s="11">
        <f t="shared" si="92"/>
        <v>7</v>
      </c>
      <c r="F1975" s="7" t="s">
        <v>11581</v>
      </c>
      <c r="G1975" s="7" t="s">
        <v>261</v>
      </c>
      <c r="H1975" s="7" t="s">
        <v>1788</v>
      </c>
      <c r="L1975" s="7" t="s">
        <v>39</v>
      </c>
      <c r="M1975" s="7" t="s">
        <v>211</v>
      </c>
      <c r="N1975" s="7" t="s">
        <v>11582</v>
      </c>
      <c r="O1975" s="7" t="s">
        <v>11583</v>
      </c>
      <c r="P1975" s="7" t="s">
        <v>11272</v>
      </c>
      <c r="Q1975" s="9">
        <v>0.625</v>
      </c>
    </row>
    <row r="1976" spans="1:23" x14ac:dyDescent="0.3">
      <c r="A1976" s="7" t="s">
        <v>11584</v>
      </c>
      <c r="C1976" s="11">
        <f t="shared" si="90"/>
        <v>1</v>
      </c>
      <c r="D1976" s="11">
        <f t="shared" si="91"/>
        <v>1900</v>
      </c>
      <c r="E1976" s="11">
        <f t="shared" si="92"/>
        <v>7</v>
      </c>
      <c r="F1976" s="7" t="s">
        <v>11585</v>
      </c>
      <c r="G1976" s="7" t="s">
        <v>10392</v>
      </c>
      <c r="H1976" s="7" t="s">
        <v>36</v>
      </c>
      <c r="J1976" s="7" t="s">
        <v>3190</v>
      </c>
      <c r="L1976" s="7" t="s">
        <v>4334</v>
      </c>
      <c r="M1976" s="7" t="s">
        <v>71</v>
      </c>
      <c r="N1976" s="7" t="s">
        <v>11586</v>
      </c>
      <c r="O1976" s="7" t="s">
        <v>11587</v>
      </c>
      <c r="P1976" s="7" t="s">
        <v>11588</v>
      </c>
      <c r="Q1976" s="9">
        <v>0.875</v>
      </c>
      <c r="R1976" s="9">
        <v>4.1666666666666664E-2</v>
      </c>
      <c r="S1976" s="7">
        <v>4</v>
      </c>
      <c r="T1976" s="7">
        <v>11</v>
      </c>
      <c r="U1976" s="7" t="s">
        <v>11589</v>
      </c>
      <c r="V1976" s="7">
        <v>44</v>
      </c>
    </row>
    <row r="1977" spans="1:23" x14ac:dyDescent="0.3">
      <c r="A1977" s="7" t="s">
        <v>11590</v>
      </c>
      <c r="C1977" s="11">
        <f t="shared" si="90"/>
        <v>1</v>
      </c>
      <c r="D1977" s="11">
        <f t="shared" si="91"/>
        <v>1900</v>
      </c>
      <c r="E1977" s="11">
        <f t="shared" si="92"/>
        <v>7</v>
      </c>
      <c r="F1977" s="7" t="s">
        <v>11591</v>
      </c>
      <c r="G1977" s="7" t="s">
        <v>10392</v>
      </c>
      <c r="H1977" s="7" t="s">
        <v>243</v>
      </c>
      <c r="L1977" s="7" t="s">
        <v>4334</v>
      </c>
      <c r="M1977" s="7" t="s">
        <v>71</v>
      </c>
      <c r="N1977" s="7" t="s">
        <v>11592</v>
      </c>
      <c r="O1977" s="7" t="s">
        <v>11593</v>
      </c>
      <c r="P1977" s="7" t="s">
        <v>11594</v>
      </c>
      <c r="Q1977" s="9">
        <v>0.83333333333333337</v>
      </c>
      <c r="R1977" s="9">
        <v>0.91666666666666663</v>
      </c>
      <c r="S1977" s="7">
        <v>2</v>
      </c>
      <c r="T1977" s="7">
        <v>8</v>
      </c>
      <c r="U1977" s="7" t="s">
        <v>11595</v>
      </c>
      <c r="V1977" s="7">
        <v>16</v>
      </c>
    </row>
    <row r="1978" spans="1:23" x14ac:dyDescent="0.3">
      <c r="A1978" s="7" t="s">
        <v>11596</v>
      </c>
      <c r="C1978" s="11">
        <f t="shared" si="90"/>
        <v>1</v>
      </c>
      <c r="D1978" s="11">
        <f t="shared" si="91"/>
        <v>1900</v>
      </c>
      <c r="E1978" s="11">
        <f t="shared" si="92"/>
        <v>7</v>
      </c>
      <c r="F1978" s="7" t="s">
        <v>11597</v>
      </c>
      <c r="G1978" s="7" t="s">
        <v>4332</v>
      </c>
      <c r="H1978" s="7" t="s">
        <v>392</v>
      </c>
      <c r="K1978" s="7" t="s">
        <v>51</v>
      </c>
      <c r="L1978" s="7" t="s">
        <v>4334</v>
      </c>
      <c r="M1978" s="7" t="s">
        <v>28</v>
      </c>
      <c r="N1978" s="7" t="s">
        <v>11598</v>
      </c>
      <c r="O1978" s="7" t="s">
        <v>11599</v>
      </c>
      <c r="P1978" s="7" t="s">
        <v>11600</v>
      </c>
      <c r="Q1978" s="9">
        <v>0.17777777777777778</v>
      </c>
      <c r="R1978" s="9">
        <v>0.29166666666666669</v>
      </c>
      <c r="S1978" s="7">
        <v>2.7</v>
      </c>
      <c r="T1978" s="7">
        <v>4</v>
      </c>
      <c r="U1978" s="7" t="s">
        <v>11601</v>
      </c>
      <c r="V1978" s="7">
        <v>11</v>
      </c>
    </row>
    <row r="1979" spans="1:23" x14ac:dyDescent="0.3">
      <c r="A1979" s="7" t="s">
        <v>11580</v>
      </c>
      <c r="C1979" s="11">
        <f t="shared" si="90"/>
        <v>1</v>
      </c>
      <c r="D1979" s="11">
        <f t="shared" si="91"/>
        <v>1900</v>
      </c>
      <c r="E1979" s="11">
        <f t="shared" si="92"/>
        <v>7</v>
      </c>
      <c r="F1979" s="7" t="s">
        <v>11602</v>
      </c>
      <c r="G1979" s="7" t="s">
        <v>48</v>
      </c>
      <c r="H1979" s="7" t="s">
        <v>392</v>
      </c>
      <c r="K1979" s="7" t="s">
        <v>291</v>
      </c>
      <c r="L1979" s="7" t="s">
        <v>39</v>
      </c>
      <c r="M1979" s="7" t="s">
        <v>28</v>
      </c>
      <c r="N1979" s="7" t="s">
        <v>11603</v>
      </c>
      <c r="O1979" s="7" t="s">
        <v>11604</v>
      </c>
      <c r="P1979" s="7" t="s">
        <v>11605</v>
      </c>
      <c r="Q1979" s="9">
        <v>0.70833333333333337</v>
      </c>
      <c r="T1979" s="7">
        <v>2</v>
      </c>
      <c r="U1979" s="7" t="s">
        <v>11601</v>
      </c>
    </row>
    <row r="1980" spans="1:23" x14ac:dyDescent="0.3">
      <c r="A1980" s="7" t="s">
        <v>11606</v>
      </c>
      <c r="C1980" s="11">
        <f t="shared" si="90"/>
        <v>1</v>
      </c>
      <c r="D1980" s="11">
        <f t="shared" si="91"/>
        <v>1900</v>
      </c>
      <c r="E1980" s="11">
        <f t="shared" si="92"/>
        <v>7</v>
      </c>
      <c r="F1980" s="7" t="s">
        <v>11607</v>
      </c>
      <c r="G1980" s="7" t="s">
        <v>4332</v>
      </c>
      <c r="H1980" s="7" t="s">
        <v>11608</v>
      </c>
      <c r="K1980" s="7" t="s">
        <v>26</v>
      </c>
      <c r="L1980" s="7" t="s">
        <v>4334</v>
      </c>
      <c r="M1980" s="7" t="s">
        <v>28</v>
      </c>
      <c r="N1980" s="7" t="s">
        <v>11609</v>
      </c>
      <c r="O1980" s="7" t="s">
        <v>11610</v>
      </c>
      <c r="P1980" s="7" t="s">
        <v>11611</v>
      </c>
      <c r="Q1980" s="9">
        <v>0.59722222222222221</v>
      </c>
      <c r="R1980" s="9">
        <v>0.77083333333333337</v>
      </c>
      <c r="S1980" s="7">
        <v>4.2</v>
      </c>
      <c r="T1980" s="7">
        <v>20</v>
      </c>
      <c r="U1980" s="7" t="s">
        <v>11612</v>
      </c>
      <c r="V1980" s="7">
        <v>84</v>
      </c>
      <c r="W1980" s="7" t="s">
        <v>11613</v>
      </c>
    </row>
    <row r="1981" spans="1:23" x14ac:dyDescent="0.3">
      <c r="A1981" s="7" t="s">
        <v>11614</v>
      </c>
      <c r="C1981" s="11">
        <f t="shared" si="90"/>
        <v>1</v>
      </c>
      <c r="D1981" s="11">
        <f t="shared" si="91"/>
        <v>1900</v>
      </c>
      <c r="E1981" s="11">
        <f t="shared" si="92"/>
        <v>7</v>
      </c>
      <c r="F1981" s="7" t="s">
        <v>11615</v>
      </c>
      <c r="G1981" s="7" t="s">
        <v>10392</v>
      </c>
      <c r="H1981" s="7" t="s">
        <v>567</v>
      </c>
      <c r="L1981" s="7" t="s">
        <v>4334</v>
      </c>
      <c r="M1981" s="7" t="s">
        <v>71</v>
      </c>
      <c r="N1981" s="7" t="s">
        <v>11616</v>
      </c>
      <c r="O1981" s="7" t="s">
        <v>11617</v>
      </c>
      <c r="P1981" s="7" t="s">
        <v>11618</v>
      </c>
      <c r="Q1981" s="9">
        <v>0.70347222222222228</v>
      </c>
      <c r="R1981" s="9">
        <v>0.91666666666666663</v>
      </c>
      <c r="S1981" s="7">
        <v>5.0999999999999996</v>
      </c>
      <c r="T1981" s="7">
        <v>20</v>
      </c>
      <c r="U1981" s="7" t="s">
        <v>11619</v>
      </c>
      <c r="V1981" s="7">
        <v>102</v>
      </c>
    </row>
    <row r="1982" spans="1:23" x14ac:dyDescent="0.3">
      <c r="A1982" s="7" t="s">
        <v>11580</v>
      </c>
      <c r="C1982" s="11">
        <f t="shared" si="90"/>
        <v>1</v>
      </c>
      <c r="D1982" s="11">
        <f t="shared" si="91"/>
        <v>1900</v>
      </c>
      <c r="E1982" s="11">
        <f t="shared" si="92"/>
        <v>7</v>
      </c>
      <c r="F1982" s="7" t="s">
        <v>11620</v>
      </c>
      <c r="G1982" s="7" t="s">
        <v>68</v>
      </c>
      <c r="H1982" s="7" t="s">
        <v>2281</v>
      </c>
      <c r="L1982" s="7" t="s">
        <v>39</v>
      </c>
      <c r="M1982" s="7" t="s">
        <v>71</v>
      </c>
      <c r="N1982" s="7" t="s">
        <v>11621</v>
      </c>
      <c r="O1982" s="7" t="s">
        <v>11622</v>
      </c>
      <c r="P1982" s="7" t="s">
        <v>11623</v>
      </c>
      <c r="Q1982" s="9">
        <v>0.64375000000000004</v>
      </c>
      <c r="R1982" s="9">
        <v>0.91666666666666663</v>
      </c>
      <c r="S1982" s="7">
        <v>6.6</v>
      </c>
      <c r="T1982" s="7">
        <v>1</v>
      </c>
      <c r="U1982" s="7" t="s">
        <v>11624</v>
      </c>
      <c r="V1982" s="7">
        <v>7</v>
      </c>
    </row>
    <row r="1983" spans="1:23" x14ac:dyDescent="0.3">
      <c r="A1983" s="7" t="s">
        <v>11580</v>
      </c>
      <c r="C1983" s="11">
        <f t="shared" si="90"/>
        <v>1</v>
      </c>
      <c r="D1983" s="11">
        <f t="shared" si="91"/>
        <v>1900</v>
      </c>
      <c r="E1983" s="11">
        <f t="shared" si="92"/>
        <v>7</v>
      </c>
      <c r="F1983" s="7" t="s">
        <v>11625</v>
      </c>
      <c r="G1983" s="7" t="s">
        <v>117</v>
      </c>
      <c r="H1983" s="7" t="s">
        <v>69</v>
      </c>
      <c r="L1983" s="7" t="s">
        <v>39</v>
      </c>
      <c r="M1983" s="7" t="s">
        <v>119</v>
      </c>
      <c r="N1983" s="7" t="s">
        <v>11626</v>
      </c>
      <c r="O1983" s="7" t="s">
        <v>11627</v>
      </c>
      <c r="P1983" s="7" t="s">
        <v>11628</v>
      </c>
      <c r="Q1983" s="9">
        <v>0.92777777777777781</v>
      </c>
      <c r="R1983" s="9">
        <v>0.95833333333333337</v>
      </c>
      <c r="S1983" s="7">
        <v>0.7</v>
      </c>
      <c r="T1983" s="7">
        <v>1</v>
      </c>
      <c r="V1983" s="7">
        <v>0.7</v>
      </c>
    </row>
    <row r="1984" spans="1:23" x14ac:dyDescent="0.3">
      <c r="A1984" s="7" t="s">
        <v>11629</v>
      </c>
      <c r="C1984" s="11">
        <f t="shared" si="90"/>
        <v>1</v>
      </c>
      <c r="D1984" s="11">
        <f t="shared" si="91"/>
        <v>1900</v>
      </c>
      <c r="E1984" s="11">
        <f t="shared" si="92"/>
        <v>7</v>
      </c>
      <c r="F1984" s="7" t="s">
        <v>11630</v>
      </c>
      <c r="G1984" s="7" t="s">
        <v>10392</v>
      </c>
      <c r="H1984" s="7" t="s">
        <v>478</v>
      </c>
      <c r="L1984" s="7" t="s">
        <v>4334</v>
      </c>
      <c r="M1984" s="7" t="s">
        <v>71</v>
      </c>
      <c r="N1984" s="7" t="s">
        <v>11631</v>
      </c>
      <c r="O1984" s="7" t="s">
        <v>11632</v>
      </c>
      <c r="P1984" s="7" t="s">
        <v>11633</v>
      </c>
      <c r="Q1984" s="9">
        <v>0.84930555555555554</v>
      </c>
      <c r="R1984" s="9">
        <v>0.95833333333333337</v>
      </c>
      <c r="S1984" s="7">
        <v>2.6</v>
      </c>
      <c r="T1984" s="7">
        <v>3</v>
      </c>
      <c r="U1984" s="7" t="s">
        <v>11634</v>
      </c>
      <c r="V1984" s="7">
        <v>8</v>
      </c>
    </row>
    <row r="1985" spans="1:23" x14ac:dyDescent="0.3">
      <c r="A1985" s="7" t="s">
        <v>11580</v>
      </c>
      <c r="C1985" s="11">
        <f t="shared" si="90"/>
        <v>1</v>
      </c>
      <c r="D1985" s="11">
        <f t="shared" si="91"/>
        <v>1900</v>
      </c>
      <c r="E1985" s="11">
        <f t="shared" si="92"/>
        <v>7</v>
      </c>
      <c r="F1985" s="7" t="s">
        <v>11635</v>
      </c>
      <c r="G1985" s="7" t="s">
        <v>261</v>
      </c>
      <c r="H1985" s="7" t="s">
        <v>392</v>
      </c>
      <c r="L1985" s="7" t="s">
        <v>39</v>
      </c>
      <c r="M1985" s="7" t="s">
        <v>211</v>
      </c>
      <c r="N1985" s="7" t="s">
        <v>11636</v>
      </c>
      <c r="O1985" s="7" t="s">
        <v>11637</v>
      </c>
      <c r="P1985" s="7" t="s">
        <v>11638</v>
      </c>
      <c r="Q1985" s="9">
        <v>0.72916666666666663</v>
      </c>
      <c r="R1985" s="9">
        <v>0.79166666666666663</v>
      </c>
      <c r="S1985" s="7">
        <v>1.5</v>
      </c>
      <c r="U1985" s="7" t="s">
        <v>11639</v>
      </c>
    </row>
    <row r="1986" spans="1:23" x14ac:dyDescent="0.3">
      <c r="A1986" s="7" t="s">
        <v>11640</v>
      </c>
      <c r="C1986" s="11">
        <f t="shared" si="90"/>
        <v>1</v>
      </c>
      <c r="D1986" s="11">
        <f t="shared" si="91"/>
        <v>1900</v>
      </c>
      <c r="E1986" s="11">
        <f t="shared" si="92"/>
        <v>7</v>
      </c>
      <c r="F1986" s="7" t="s">
        <v>11641</v>
      </c>
      <c r="G1986" s="7" t="s">
        <v>4332</v>
      </c>
      <c r="H1986" s="7" t="s">
        <v>500</v>
      </c>
      <c r="K1986" s="7" t="s">
        <v>9852</v>
      </c>
      <c r="L1986" s="7" t="s">
        <v>4334</v>
      </c>
      <c r="M1986" s="7" t="s">
        <v>28</v>
      </c>
      <c r="N1986" s="7" t="s">
        <v>11642</v>
      </c>
      <c r="O1986" s="7" t="s">
        <v>11643</v>
      </c>
      <c r="P1986" s="7" t="s">
        <v>11644</v>
      </c>
      <c r="Q1986" s="9">
        <v>0.54722222222222228</v>
      </c>
      <c r="R1986" s="9">
        <v>0.72916666666666663</v>
      </c>
      <c r="S1986" s="7">
        <v>4.4000000000000004</v>
      </c>
      <c r="T1986" s="7">
        <v>16</v>
      </c>
      <c r="U1986" s="7" t="s">
        <v>11645</v>
      </c>
      <c r="V1986" s="7">
        <v>70</v>
      </c>
    </row>
    <row r="1987" spans="1:23" x14ac:dyDescent="0.3">
      <c r="A1987" s="7" t="s">
        <v>11580</v>
      </c>
      <c r="C1987" s="11">
        <f t="shared" ref="C1987:C2050" si="93">MONTH(B1987)</f>
        <v>1</v>
      </c>
      <c r="D1987" s="11">
        <f t="shared" ref="D1987:D2050" si="94">YEAR(B1987)</f>
        <v>1900</v>
      </c>
      <c r="E1987" s="11">
        <f t="shared" ref="E1987:E2050" si="95">WEEKDAY(B1987)</f>
        <v>7</v>
      </c>
      <c r="F1987" s="7" t="s">
        <v>11646</v>
      </c>
      <c r="G1987" s="7" t="s">
        <v>68</v>
      </c>
      <c r="H1987" s="7" t="s">
        <v>69</v>
      </c>
      <c r="L1987" s="7" t="s">
        <v>39</v>
      </c>
      <c r="M1987" s="7" t="s">
        <v>71</v>
      </c>
      <c r="N1987" s="7" t="s">
        <v>11647</v>
      </c>
      <c r="O1987" s="7" t="s">
        <v>11648</v>
      </c>
      <c r="P1987" s="7" t="s">
        <v>11649</v>
      </c>
      <c r="Q1987" s="9">
        <v>0.88541666666666663</v>
      </c>
      <c r="R1987" s="9">
        <v>1.0416666666666666E-2</v>
      </c>
      <c r="S1987" s="7">
        <v>3</v>
      </c>
      <c r="T1987" s="7">
        <v>1</v>
      </c>
      <c r="V1987" s="7">
        <v>3</v>
      </c>
      <c r="W1987" s="7" t="s">
        <v>4748</v>
      </c>
    </row>
    <row r="1988" spans="1:23" x14ac:dyDescent="0.3">
      <c r="A1988" s="7" t="s">
        <v>11650</v>
      </c>
      <c r="C1988" s="11">
        <f t="shared" si="93"/>
        <v>1</v>
      </c>
      <c r="D1988" s="11">
        <f t="shared" si="94"/>
        <v>1900</v>
      </c>
      <c r="E1988" s="11">
        <f t="shared" si="95"/>
        <v>7</v>
      </c>
      <c r="F1988" s="7" t="s">
        <v>11651</v>
      </c>
      <c r="G1988" s="7" t="s">
        <v>4332</v>
      </c>
      <c r="H1988" s="7" t="s">
        <v>478</v>
      </c>
      <c r="K1988" s="7" t="s">
        <v>291</v>
      </c>
      <c r="L1988" s="7" t="s">
        <v>4334</v>
      </c>
      <c r="M1988" s="7" t="s">
        <v>28</v>
      </c>
      <c r="N1988" s="7" t="s">
        <v>11652</v>
      </c>
      <c r="O1988" s="7" t="s">
        <v>11653</v>
      </c>
      <c r="P1988" s="7" t="s">
        <v>11654</v>
      </c>
      <c r="Q1988" s="9">
        <v>0.61597222222222225</v>
      </c>
      <c r="R1988" s="9">
        <v>0.6875</v>
      </c>
      <c r="S1988" s="7">
        <v>1.7</v>
      </c>
    </row>
    <row r="1989" spans="1:23" x14ac:dyDescent="0.3">
      <c r="A1989" s="7" t="s">
        <v>11580</v>
      </c>
      <c r="C1989" s="11">
        <f t="shared" si="93"/>
        <v>1</v>
      </c>
      <c r="D1989" s="11">
        <f t="shared" si="94"/>
        <v>1900</v>
      </c>
      <c r="E1989" s="11">
        <f t="shared" si="95"/>
        <v>7</v>
      </c>
      <c r="F1989" s="7" t="s">
        <v>11655</v>
      </c>
      <c r="G1989" s="7" t="s">
        <v>117</v>
      </c>
      <c r="H1989" s="7" t="s">
        <v>1788</v>
      </c>
      <c r="L1989" s="7" t="s">
        <v>39</v>
      </c>
      <c r="M1989" s="7" t="s">
        <v>119</v>
      </c>
      <c r="N1989" s="7" t="s">
        <v>11656</v>
      </c>
      <c r="O1989" s="7" t="s">
        <v>11657</v>
      </c>
      <c r="P1989" s="7" t="s">
        <v>11658</v>
      </c>
      <c r="Q1989" s="9">
        <v>0.93333333333333335</v>
      </c>
      <c r="R1989" s="9">
        <v>0.94791666666666663</v>
      </c>
      <c r="S1989" s="7">
        <v>0.4</v>
      </c>
      <c r="T1989" s="7">
        <v>1</v>
      </c>
      <c r="V1989" s="7">
        <v>0.4</v>
      </c>
    </row>
    <row r="1990" spans="1:23" x14ac:dyDescent="0.3">
      <c r="A1990" s="7" t="s">
        <v>11659</v>
      </c>
      <c r="C1990" s="11">
        <f t="shared" si="93"/>
        <v>1</v>
      </c>
      <c r="D1990" s="11">
        <f t="shared" si="94"/>
        <v>1900</v>
      </c>
      <c r="E1990" s="11">
        <f t="shared" si="95"/>
        <v>7</v>
      </c>
      <c r="F1990" s="7" t="s">
        <v>11660</v>
      </c>
      <c r="G1990" s="7" t="s">
        <v>4332</v>
      </c>
      <c r="H1990" s="7" t="s">
        <v>1788</v>
      </c>
      <c r="J1990" s="7" t="s">
        <v>3618</v>
      </c>
      <c r="K1990" s="7" t="s">
        <v>236</v>
      </c>
      <c r="L1990" s="7" t="s">
        <v>4334</v>
      </c>
      <c r="M1990" s="7" t="s">
        <v>28</v>
      </c>
      <c r="N1990" s="7" t="s">
        <v>11661</v>
      </c>
      <c r="O1990" s="7" t="s">
        <v>11662</v>
      </c>
      <c r="P1990" s="7" t="s">
        <v>11663</v>
      </c>
      <c r="Q1990" s="9">
        <v>0.59305555555555556</v>
      </c>
      <c r="R1990" s="9">
        <v>0.72916666666666663</v>
      </c>
      <c r="S1990" s="7">
        <v>3.3</v>
      </c>
      <c r="T1990" s="7">
        <v>10</v>
      </c>
      <c r="U1990" s="7" t="s">
        <v>11664</v>
      </c>
      <c r="V1990" s="7">
        <v>33</v>
      </c>
    </row>
    <row r="1991" spans="1:23" x14ac:dyDescent="0.3">
      <c r="A1991" s="7" t="s">
        <v>11665</v>
      </c>
      <c r="C1991" s="11">
        <f t="shared" si="93"/>
        <v>1</v>
      </c>
      <c r="D1991" s="11">
        <f t="shared" si="94"/>
        <v>1900</v>
      </c>
      <c r="E1991" s="11">
        <f t="shared" si="95"/>
        <v>7</v>
      </c>
      <c r="F1991" s="7" t="s">
        <v>11666</v>
      </c>
      <c r="G1991" s="7" t="s">
        <v>10392</v>
      </c>
      <c r="H1991" s="7" t="s">
        <v>193</v>
      </c>
      <c r="L1991" s="7" t="s">
        <v>4334</v>
      </c>
      <c r="M1991" s="7" t="s">
        <v>71</v>
      </c>
      <c r="N1991" s="7" t="s">
        <v>11667</v>
      </c>
      <c r="O1991" s="7" t="s">
        <v>11668</v>
      </c>
      <c r="P1991" s="7" t="s">
        <v>11669</v>
      </c>
      <c r="Q1991" s="9">
        <v>0.64027777777777772</v>
      </c>
      <c r="R1991" s="9">
        <v>0.77083333333333337</v>
      </c>
      <c r="S1991" s="7">
        <v>3.1</v>
      </c>
      <c r="T1991" s="7">
        <v>9</v>
      </c>
      <c r="U1991" s="7" t="s">
        <v>11670</v>
      </c>
      <c r="V1991" s="7">
        <v>28</v>
      </c>
    </row>
    <row r="1992" spans="1:23" x14ac:dyDescent="0.3">
      <c r="A1992" s="7" t="s">
        <v>11671</v>
      </c>
      <c r="C1992" s="11">
        <f t="shared" si="93"/>
        <v>1</v>
      </c>
      <c r="D1992" s="11">
        <f t="shared" si="94"/>
        <v>1900</v>
      </c>
      <c r="E1992" s="11">
        <f t="shared" si="95"/>
        <v>7</v>
      </c>
      <c r="F1992" s="7" t="s">
        <v>11672</v>
      </c>
      <c r="G1992" s="7" t="s">
        <v>10392</v>
      </c>
      <c r="H1992" s="7" t="s">
        <v>616</v>
      </c>
      <c r="K1992" s="7" t="s">
        <v>226</v>
      </c>
      <c r="L1992" s="7" t="s">
        <v>4334</v>
      </c>
      <c r="M1992" s="7" t="s">
        <v>71</v>
      </c>
      <c r="N1992" s="7" t="s">
        <v>11673</v>
      </c>
      <c r="O1992" s="7" t="s">
        <v>11674</v>
      </c>
      <c r="P1992" s="7" t="s">
        <v>11675</v>
      </c>
      <c r="Q1992" s="9">
        <v>7.9861111111111105E-2</v>
      </c>
      <c r="R1992" s="9">
        <v>0.75</v>
      </c>
      <c r="S1992" s="7">
        <v>16.100000000000001</v>
      </c>
      <c r="U1992" s="7" t="s">
        <v>11676</v>
      </c>
      <c r="W1992" s="7" t="s">
        <v>4748</v>
      </c>
    </row>
    <row r="1993" spans="1:23" x14ac:dyDescent="0.3">
      <c r="A1993" s="7" t="s">
        <v>11677</v>
      </c>
      <c r="C1993" s="11">
        <f t="shared" si="93"/>
        <v>1</v>
      </c>
      <c r="D1993" s="11">
        <f t="shared" si="94"/>
        <v>1900</v>
      </c>
      <c r="E1993" s="11">
        <f t="shared" si="95"/>
        <v>7</v>
      </c>
      <c r="F1993" s="7" t="s">
        <v>11678</v>
      </c>
      <c r="G1993" s="7" t="s">
        <v>4332</v>
      </c>
      <c r="H1993" s="7" t="s">
        <v>500</v>
      </c>
      <c r="K1993" s="7" t="s">
        <v>609</v>
      </c>
      <c r="L1993" s="7" t="s">
        <v>4334</v>
      </c>
      <c r="M1993" s="7" t="s">
        <v>28</v>
      </c>
      <c r="N1993" s="7" t="s">
        <v>11679</v>
      </c>
      <c r="O1993" s="7" t="s">
        <v>11680</v>
      </c>
      <c r="P1993" s="7" t="s">
        <v>11681</v>
      </c>
      <c r="Q1993" s="9">
        <v>0.66319444444444442</v>
      </c>
      <c r="R1993" s="9">
        <v>0.875</v>
      </c>
      <c r="S1993" s="7">
        <v>5.0999999999999996</v>
      </c>
      <c r="T1993" s="7">
        <v>17</v>
      </c>
      <c r="U1993" s="7" t="s">
        <v>11682</v>
      </c>
      <c r="V1993" s="7">
        <v>87</v>
      </c>
    </row>
    <row r="1994" spans="1:23" x14ac:dyDescent="0.3">
      <c r="A1994" s="7" t="s">
        <v>11580</v>
      </c>
      <c r="C1994" s="11">
        <f t="shared" si="93"/>
        <v>1</v>
      </c>
      <c r="D1994" s="11">
        <f t="shared" si="94"/>
        <v>1900</v>
      </c>
      <c r="E1994" s="11">
        <f t="shared" si="95"/>
        <v>7</v>
      </c>
      <c r="F1994" s="7" t="s">
        <v>11683</v>
      </c>
      <c r="G1994" s="7" t="s">
        <v>117</v>
      </c>
      <c r="H1994" s="7" t="s">
        <v>500</v>
      </c>
      <c r="L1994" s="7" t="s">
        <v>39</v>
      </c>
      <c r="M1994" s="7" t="s">
        <v>119</v>
      </c>
      <c r="N1994" s="7" t="s">
        <v>11684</v>
      </c>
      <c r="O1994" s="7" t="s">
        <v>11685</v>
      </c>
      <c r="P1994" s="7" t="s">
        <v>11686</v>
      </c>
      <c r="Q1994" s="9">
        <v>0.37986111111111109</v>
      </c>
      <c r="R1994" s="9">
        <v>0.40069444444444446</v>
      </c>
      <c r="S1994" s="7">
        <v>0.5</v>
      </c>
    </row>
    <row r="1995" spans="1:23" x14ac:dyDescent="0.3">
      <c r="A1995" s="7" t="s">
        <v>11687</v>
      </c>
      <c r="C1995" s="11">
        <f t="shared" si="93"/>
        <v>1</v>
      </c>
      <c r="D1995" s="11">
        <f t="shared" si="94"/>
        <v>1900</v>
      </c>
      <c r="E1995" s="11">
        <f t="shared" si="95"/>
        <v>7</v>
      </c>
      <c r="F1995" s="7" t="s">
        <v>11688</v>
      </c>
      <c r="G1995" s="7" t="s">
        <v>10392</v>
      </c>
      <c r="H1995" s="7" t="s">
        <v>69</v>
      </c>
      <c r="L1995" s="7" t="s">
        <v>4334</v>
      </c>
      <c r="M1995" s="7" t="s">
        <v>71</v>
      </c>
      <c r="N1995" s="7" t="s">
        <v>11689</v>
      </c>
      <c r="O1995" s="7" t="s">
        <v>11690</v>
      </c>
      <c r="P1995" s="7" t="s">
        <v>11691</v>
      </c>
      <c r="Q1995" s="9">
        <v>0.75486111111111109</v>
      </c>
      <c r="R1995" s="9">
        <v>4.1666666666666664E-2</v>
      </c>
      <c r="S1995" s="7">
        <v>6.9</v>
      </c>
      <c r="T1995" s="7">
        <v>19</v>
      </c>
      <c r="U1995" s="7" t="s">
        <v>11692</v>
      </c>
      <c r="V1995" s="7">
        <v>131</v>
      </c>
    </row>
    <row r="1996" spans="1:23" x14ac:dyDescent="0.3">
      <c r="A1996" s="7" t="s">
        <v>11580</v>
      </c>
      <c r="C1996" s="11">
        <f t="shared" si="93"/>
        <v>1</v>
      </c>
      <c r="D1996" s="11">
        <f t="shared" si="94"/>
        <v>1900</v>
      </c>
      <c r="E1996" s="11">
        <f t="shared" si="95"/>
        <v>7</v>
      </c>
      <c r="F1996" s="7" t="s">
        <v>11693</v>
      </c>
      <c r="G1996" s="7" t="s">
        <v>117</v>
      </c>
      <c r="H1996" s="7" t="s">
        <v>69</v>
      </c>
      <c r="J1996" s="7" t="s">
        <v>1268</v>
      </c>
      <c r="L1996" s="7" t="s">
        <v>39</v>
      </c>
      <c r="M1996" s="7" t="s">
        <v>119</v>
      </c>
      <c r="N1996" s="7" t="s">
        <v>11694</v>
      </c>
      <c r="O1996" s="7" t="s">
        <v>11695</v>
      </c>
      <c r="P1996" s="7" t="s">
        <v>11696</v>
      </c>
      <c r="Q1996" s="9">
        <v>3.1944444444444442E-2</v>
      </c>
      <c r="W1996" s="7" t="s">
        <v>4748</v>
      </c>
    </row>
    <row r="1997" spans="1:23" x14ac:dyDescent="0.3">
      <c r="A1997" s="7" t="s">
        <v>11580</v>
      </c>
      <c r="C1997" s="11">
        <f t="shared" si="93"/>
        <v>1</v>
      </c>
      <c r="D1997" s="11">
        <f t="shared" si="94"/>
        <v>1900</v>
      </c>
      <c r="E1997" s="11">
        <f t="shared" si="95"/>
        <v>7</v>
      </c>
      <c r="F1997" s="7" t="s">
        <v>11697</v>
      </c>
      <c r="G1997" s="7" t="s">
        <v>117</v>
      </c>
      <c r="H1997" s="7" t="s">
        <v>500</v>
      </c>
      <c r="L1997" s="7" t="s">
        <v>39</v>
      </c>
      <c r="M1997" s="7" t="s">
        <v>119</v>
      </c>
      <c r="N1997" s="7" t="s">
        <v>11698</v>
      </c>
      <c r="O1997" s="7" t="s">
        <v>11699</v>
      </c>
      <c r="P1997" s="7" t="s">
        <v>11700</v>
      </c>
      <c r="Q1997" s="9">
        <v>0.86944444444444446</v>
      </c>
    </row>
    <row r="1998" spans="1:23" x14ac:dyDescent="0.3">
      <c r="A1998" s="7" t="s">
        <v>11580</v>
      </c>
      <c r="C1998" s="11">
        <f t="shared" si="93"/>
        <v>1</v>
      </c>
      <c r="D1998" s="11">
        <f t="shared" si="94"/>
        <v>1900</v>
      </c>
      <c r="E1998" s="11">
        <f t="shared" si="95"/>
        <v>7</v>
      </c>
      <c r="F1998" s="7" t="s">
        <v>11701</v>
      </c>
      <c r="G1998" s="7" t="s">
        <v>2919</v>
      </c>
      <c r="H1998" s="7" t="s">
        <v>69</v>
      </c>
      <c r="L1998" s="7" t="s">
        <v>39</v>
      </c>
      <c r="N1998" s="7" t="s">
        <v>11702</v>
      </c>
      <c r="O1998" s="7" t="s">
        <v>11703</v>
      </c>
      <c r="P1998" s="7" t="s">
        <v>11704</v>
      </c>
      <c r="Q1998" s="9">
        <v>0.88749999999999996</v>
      </c>
      <c r="R1998" s="9">
        <v>0.90416666666666667</v>
      </c>
      <c r="S1998" s="7">
        <v>0.4</v>
      </c>
      <c r="T1998" s="7">
        <v>1</v>
      </c>
      <c r="V1998" s="7">
        <v>0.4</v>
      </c>
    </row>
    <row r="1999" spans="1:23" x14ac:dyDescent="0.3">
      <c r="A1999" s="7" t="s">
        <v>11705</v>
      </c>
      <c r="C1999" s="11">
        <f t="shared" si="93"/>
        <v>1</v>
      </c>
      <c r="D1999" s="11">
        <f t="shared" si="94"/>
        <v>1900</v>
      </c>
      <c r="E1999" s="11">
        <f t="shared" si="95"/>
        <v>7</v>
      </c>
      <c r="F1999" s="7" t="s">
        <v>11706</v>
      </c>
      <c r="G1999" s="7" t="s">
        <v>10297</v>
      </c>
      <c r="H1999" s="7" t="s">
        <v>69</v>
      </c>
      <c r="J1999" s="7" t="s">
        <v>4402</v>
      </c>
      <c r="L1999" s="7" t="s">
        <v>4334</v>
      </c>
      <c r="M1999" s="7" t="s">
        <v>119</v>
      </c>
      <c r="N1999" s="7" t="s">
        <v>11707</v>
      </c>
      <c r="O1999" s="7" t="s">
        <v>11708</v>
      </c>
      <c r="P1999" s="7" t="s">
        <v>11709</v>
      </c>
      <c r="Q1999" s="9">
        <v>0.98958333333333337</v>
      </c>
      <c r="R1999" s="9">
        <v>0.32291666666666669</v>
      </c>
      <c r="S1999" s="7">
        <v>8</v>
      </c>
      <c r="U1999" s="7" t="s">
        <v>11710</v>
      </c>
      <c r="W1999" s="7" t="s">
        <v>4748</v>
      </c>
    </row>
    <row r="2000" spans="1:23" x14ac:dyDescent="0.3">
      <c r="A2000" s="7" t="s">
        <v>11580</v>
      </c>
      <c r="C2000" s="11">
        <f t="shared" si="93"/>
        <v>1</v>
      </c>
      <c r="D2000" s="11">
        <f t="shared" si="94"/>
        <v>1900</v>
      </c>
      <c r="E2000" s="11">
        <f t="shared" si="95"/>
        <v>7</v>
      </c>
      <c r="F2000" s="7" t="s">
        <v>11711</v>
      </c>
      <c r="G2000" s="7" t="s">
        <v>68</v>
      </c>
      <c r="H2000" s="7" t="s">
        <v>69</v>
      </c>
      <c r="L2000" s="7" t="s">
        <v>39</v>
      </c>
      <c r="M2000" s="7" t="s">
        <v>71</v>
      </c>
      <c r="N2000" s="7" t="s">
        <v>11712</v>
      </c>
      <c r="O2000" s="7" t="s">
        <v>11713</v>
      </c>
      <c r="P2000" s="7" t="s">
        <v>11714</v>
      </c>
      <c r="Q2000" s="9">
        <v>0.8208333333333333</v>
      </c>
      <c r="T2000" s="7">
        <v>3</v>
      </c>
      <c r="U2000" s="7" t="s">
        <v>11715</v>
      </c>
      <c r="W2000" s="7" t="s">
        <v>4748</v>
      </c>
    </row>
    <row r="2001" spans="1:23" x14ac:dyDescent="0.3">
      <c r="A2001" s="7" t="s">
        <v>11580</v>
      </c>
      <c r="C2001" s="11">
        <f t="shared" si="93"/>
        <v>1</v>
      </c>
      <c r="D2001" s="11">
        <f t="shared" si="94"/>
        <v>1900</v>
      </c>
      <c r="E2001" s="11">
        <f t="shared" si="95"/>
        <v>7</v>
      </c>
      <c r="F2001" s="7" t="s">
        <v>11716</v>
      </c>
      <c r="G2001" s="7" t="s">
        <v>117</v>
      </c>
      <c r="H2001" s="7" t="s">
        <v>500</v>
      </c>
      <c r="L2001" s="7" t="s">
        <v>39</v>
      </c>
      <c r="M2001" s="7" t="s">
        <v>119</v>
      </c>
      <c r="N2001" s="7" t="s">
        <v>11717</v>
      </c>
      <c r="O2001" s="7" t="s">
        <v>11718</v>
      </c>
      <c r="P2001" s="7" t="s">
        <v>11719</v>
      </c>
      <c r="Q2001" s="9">
        <v>0.73472222222222228</v>
      </c>
      <c r="R2001" s="9">
        <v>0.8125</v>
      </c>
      <c r="S2001" s="7">
        <v>1.9</v>
      </c>
      <c r="T2001" s="7">
        <v>1</v>
      </c>
      <c r="V2001" s="7">
        <v>1.9</v>
      </c>
    </row>
    <row r="2002" spans="1:23" x14ac:dyDescent="0.3">
      <c r="A2002" s="7" t="s">
        <v>11580</v>
      </c>
      <c r="C2002" s="11">
        <f t="shared" si="93"/>
        <v>1</v>
      </c>
      <c r="D2002" s="11">
        <f t="shared" si="94"/>
        <v>1900</v>
      </c>
      <c r="E2002" s="11">
        <f t="shared" si="95"/>
        <v>7</v>
      </c>
      <c r="F2002" s="7" t="s">
        <v>11720</v>
      </c>
      <c r="G2002" s="7" t="s">
        <v>117</v>
      </c>
      <c r="H2002" s="7" t="s">
        <v>500</v>
      </c>
      <c r="L2002" s="7" t="s">
        <v>39</v>
      </c>
      <c r="M2002" s="7" t="s">
        <v>119</v>
      </c>
      <c r="N2002" s="7" t="s">
        <v>11721</v>
      </c>
      <c r="O2002" s="7" t="s">
        <v>11722</v>
      </c>
      <c r="P2002" s="7" t="s">
        <v>11723</v>
      </c>
      <c r="Q2002" s="9">
        <v>0.79166666666666663</v>
      </c>
      <c r="R2002" s="9">
        <v>0.80902777777777779</v>
      </c>
      <c r="S2002" s="7">
        <v>0.4</v>
      </c>
      <c r="T2002" s="7">
        <v>1</v>
      </c>
      <c r="V2002" s="7">
        <v>0.4</v>
      </c>
    </row>
    <row r="2003" spans="1:23" x14ac:dyDescent="0.3">
      <c r="A2003" s="7" t="s">
        <v>11724</v>
      </c>
      <c r="C2003" s="11">
        <f t="shared" si="93"/>
        <v>1</v>
      </c>
      <c r="D2003" s="11">
        <f t="shared" si="94"/>
        <v>1900</v>
      </c>
      <c r="E2003" s="11">
        <f t="shared" si="95"/>
        <v>7</v>
      </c>
      <c r="F2003" s="7" t="s">
        <v>11725</v>
      </c>
      <c r="G2003" s="7" t="s">
        <v>4332</v>
      </c>
      <c r="H2003" s="7" t="s">
        <v>243</v>
      </c>
      <c r="K2003" s="7" t="s">
        <v>291</v>
      </c>
      <c r="L2003" s="7" t="s">
        <v>4334</v>
      </c>
      <c r="M2003" s="7" t="s">
        <v>28</v>
      </c>
      <c r="N2003" s="7" t="s">
        <v>11726</v>
      </c>
      <c r="O2003" s="7" t="s">
        <v>11727</v>
      </c>
      <c r="P2003" s="7" t="s">
        <v>11728</v>
      </c>
      <c r="Q2003" s="9">
        <v>0.74097222222222225</v>
      </c>
      <c r="R2003" s="9">
        <v>0.85416666666666663</v>
      </c>
      <c r="S2003" s="7">
        <v>2.7</v>
      </c>
      <c r="T2003" s="7">
        <v>17</v>
      </c>
      <c r="U2003" s="7" t="s">
        <v>11729</v>
      </c>
      <c r="V2003" s="7">
        <v>46</v>
      </c>
      <c r="W2003" s="7" t="s">
        <v>1799</v>
      </c>
    </row>
    <row r="2004" spans="1:23" x14ac:dyDescent="0.3">
      <c r="A2004" s="7" t="s">
        <v>11730</v>
      </c>
      <c r="C2004" s="11">
        <f t="shared" si="93"/>
        <v>1</v>
      </c>
      <c r="D2004" s="11">
        <f t="shared" si="94"/>
        <v>1900</v>
      </c>
      <c r="E2004" s="11">
        <f t="shared" si="95"/>
        <v>7</v>
      </c>
      <c r="F2004" s="7" t="s">
        <v>11731</v>
      </c>
      <c r="G2004" s="7" t="s">
        <v>4332</v>
      </c>
      <c r="H2004" s="7" t="s">
        <v>252</v>
      </c>
      <c r="K2004" s="7" t="s">
        <v>51</v>
      </c>
      <c r="L2004" s="7" t="s">
        <v>4334</v>
      </c>
      <c r="M2004" s="7" t="s">
        <v>28</v>
      </c>
      <c r="N2004" s="7" t="s">
        <v>11732</v>
      </c>
      <c r="O2004" s="7" t="s">
        <v>11733</v>
      </c>
      <c r="P2004" s="7" t="s">
        <v>11734</v>
      </c>
      <c r="Q2004" s="9">
        <v>0.75347222222222221</v>
      </c>
      <c r="R2004" s="9">
        <v>0.875</v>
      </c>
      <c r="S2004" s="7">
        <v>2.9</v>
      </c>
      <c r="T2004" s="7">
        <v>14</v>
      </c>
      <c r="U2004" s="7" t="s">
        <v>11735</v>
      </c>
      <c r="V2004" s="7">
        <v>41</v>
      </c>
    </row>
    <row r="2005" spans="1:23" x14ac:dyDescent="0.3">
      <c r="A2005" s="7" t="s">
        <v>11736</v>
      </c>
      <c r="C2005" s="11">
        <f t="shared" si="93"/>
        <v>1</v>
      </c>
      <c r="D2005" s="11">
        <f t="shared" si="94"/>
        <v>1900</v>
      </c>
      <c r="E2005" s="11">
        <f t="shared" si="95"/>
        <v>7</v>
      </c>
      <c r="F2005" s="7" t="s">
        <v>11737</v>
      </c>
      <c r="G2005" s="7" t="s">
        <v>4332</v>
      </c>
      <c r="H2005" s="7" t="s">
        <v>597</v>
      </c>
      <c r="K2005" s="7" t="s">
        <v>236</v>
      </c>
      <c r="L2005" s="7" t="s">
        <v>4334</v>
      </c>
      <c r="M2005" s="7" t="s">
        <v>28</v>
      </c>
      <c r="N2005" s="7" t="s">
        <v>11738</v>
      </c>
      <c r="O2005" s="7" t="s">
        <v>11739</v>
      </c>
      <c r="P2005" s="7" t="s">
        <v>11740</v>
      </c>
      <c r="Q2005" s="9">
        <v>0.67013888888888884</v>
      </c>
      <c r="R2005" s="9">
        <v>0.75</v>
      </c>
      <c r="S2005" s="7">
        <v>1.9</v>
      </c>
      <c r="T2005" s="7">
        <v>11</v>
      </c>
      <c r="U2005" s="7" t="s">
        <v>11741</v>
      </c>
      <c r="V2005" s="7">
        <v>21</v>
      </c>
    </row>
    <row r="2006" spans="1:23" x14ac:dyDescent="0.3">
      <c r="A2006" s="7" t="s">
        <v>11742</v>
      </c>
      <c r="B2006" s="8">
        <v>39649</v>
      </c>
      <c r="C2006" s="11">
        <f t="shared" si="93"/>
        <v>7</v>
      </c>
      <c r="D2006" s="11">
        <f t="shared" si="94"/>
        <v>2008</v>
      </c>
      <c r="E2006" s="11">
        <f t="shared" si="95"/>
        <v>1</v>
      </c>
      <c r="F2006" s="7" t="s">
        <v>11743</v>
      </c>
      <c r="G2006" s="7" t="s">
        <v>109</v>
      </c>
      <c r="H2006" s="7" t="s">
        <v>2081</v>
      </c>
      <c r="L2006" s="7" t="s">
        <v>95</v>
      </c>
      <c r="M2006" s="7" t="s">
        <v>40</v>
      </c>
      <c r="N2006" s="7" t="s">
        <v>11744</v>
      </c>
      <c r="O2006" s="7" t="s">
        <v>11745</v>
      </c>
      <c r="P2006" s="7" t="s">
        <v>11746</v>
      </c>
      <c r="Q2006" s="9">
        <v>0.54513888888888884</v>
      </c>
      <c r="R2006" s="9">
        <v>0.66666666666666663</v>
      </c>
      <c r="S2006" s="7">
        <v>2.9</v>
      </c>
      <c r="T2006" s="7">
        <v>7</v>
      </c>
      <c r="U2006" s="7" t="s">
        <v>11747</v>
      </c>
      <c r="V2006" s="7">
        <v>20</v>
      </c>
    </row>
    <row r="2007" spans="1:23" x14ac:dyDescent="0.3">
      <c r="A2007" s="7" t="s">
        <v>11748</v>
      </c>
      <c r="C2007" s="11">
        <f t="shared" si="93"/>
        <v>1</v>
      </c>
      <c r="D2007" s="11">
        <f t="shared" si="94"/>
        <v>1900</v>
      </c>
      <c r="E2007" s="11">
        <f t="shared" si="95"/>
        <v>7</v>
      </c>
      <c r="F2007" s="7" t="s">
        <v>11749</v>
      </c>
      <c r="G2007" s="7" t="s">
        <v>4332</v>
      </c>
      <c r="H2007" s="7" t="s">
        <v>727</v>
      </c>
      <c r="J2007" s="7" t="s">
        <v>3618</v>
      </c>
      <c r="K2007" s="7" t="s">
        <v>51</v>
      </c>
      <c r="L2007" s="7" t="s">
        <v>4334</v>
      </c>
      <c r="M2007" s="7" t="s">
        <v>28</v>
      </c>
      <c r="N2007" s="7" t="s">
        <v>11750</v>
      </c>
      <c r="O2007" s="7" t="s">
        <v>11751</v>
      </c>
      <c r="P2007" s="7" t="s">
        <v>11752</v>
      </c>
      <c r="Q2007" s="9">
        <v>0.47916666666666669</v>
      </c>
      <c r="U2007" s="7" t="s">
        <v>11753</v>
      </c>
    </row>
    <row r="2008" spans="1:23" x14ac:dyDescent="0.3">
      <c r="A2008" s="7" t="s">
        <v>11754</v>
      </c>
      <c r="B2008" s="8">
        <v>39641</v>
      </c>
      <c r="C2008" s="11">
        <f t="shared" si="93"/>
        <v>7</v>
      </c>
      <c r="D2008" s="11">
        <f t="shared" si="94"/>
        <v>2008</v>
      </c>
      <c r="E2008" s="11">
        <f t="shared" si="95"/>
        <v>7</v>
      </c>
      <c r="F2008" s="7" t="s">
        <v>11755</v>
      </c>
      <c r="G2008" s="7" t="s">
        <v>209</v>
      </c>
      <c r="H2008" s="7" t="s">
        <v>243</v>
      </c>
      <c r="L2008" s="7" t="s">
        <v>95</v>
      </c>
      <c r="M2008" s="7" t="s">
        <v>211</v>
      </c>
      <c r="N2008" s="7" t="s">
        <v>11756</v>
      </c>
      <c r="O2008" s="7" t="s">
        <v>11757</v>
      </c>
      <c r="P2008" s="7" t="s">
        <v>11758</v>
      </c>
      <c r="Q2008" s="9">
        <v>0.67847222222222225</v>
      </c>
      <c r="R2008" s="9">
        <v>0.70972222222222225</v>
      </c>
      <c r="S2008" s="7">
        <v>0.8</v>
      </c>
      <c r="T2008" s="7">
        <v>4</v>
      </c>
      <c r="U2008" s="7" t="s">
        <v>11759</v>
      </c>
      <c r="V2008" s="7">
        <v>3.2</v>
      </c>
      <c r="W2008" s="7" t="s">
        <v>1799</v>
      </c>
    </row>
    <row r="2009" spans="1:23" x14ac:dyDescent="0.3">
      <c r="A2009" s="7" t="s">
        <v>11760</v>
      </c>
      <c r="C2009" s="11">
        <f t="shared" si="93"/>
        <v>1</v>
      </c>
      <c r="D2009" s="11">
        <f t="shared" si="94"/>
        <v>1900</v>
      </c>
      <c r="E2009" s="11">
        <f t="shared" si="95"/>
        <v>7</v>
      </c>
      <c r="F2009" s="7" t="s">
        <v>11761</v>
      </c>
      <c r="G2009" s="7" t="s">
        <v>10310</v>
      </c>
      <c r="H2009" s="7" t="s">
        <v>243</v>
      </c>
      <c r="L2009" s="7" t="s">
        <v>4334</v>
      </c>
      <c r="M2009" s="7" t="s">
        <v>40</v>
      </c>
      <c r="N2009" s="7" t="s">
        <v>11762</v>
      </c>
      <c r="O2009" s="7" t="s">
        <v>11763</v>
      </c>
      <c r="P2009" s="7" t="s">
        <v>11764</v>
      </c>
      <c r="Q2009" s="9">
        <v>0.45763888888888887</v>
      </c>
      <c r="R2009" s="9">
        <v>0.60416666666666663</v>
      </c>
      <c r="S2009" s="7">
        <v>3.5</v>
      </c>
      <c r="T2009" s="7">
        <v>12</v>
      </c>
      <c r="U2009" s="7" t="s">
        <v>11765</v>
      </c>
      <c r="V2009" s="7">
        <v>42</v>
      </c>
    </row>
    <row r="2010" spans="1:23" x14ac:dyDescent="0.3">
      <c r="A2010" s="7" t="s">
        <v>11580</v>
      </c>
      <c r="C2010" s="11">
        <f t="shared" si="93"/>
        <v>1</v>
      </c>
      <c r="D2010" s="11">
        <f t="shared" si="94"/>
        <v>1900</v>
      </c>
      <c r="E2010" s="11">
        <f t="shared" si="95"/>
        <v>7</v>
      </c>
      <c r="F2010" s="7" t="s">
        <v>11766</v>
      </c>
      <c r="G2010" s="7" t="s">
        <v>68</v>
      </c>
      <c r="H2010" s="7" t="s">
        <v>202</v>
      </c>
      <c r="L2010" s="7" t="s">
        <v>39</v>
      </c>
      <c r="M2010" s="7" t="s">
        <v>71</v>
      </c>
      <c r="N2010" s="7" t="s">
        <v>11767</v>
      </c>
      <c r="O2010" s="7" t="s">
        <v>11768</v>
      </c>
      <c r="P2010" s="7" t="s">
        <v>11769</v>
      </c>
      <c r="Q2010" s="9">
        <v>0.60277777777777775</v>
      </c>
      <c r="T2010" s="7">
        <v>1</v>
      </c>
      <c r="U2010" s="7" t="s">
        <v>11770</v>
      </c>
    </row>
    <row r="2011" spans="1:23" x14ac:dyDescent="0.3">
      <c r="A2011" s="7" t="s">
        <v>11771</v>
      </c>
      <c r="C2011" s="11">
        <f t="shared" si="93"/>
        <v>1</v>
      </c>
      <c r="D2011" s="11">
        <f t="shared" si="94"/>
        <v>1900</v>
      </c>
      <c r="E2011" s="11">
        <f t="shared" si="95"/>
        <v>7</v>
      </c>
      <c r="F2011" s="7" t="s">
        <v>11772</v>
      </c>
      <c r="G2011" s="7" t="s">
        <v>4332</v>
      </c>
      <c r="H2011" s="7" t="s">
        <v>69</v>
      </c>
      <c r="K2011" s="7" t="s">
        <v>236</v>
      </c>
      <c r="L2011" s="7" t="s">
        <v>4334</v>
      </c>
      <c r="M2011" s="7" t="s">
        <v>28</v>
      </c>
      <c r="N2011" s="7" t="s">
        <v>11773</v>
      </c>
      <c r="O2011" s="7" t="s">
        <v>11774</v>
      </c>
      <c r="P2011" s="7" t="s">
        <v>11775</v>
      </c>
      <c r="Q2011" s="9">
        <v>0.52847222222222223</v>
      </c>
      <c r="R2011" s="9">
        <v>0.57638888888888884</v>
      </c>
      <c r="S2011" s="7">
        <v>1.2</v>
      </c>
      <c r="U2011" s="7" t="s">
        <v>11776</v>
      </c>
    </row>
    <row r="2012" spans="1:23" x14ac:dyDescent="0.3">
      <c r="A2012" s="7" t="s">
        <v>11777</v>
      </c>
      <c r="C2012" s="11">
        <f t="shared" si="93"/>
        <v>1</v>
      </c>
      <c r="D2012" s="11">
        <f t="shared" si="94"/>
        <v>1900</v>
      </c>
      <c r="E2012" s="11">
        <f t="shared" si="95"/>
        <v>7</v>
      </c>
      <c r="F2012" s="7" t="s">
        <v>11778</v>
      </c>
      <c r="G2012" s="7" t="s">
        <v>4332</v>
      </c>
      <c r="H2012" s="7" t="s">
        <v>1480</v>
      </c>
      <c r="J2012" s="7" t="s">
        <v>11779</v>
      </c>
      <c r="K2012" s="7" t="s">
        <v>9852</v>
      </c>
      <c r="L2012" s="7" t="s">
        <v>4334</v>
      </c>
      <c r="M2012" s="7" t="s">
        <v>28</v>
      </c>
      <c r="N2012" s="7" t="s">
        <v>11780</v>
      </c>
      <c r="O2012" s="7" t="s">
        <v>11781</v>
      </c>
      <c r="P2012" s="7" t="s">
        <v>11782</v>
      </c>
      <c r="Q2012" s="9">
        <v>0.64583333333333337</v>
      </c>
      <c r="R2012" s="9">
        <v>0.875</v>
      </c>
      <c r="S2012" s="7">
        <v>5.5</v>
      </c>
      <c r="T2012" s="7">
        <v>6</v>
      </c>
      <c r="U2012" s="7" t="s">
        <v>11783</v>
      </c>
      <c r="V2012" s="7">
        <v>33</v>
      </c>
    </row>
    <row r="2013" spans="1:23" x14ac:dyDescent="0.3">
      <c r="A2013" s="7" t="s">
        <v>11784</v>
      </c>
      <c r="C2013" s="11">
        <f t="shared" si="93"/>
        <v>1</v>
      </c>
      <c r="D2013" s="11">
        <f t="shared" si="94"/>
        <v>1900</v>
      </c>
      <c r="E2013" s="11">
        <f t="shared" si="95"/>
        <v>7</v>
      </c>
      <c r="F2013" s="7" t="s">
        <v>11785</v>
      </c>
      <c r="G2013" s="7" t="s">
        <v>4332</v>
      </c>
      <c r="H2013" s="7" t="s">
        <v>9729</v>
      </c>
      <c r="J2013" s="7" t="s">
        <v>3618</v>
      </c>
      <c r="K2013" s="7" t="s">
        <v>51</v>
      </c>
      <c r="L2013" s="7" t="s">
        <v>4334</v>
      </c>
      <c r="M2013" s="7" t="s">
        <v>28</v>
      </c>
      <c r="N2013" s="7" t="s">
        <v>11786</v>
      </c>
      <c r="O2013" s="7" t="s">
        <v>11787</v>
      </c>
      <c r="P2013" s="7" t="s">
        <v>11788</v>
      </c>
      <c r="Q2013" s="9">
        <v>0.55208333333333337</v>
      </c>
      <c r="R2013" s="9">
        <v>0.625</v>
      </c>
      <c r="S2013" s="7">
        <v>1.8</v>
      </c>
      <c r="T2013" s="7">
        <v>14</v>
      </c>
      <c r="U2013" s="7" t="s">
        <v>11789</v>
      </c>
      <c r="V2013" s="7">
        <v>25</v>
      </c>
    </row>
    <row r="2014" spans="1:23" x14ac:dyDescent="0.3">
      <c r="A2014" s="7" t="s">
        <v>11580</v>
      </c>
      <c r="C2014" s="11">
        <f t="shared" si="93"/>
        <v>1</v>
      </c>
      <c r="D2014" s="11">
        <f t="shared" si="94"/>
        <v>1900</v>
      </c>
      <c r="E2014" s="11">
        <f t="shared" si="95"/>
        <v>7</v>
      </c>
      <c r="F2014" s="7" t="s">
        <v>11790</v>
      </c>
      <c r="G2014" s="7" t="s">
        <v>117</v>
      </c>
      <c r="H2014" s="7" t="s">
        <v>36</v>
      </c>
      <c r="L2014" s="7" t="s">
        <v>39</v>
      </c>
      <c r="M2014" s="7" t="s">
        <v>119</v>
      </c>
      <c r="N2014" s="7" t="s">
        <v>11791</v>
      </c>
      <c r="O2014" s="7" t="s">
        <v>11792</v>
      </c>
      <c r="P2014" s="7" t="s">
        <v>11793</v>
      </c>
      <c r="Q2014" s="9">
        <v>6.8750000000000006E-2</v>
      </c>
      <c r="R2014" s="9">
        <v>0.43333333333333335</v>
      </c>
      <c r="S2014" s="7">
        <v>8.8000000000000007</v>
      </c>
      <c r="T2014" s="7">
        <v>2</v>
      </c>
      <c r="U2014" s="7" t="s">
        <v>11794</v>
      </c>
      <c r="V2014" s="7">
        <v>18</v>
      </c>
    </row>
    <row r="2015" spans="1:23" x14ac:dyDescent="0.3">
      <c r="A2015" s="7" t="s">
        <v>11580</v>
      </c>
      <c r="C2015" s="11">
        <f t="shared" si="93"/>
        <v>1</v>
      </c>
      <c r="D2015" s="11">
        <f t="shared" si="94"/>
        <v>1900</v>
      </c>
      <c r="E2015" s="11">
        <f t="shared" si="95"/>
        <v>7</v>
      </c>
      <c r="F2015" s="7" t="s">
        <v>11795</v>
      </c>
      <c r="G2015" s="7" t="s">
        <v>261</v>
      </c>
      <c r="H2015" s="7" t="s">
        <v>1788</v>
      </c>
      <c r="L2015" s="7" t="s">
        <v>39</v>
      </c>
      <c r="M2015" s="7" t="s">
        <v>211</v>
      </c>
      <c r="N2015" s="7" t="s">
        <v>11796</v>
      </c>
      <c r="O2015" s="7" t="s">
        <v>11797</v>
      </c>
      <c r="P2015" s="7" t="s">
        <v>11798</v>
      </c>
      <c r="Q2015" s="9">
        <v>0.4375</v>
      </c>
      <c r="U2015" s="7" t="s">
        <v>11799</v>
      </c>
    </row>
    <row r="2016" spans="1:23" x14ac:dyDescent="0.3">
      <c r="A2016" s="7" t="s">
        <v>11800</v>
      </c>
      <c r="B2016" s="8">
        <v>39626</v>
      </c>
      <c r="C2016" s="11">
        <f t="shared" si="93"/>
        <v>6</v>
      </c>
      <c r="D2016" s="11">
        <f t="shared" si="94"/>
        <v>2008</v>
      </c>
      <c r="E2016" s="11">
        <f t="shared" si="95"/>
        <v>6</v>
      </c>
      <c r="F2016" s="7" t="s">
        <v>11801</v>
      </c>
      <c r="G2016" s="7" t="s">
        <v>383</v>
      </c>
      <c r="H2016" s="7" t="s">
        <v>69</v>
      </c>
      <c r="J2016" s="7" t="s">
        <v>7434</v>
      </c>
      <c r="L2016" s="7" t="s">
        <v>27</v>
      </c>
      <c r="M2016" s="7" t="s">
        <v>119</v>
      </c>
      <c r="N2016" s="7" t="s">
        <v>11802</v>
      </c>
      <c r="O2016" s="7" t="s">
        <v>11803</v>
      </c>
      <c r="P2016" s="7" t="s">
        <v>11804</v>
      </c>
      <c r="Q2016" s="9">
        <v>0.17430555555555555</v>
      </c>
      <c r="R2016" s="9">
        <v>0.54166666666666663</v>
      </c>
      <c r="S2016" s="7">
        <v>8.8000000000000007</v>
      </c>
      <c r="T2016" s="7">
        <v>10</v>
      </c>
      <c r="U2016" s="7" t="s">
        <v>11799</v>
      </c>
      <c r="V2016" s="7">
        <v>88</v>
      </c>
      <c r="W2016" s="7" t="s">
        <v>4748</v>
      </c>
    </row>
    <row r="2017" spans="1:23" x14ac:dyDescent="0.3">
      <c r="A2017" s="7" t="s">
        <v>11805</v>
      </c>
      <c r="C2017" s="11">
        <f t="shared" si="93"/>
        <v>1</v>
      </c>
      <c r="D2017" s="11">
        <f t="shared" si="94"/>
        <v>1900</v>
      </c>
      <c r="E2017" s="11">
        <f t="shared" si="95"/>
        <v>7</v>
      </c>
      <c r="F2017" s="7" t="s">
        <v>11806</v>
      </c>
      <c r="G2017" s="7" t="s">
        <v>10392</v>
      </c>
      <c r="H2017" s="7" t="s">
        <v>2281</v>
      </c>
      <c r="L2017" s="7" t="s">
        <v>4334</v>
      </c>
      <c r="M2017" s="7" t="s">
        <v>71</v>
      </c>
      <c r="N2017" s="7" t="s">
        <v>11807</v>
      </c>
      <c r="O2017" s="7" t="s">
        <v>11808</v>
      </c>
      <c r="P2017" s="7" t="s">
        <v>11809</v>
      </c>
      <c r="Q2017" s="9">
        <v>2.0833333333333332E-2</v>
      </c>
      <c r="R2017" s="9">
        <v>0.1875</v>
      </c>
      <c r="S2017" s="7">
        <v>4</v>
      </c>
      <c r="T2017" s="7">
        <v>4</v>
      </c>
      <c r="U2017" s="7" t="s">
        <v>11810</v>
      </c>
      <c r="V2017" s="7">
        <v>16</v>
      </c>
    </row>
    <row r="2018" spans="1:23" x14ac:dyDescent="0.3">
      <c r="A2018" s="7" t="s">
        <v>11811</v>
      </c>
      <c r="C2018" s="11">
        <f t="shared" si="93"/>
        <v>1</v>
      </c>
      <c r="D2018" s="11">
        <f t="shared" si="94"/>
        <v>1900</v>
      </c>
      <c r="E2018" s="11">
        <f t="shared" si="95"/>
        <v>7</v>
      </c>
      <c r="F2018" s="7" t="s">
        <v>11812</v>
      </c>
      <c r="G2018" s="7" t="s">
        <v>4332</v>
      </c>
      <c r="H2018" s="7" t="s">
        <v>9583</v>
      </c>
      <c r="K2018" s="7" t="s">
        <v>291</v>
      </c>
      <c r="L2018" s="7" t="s">
        <v>4334</v>
      </c>
      <c r="M2018" s="7" t="s">
        <v>28</v>
      </c>
      <c r="N2018" s="7" t="s">
        <v>11813</v>
      </c>
      <c r="O2018" s="7" t="s">
        <v>11814</v>
      </c>
      <c r="P2018" s="7" t="s">
        <v>11815</v>
      </c>
      <c r="Q2018" s="9">
        <v>0.60972222222222228</v>
      </c>
      <c r="R2018" s="9">
        <v>0.70833333333333337</v>
      </c>
      <c r="S2018" s="7">
        <v>2.4</v>
      </c>
      <c r="T2018" s="7">
        <v>14</v>
      </c>
      <c r="U2018" s="7" t="s">
        <v>11816</v>
      </c>
      <c r="V2018" s="7">
        <v>34</v>
      </c>
    </row>
    <row r="2019" spans="1:23" x14ac:dyDescent="0.3">
      <c r="A2019" s="7" t="s">
        <v>11580</v>
      </c>
      <c r="C2019" s="11">
        <f t="shared" si="93"/>
        <v>1</v>
      </c>
      <c r="D2019" s="11">
        <f t="shared" si="94"/>
        <v>1900</v>
      </c>
      <c r="E2019" s="11">
        <f t="shared" si="95"/>
        <v>7</v>
      </c>
      <c r="F2019" s="7" t="s">
        <v>11817</v>
      </c>
      <c r="G2019" s="7" t="s">
        <v>117</v>
      </c>
      <c r="H2019" s="7" t="s">
        <v>69</v>
      </c>
      <c r="L2019" s="7" t="s">
        <v>39</v>
      </c>
      <c r="M2019" s="7" t="s">
        <v>119</v>
      </c>
      <c r="N2019" s="7" t="s">
        <v>11818</v>
      </c>
      <c r="O2019" s="7" t="s">
        <v>11819</v>
      </c>
      <c r="P2019" s="7" t="s">
        <v>11820</v>
      </c>
      <c r="Q2019" s="9">
        <v>2.0833333333333332E-2</v>
      </c>
      <c r="U2019" s="7" t="s">
        <v>11821</v>
      </c>
      <c r="W2019" s="7" t="s">
        <v>4748</v>
      </c>
    </row>
    <row r="2020" spans="1:23" x14ac:dyDescent="0.3">
      <c r="A2020" s="7" t="s">
        <v>11580</v>
      </c>
      <c r="C2020" s="11">
        <f t="shared" si="93"/>
        <v>1</v>
      </c>
      <c r="D2020" s="11">
        <f t="shared" si="94"/>
        <v>1900</v>
      </c>
      <c r="E2020" s="11">
        <f t="shared" si="95"/>
        <v>7</v>
      </c>
      <c r="F2020" s="7" t="s">
        <v>11817</v>
      </c>
      <c r="G2020" s="7" t="s">
        <v>117</v>
      </c>
      <c r="H2020" s="7" t="s">
        <v>69</v>
      </c>
      <c r="L2020" s="7" t="s">
        <v>39</v>
      </c>
      <c r="M2020" s="7" t="s">
        <v>119</v>
      </c>
      <c r="N2020" s="7" t="s">
        <v>11822</v>
      </c>
      <c r="O2020" s="7" t="s">
        <v>11823</v>
      </c>
      <c r="P2020" s="7" t="s">
        <v>11824</v>
      </c>
      <c r="Q2020" s="9">
        <v>2.0833333333333332E-2</v>
      </c>
      <c r="U2020" s="7" t="s">
        <v>11825</v>
      </c>
      <c r="W2020" s="7" t="s">
        <v>4748</v>
      </c>
    </row>
    <row r="2021" spans="1:23" x14ac:dyDescent="0.3">
      <c r="A2021" s="7" t="s">
        <v>11826</v>
      </c>
      <c r="B2021" s="8">
        <v>39620</v>
      </c>
      <c r="C2021" s="11">
        <f t="shared" si="93"/>
        <v>6</v>
      </c>
      <c r="D2021" s="11">
        <f t="shared" si="94"/>
        <v>2008</v>
      </c>
      <c r="E2021" s="11">
        <f t="shared" si="95"/>
        <v>7</v>
      </c>
      <c r="F2021" s="7" t="s">
        <v>11827</v>
      </c>
      <c r="G2021" s="7" t="s">
        <v>10392</v>
      </c>
      <c r="H2021" s="7" t="s">
        <v>202</v>
      </c>
      <c r="L2021" s="7" t="s">
        <v>4334</v>
      </c>
      <c r="M2021" s="7" t="s">
        <v>71</v>
      </c>
      <c r="N2021" s="7" t="s">
        <v>11828</v>
      </c>
      <c r="O2021" s="7" t="s">
        <v>11829</v>
      </c>
      <c r="P2021" s="7" t="s">
        <v>11830</v>
      </c>
      <c r="Q2021" s="9">
        <v>0.97916666666666663</v>
      </c>
      <c r="R2021" s="9">
        <v>0</v>
      </c>
      <c r="S2021" s="7">
        <v>0.5</v>
      </c>
      <c r="T2021" s="7">
        <v>2</v>
      </c>
      <c r="U2021" s="7" t="s">
        <v>11831</v>
      </c>
      <c r="V2021" s="7">
        <v>1</v>
      </c>
      <c r="W2021" s="7" t="s">
        <v>4748</v>
      </c>
    </row>
    <row r="2022" spans="1:23" x14ac:dyDescent="0.3">
      <c r="A2022" s="7" t="s">
        <v>11832</v>
      </c>
      <c r="C2022" s="11">
        <f t="shared" si="93"/>
        <v>1</v>
      </c>
      <c r="D2022" s="11">
        <f t="shared" si="94"/>
        <v>1900</v>
      </c>
      <c r="E2022" s="11">
        <f t="shared" si="95"/>
        <v>7</v>
      </c>
      <c r="F2022" s="7" t="s">
        <v>11833</v>
      </c>
      <c r="G2022" s="7" t="s">
        <v>4332</v>
      </c>
      <c r="H2022" s="7" t="s">
        <v>392</v>
      </c>
      <c r="K2022" s="7" t="s">
        <v>5583</v>
      </c>
      <c r="L2022" s="7" t="s">
        <v>4334</v>
      </c>
      <c r="M2022" s="7" t="s">
        <v>28</v>
      </c>
      <c r="N2022" s="7" t="s">
        <v>11834</v>
      </c>
      <c r="O2022" s="7" t="s">
        <v>11835</v>
      </c>
      <c r="P2022" s="7" t="s">
        <v>11836</v>
      </c>
      <c r="Q2022" s="9">
        <v>0.88541666666666663</v>
      </c>
      <c r="U2022" s="7" t="s">
        <v>11837</v>
      </c>
    </row>
    <row r="2023" spans="1:23" x14ac:dyDescent="0.3">
      <c r="A2023" s="7" t="s">
        <v>11838</v>
      </c>
      <c r="B2023" s="8">
        <v>39620</v>
      </c>
      <c r="C2023" s="11">
        <f t="shared" si="93"/>
        <v>6</v>
      </c>
      <c r="D2023" s="11">
        <f t="shared" si="94"/>
        <v>2008</v>
      </c>
      <c r="E2023" s="11">
        <f t="shared" si="95"/>
        <v>7</v>
      </c>
      <c r="F2023" s="7" t="s">
        <v>11839</v>
      </c>
      <c r="G2023" s="7" t="s">
        <v>383</v>
      </c>
      <c r="H2023" s="7" t="s">
        <v>193</v>
      </c>
      <c r="J2023" s="7" t="s">
        <v>1268</v>
      </c>
      <c r="L2023" s="7" t="s">
        <v>27</v>
      </c>
      <c r="M2023" s="7" t="s">
        <v>119</v>
      </c>
      <c r="N2023" s="7" t="s">
        <v>11840</v>
      </c>
      <c r="O2023" s="7" t="s">
        <v>11841</v>
      </c>
      <c r="P2023" s="7" t="s">
        <v>11842</v>
      </c>
      <c r="Q2023" s="9">
        <v>0.875</v>
      </c>
      <c r="R2023" s="9">
        <v>0.20833333333333334</v>
      </c>
      <c r="S2023" s="7">
        <v>8</v>
      </c>
      <c r="U2023" s="7" t="s">
        <v>11843</v>
      </c>
    </row>
    <row r="2024" spans="1:23" x14ac:dyDescent="0.3">
      <c r="A2024" s="7" t="s">
        <v>11580</v>
      </c>
      <c r="C2024" s="11">
        <f t="shared" si="93"/>
        <v>1</v>
      </c>
      <c r="D2024" s="11">
        <f t="shared" si="94"/>
        <v>1900</v>
      </c>
      <c r="E2024" s="11">
        <f t="shared" si="95"/>
        <v>7</v>
      </c>
      <c r="F2024" s="7" t="s">
        <v>11844</v>
      </c>
      <c r="G2024" s="7" t="s">
        <v>117</v>
      </c>
      <c r="H2024" s="7" t="s">
        <v>36</v>
      </c>
      <c r="L2024" s="7" t="s">
        <v>39</v>
      </c>
      <c r="M2024" s="7" t="s">
        <v>119</v>
      </c>
      <c r="N2024" s="7" t="s">
        <v>11845</v>
      </c>
      <c r="O2024" s="7" t="s">
        <v>11846</v>
      </c>
      <c r="P2024" s="7" t="s">
        <v>11847</v>
      </c>
      <c r="Q2024" s="9">
        <v>0.97222222222222221</v>
      </c>
      <c r="R2024" s="9">
        <v>0.43402777777777779</v>
      </c>
      <c r="S2024" s="7">
        <v>11.1</v>
      </c>
      <c r="T2024" s="7">
        <v>1</v>
      </c>
      <c r="U2024" s="7" t="s">
        <v>11848</v>
      </c>
      <c r="V2024" s="7">
        <v>11</v>
      </c>
    </row>
    <row r="2025" spans="1:23" x14ac:dyDescent="0.3">
      <c r="A2025" s="7" t="s">
        <v>11580</v>
      </c>
      <c r="C2025" s="11">
        <f t="shared" si="93"/>
        <v>1</v>
      </c>
      <c r="D2025" s="11">
        <f t="shared" si="94"/>
        <v>1900</v>
      </c>
      <c r="E2025" s="11">
        <f t="shared" si="95"/>
        <v>7</v>
      </c>
      <c r="F2025" s="7" t="s">
        <v>11849</v>
      </c>
      <c r="G2025" s="7" t="s">
        <v>68</v>
      </c>
      <c r="H2025" s="7" t="s">
        <v>500</v>
      </c>
      <c r="L2025" s="7" t="s">
        <v>39</v>
      </c>
      <c r="M2025" s="7" t="s">
        <v>71</v>
      </c>
      <c r="N2025" s="7" t="s">
        <v>11850</v>
      </c>
      <c r="O2025" s="7" t="s">
        <v>11851</v>
      </c>
      <c r="P2025" s="7" t="s">
        <v>11852</v>
      </c>
      <c r="Q2025" s="9">
        <v>0.63541666666666663</v>
      </c>
      <c r="R2025" s="9">
        <v>0.67708333333333337</v>
      </c>
      <c r="S2025" s="7">
        <v>1</v>
      </c>
      <c r="T2025" s="7">
        <v>1</v>
      </c>
      <c r="U2025" s="7" t="s">
        <v>11853</v>
      </c>
      <c r="V2025" s="7">
        <v>1</v>
      </c>
    </row>
    <row r="2026" spans="1:23" x14ac:dyDescent="0.3">
      <c r="A2026" s="7" t="s">
        <v>11580</v>
      </c>
      <c r="C2026" s="11">
        <f t="shared" si="93"/>
        <v>1</v>
      </c>
      <c r="D2026" s="11">
        <f t="shared" si="94"/>
        <v>1900</v>
      </c>
      <c r="E2026" s="11">
        <f t="shared" si="95"/>
        <v>7</v>
      </c>
      <c r="F2026" s="7" t="s">
        <v>11854</v>
      </c>
      <c r="G2026" s="7" t="s">
        <v>117</v>
      </c>
      <c r="H2026" s="7" t="s">
        <v>1788</v>
      </c>
      <c r="L2026" s="7" t="s">
        <v>39</v>
      </c>
      <c r="M2026" s="7" t="s">
        <v>119</v>
      </c>
      <c r="N2026" s="7" t="s">
        <v>11855</v>
      </c>
      <c r="O2026" s="7" t="s">
        <v>11856</v>
      </c>
      <c r="P2026" s="7" t="s">
        <v>11857</v>
      </c>
      <c r="Q2026" s="9">
        <v>0.76388888888888884</v>
      </c>
      <c r="R2026" s="9">
        <v>0.7729166666666667</v>
      </c>
      <c r="S2026" s="7">
        <v>0.2</v>
      </c>
      <c r="T2026" s="7">
        <v>1</v>
      </c>
      <c r="U2026" s="7" t="s">
        <v>11858</v>
      </c>
      <c r="V2026" s="7">
        <v>0.2</v>
      </c>
    </row>
    <row r="2027" spans="1:23" x14ac:dyDescent="0.3">
      <c r="A2027" s="7" t="s">
        <v>11859</v>
      </c>
      <c r="C2027" s="11">
        <f t="shared" si="93"/>
        <v>1</v>
      </c>
      <c r="D2027" s="11">
        <f t="shared" si="94"/>
        <v>1900</v>
      </c>
      <c r="E2027" s="11">
        <f t="shared" si="95"/>
        <v>7</v>
      </c>
      <c r="F2027" s="7" t="s">
        <v>11860</v>
      </c>
      <c r="G2027" s="7" t="s">
        <v>4332</v>
      </c>
      <c r="H2027" s="7" t="s">
        <v>8206</v>
      </c>
      <c r="J2027" s="7" t="s">
        <v>3394</v>
      </c>
      <c r="L2027" s="7" t="s">
        <v>4334</v>
      </c>
      <c r="M2027" s="7" t="s">
        <v>28</v>
      </c>
      <c r="N2027" s="7" t="s">
        <v>11861</v>
      </c>
      <c r="O2027" s="7" t="s">
        <v>11862</v>
      </c>
      <c r="P2027" s="7" t="s">
        <v>11863</v>
      </c>
      <c r="Q2027" s="9">
        <v>0.51041666666666663</v>
      </c>
      <c r="R2027" s="9">
        <v>0.79166666666666663</v>
      </c>
      <c r="S2027" s="7">
        <v>6.8</v>
      </c>
      <c r="T2027" s="7">
        <v>12</v>
      </c>
      <c r="U2027" s="7" t="s">
        <v>11864</v>
      </c>
      <c r="V2027" s="7">
        <v>82</v>
      </c>
      <c r="W2027" s="7" t="s">
        <v>4748</v>
      </c>
    </row>
    <row r="2028" spans="1:23" x14ac:dyDescent="0.3">
      <c r="A2028" s="7" t="s">
        <v>11865</v>
      </c>
      <c r="C2028" s="11">
        <f t="shared" si="93"/>
        <v>1</v>
      </c>
      <c r="D2028" s="11">
        <f t="shared" si="94"/>
        <v>1900</v>
      </c>
      <c r="E2028" s="11">
        <f t="shared" si="95"/>
        <v>7</v>
      </c>
      <c r="F2028" s="7" t="s">
        <v>11866</v>
      </c>
      <c r="G2028" s="7" t="s">
        <v>4332</v>
      </c>
      <c r="H2028" s="7" t="s">
        <v>7088</v>
      </c>
      <c r="J2028" s="7" t="s">
        <v>9761</v>
      </c>
      <c r="K2028" s="7" t="s">
        <v>26</v>
      </c>
      <c r="L2028" s="7" t="s">
        <v>4334</v>
      </c>
      <c r="M2028" s="7" t="s">
        <v>28</v>
      </c>
      <c r="N2028" s="7" t="s">
        <v>11867</v>
      </c>
      <c r="O2028" s="7" t="s">
        <v>11868</v>
      </c>
      <c r="P2028" s="7" t="s">
        <v>11869</v>
      </c>
      <c r="Q2028" s="9">
        <v>0.68263888888888891</v>
      </c>
      <c r="R2028" s="9">
        <v>0.91666666666666663</v>
      </c>
      <c r="S2028" s="7">
        <v>5.6</v>
      </c>
      <c r="T2028" s="7">
        <v>16</v>
      </c>
      <c r="U2028" s="7" t="s">
        <v>11870</v>
      </c>
      <c r="V2028" s="7">
        <v>90</v>
      </c>
    </row>
    <row r="2029" spans="1:23" x14ac:dyDescent="0.3">
      <c r="A2029" s="7" t="s">
        <v>11871</v>
      </c>
      <c r="C2029" s="11">
        <f t="shared" si="93"/>
        <v>1</v>
      </c>
      <c r="D2029" s="11">
        <f t="shared" si="94"/>
        <v>1900</v>
      </c>
      <c r="E2029" s="11">
        <f t="shared" si="95"/>
        <v>7</v>
      </c>
      <c r="F2029" s="7" t="s">
        <v>11872</v>
      </c>
      <c r="G2029" s="7" t="s">
        <v>4332</v>
      </c>
      <c r="H2029" s="7" t="s">
        <v>597</v>
      </c>
      <c r="J2029" s="7" t="s">
        <v>1460</v>
      </c>
      <c r="K2029" s="7" t="s">
        <v>236</v>
      </c>
      <c r="L2029" s="7" t="s">
        <v>4334</v>
      </c>
      <c r="M2029" s="7" t="s">
        <v>28</v>
      </c>
      <c r="N2029" s="7" t="s">
        <v>11873</v>
      </c>
      <c r="O2029" s="7" t="s">
        <v>11874</v>
      </c>
      <c r="P2029" s="7" t="s">
        <v>11875</v>
      </c>
      <c r="Q2029" s="9">
        <v>0.67083333333333328</v>
      </c>
      <c r="R2029" s="9">
        <v>0.75</v>
      </c>
      <c r="S2029" s="7">
        <v>1.9</v>
      </c>
      <c r="T2029" s="7">
        <v>5</v>
      </c>
      <c r="U2029" s="7" t="s">
        <v>11876</v>
      </c>
      <c r="V2029" s="7">
        <v>10</v>
      </c>
    </row>
    <row r="2030" spans="1:23" x14ac:dyDescent="0.3">
      <c r="A2030" s="7" t="s">
        <v>11877</v>
      </c>
      <c r="C2030" s="11">
        <f t="shared" si="93"/>
        <v>1</v>
      </c>
      <c r="D2030" s="11">
        <f t="shared" si="94"/>
        <v>1900</v>
      </c>
      <c r="E2030" s="11">
        <f t="shared" si="95"/>
        <v>7</v>
      </c>
      <c r="F2030" s="7" t="s">
        <v>11878</v>
      </c>
      <c r="G2030" s="7" t="s">
        <v>4332</v>
      </c>
      <c r="H2030" s="7" t="s">
        <v>69</v>
      </c>
      <c r="L2030" s="7" t="s">
        <v>4334</v>
      </c>
      <c r="M2030" s="7" t="s">
        <v>28</v>
      </c>
      <c r="N2030" s="7" t="s">
        <v>11879</v>
      </c>
      <c r="O2030" s="7" t="s">
        <v>11880</v>
      </c>
      <c r="P2030" s="7" t="s">
        <v>11881</v>
      </c>
      <c r="Q2030" s="9">
        <v>0.61875000000000002</v>
      </c>
      <c r="R2030" s="9">
        <v>0.75</v>
      </c>
      <c r="S2030" s="7">
        <v>3.2</v>
      </c>
      <c r="T2030" s="7">
        <v>16</v>
      </c>
      <c r="U2030" s="7" t="s">
        <v>11882</v>
      </c>
      <c r="V2030" s="7">
        <v>51</v>
      </c>
    </row>
    <row r="2031" spans="1:23" x14ac:dyDescent="0.3">
      <c r="A2031" s="7" t="s">
        <v>11580</v>
      </c>
      <c r="C2031" s="11">
        <f t="shared" si="93"/>
        <v>1</v>
      </c>
      <c r="D2031" s="11">
        <f t="shared" si="94"/>
        <v>1900</v>
      </c>
      <c r="E2031" s="11">
        <f t="shared" si="95"/>
        <v>7</v>
      </c>
      <c r="F2031" s="7" t="s">
        <v>11883</v>
      </c>
      <c r="G2031" s="7" t="s">
        <v>117</v>
      </c>
      <c r="H2031" s="7" t="s">
        <v>69</v>
      </c>
      <c r="L2031" s="7" t="s">
        <v>39</v>
      </c>
      <c r="M2031" s="7" t="s">
        <v>119</v>
      </c>
      <c r="N2031" s="7" t="s">
        <v>11884</v>
      </c>
      <c r="O2031" s="7" t="s">
        <v>11885</v>
      </c>
      <c r="P2031" s="7" t="s">
        <v>11886</v>
      </c>
      <c r="Q2031" s="9">
        <v>0.2638888888888889</v>
      </c>
      <c r="T2031" s="7">
        <v>1</v>
      </c>
      <c r="U2031" s="7" t="s">
        <v>11887</v>
      </c>
      <c r="W2031" s="7" t="s">
        <v>4748</v>
      </c>
    </row>
    <row r="2032" spans="1:23" x14ac:dyDescent="0.3">
      <c r="A2032" s="7" t="s">
        <v>11888</v>
      </c>
      <c r="C2032" s="11">
        <f t="shared" si="93"/>
        <v>1</v>
      </c>
      <c r="D2032" s="11">
        <f t="shared" si="94"/>
        <v>1900</v>
      </c>
      <c r="E2032" s="11">
        <f t="shared" si="95"/>
        <v>7</v>
      </c>
      <c r="F2032" s="7" t="s">
        <v>11889</v>
      </c>
      <c r="G2032" s="7" t="s">
        <v>4332</v>
      </c>
      <c r="H2032" s="7" t="s">
        <v>4546</v>
      </c>
      <c r="J2032" s="7" t="s">
        <v>8789</v>
      </c>
      <c r="K2032" s="7" t="s">
        <v>11890</v>
      </c>
      <c r="L2032" s="7" t="s">
        <v>4334</v>
      </c>
      <c r="M2032" s="7" t="s">
        <v>28</v>
      </c>
      <c r="N2032" s="7" t="s">
        <v>11891</v>
      </c>
      <c r="O2032" s="7" t="s">
        <v>11892</v>
      </c>
      <c r="P2032" s="7" t="s">
        <v>11893</v>
      </c>
      <c r="Q2032" s="9">
        <v>0.5229166666666667</v>
      </c>
      <c r="R2032" s="9">
        <v>0.70833333333333337</v>
      </c>
      <c r="S2032" s="7">
        <v>4.5</v>
      </c>
      <c r="T2032" s="7">
        <v>16</v>
      </c>
      <c r="U2032" s="7" t="s">
        <v>11894</v>
      </c>
      <c r="V2032" s="7">
        <v>72</v>
      </c>
    </row>
    <row r="2033" spans="1:23" x14ac:dyDescent="0.3">
      <c r="A2033" s="7" t="s">
        <v>11895</v>
      </c>
      <c r="C2033" s="11">
        <f t="shared" si="93"/>
        <v>1</v>
      </c>
      <c r="D2033" s="11">
        <f t="shared" si="94"/>
        <v>1900</v>
      </c>
      <c r="E2033" s="11">
        <f t="shared" si="95"/>
        <v>7</v>
      </c>
      <c r="F2033" s="7" t="s">
        <v>11896</v>
      </c>
      <c r="G2033" s="7" t="s">
        <v>5147</v>
      </c>
      <c r="H2033" s="7" t="s">
        <v>500</v>
      </c>
      <c r="L2033" s="7" t="s">
        <v>4334</v>
      </c>
      <c r="M2033" s="7" t="s">
        <v>211</v>
      </c>
      <c r="N2033" s="7" t="s">
        <v>11897</v>
      </c>
      <c r="O2033" s="7" t="s">
        <v>11898</v>
      </c>
      <c r="P2033" s="7" t="s">
        <v>11899</v>
      </c>
      <c r="Q2033" s="9">
        <v>0.41666666666666669</v>
      </c>
      <c r="R2033" s="9">
        <v>0.54166666666666663</v>
      </c>
      <c r="S2033" s="7">
        <v>3</v>
      </c>
      <c r="T2033" s="7">
        <v>3</v>
      </c>
      <c r="U2033" s="7" t="s">
        <v>11900</v>
      </c>
      <c r="V2033" s="7">
        <v>9</v>
      </c>
      <c r="W2033" s="7" t="s">
        <v>11901</v>
      </c>
    </row>
    <row r="2034" spans="1:23" x14ac:dyDescent="0.3">
      <c r="A2034" s="7" t="s">
        <v>11902</v>
      </c>
      <c r="C2034" s="11">
        <f t="shared" si="93"/>
        <v>1</v>
      </c>
      <c r="D2034" s="11">
        <f t="shared" si="94"/>
        <v>1900</v>
      </c>
      <c r="E2034" s="11">
        <f t="shared" si="95"/>
        <v>7</v>
      </c>
      <c r="F2034" s="7" t="s">
        <v>11903</v>
      </c>
      <c r="G2034" s="7" t="s">
        <v>4332</v>
      </c>
      <c r="H2034" s="7" t="s">
        <v>23</v>
      </c>
      <c r="L2034" s="7" t="s">
        <v>4334</v>
      </c>
      <c r="M2034" s="7" t="s">
        <v>28</v>
      </c>
      <c r="N2034" s="7" t="s">
        <v>11904</v>
      </c>
      <c r="O2034" s="7" t="s">
        <v>11905</v>
      </c>
      <c r="P2034" s="7" t="s">
        <v>11906</v>
      </c>
      <c r="Q2034" s="9">
        <v>0.70277777777777772</v>
      </c>
      <c r="R2034" s="9">
        <v>0.8125</v>
      </c>
      <c r="S2034" s="7">
        <v>2.6</v>
      </c>
      <c r="T2034" s="7">
        <v>22</v>
      </c>
      <c r="U2034" s="7" t="s">
        <v>11907</v>
      </c>
      <c r="V2034" s="7">
        <v>57</v>
      </c>
    </row>
    <row r="2035" spans="1:23" x14ac:dyDescent="0.3">
      <c r="A2035" s="7" t="s">
        <v>11908</v>
      </c>
      <c r="B2035" s="8">
        <v>39568</v>
      </c>
      <c r="C2035" s="11">
        <f t="shared" si="93"/>
        <v>4</v>
      </c>
      <c r="D2035" s="11">
        <f t="shared" si="94"/>
        <v>2008</v>
      </c>
      <c r="E2035" s="11">
        <f t="shared" si="95"/>
        <v>4</v>
      </c>
      <c r="F2035" s="7" t="s">
        <v>11909</v>
      </c>
      <c r="G2035" s="7" t="s">
        <v>10392</v>
      </c>
      <c r="H2035" s="7" t="s">
        <v>170</v>
      </c>
      <c r="J2035" s="7" t="s">
        <v>11910</v>
      </c>
      <c r="K2035" s="7" t="s">
        <v>226</v>
      </c>
      <c r="L2035" s="7" t="s">
        <v>4334</v>
      </c>
      <c r="M2035" s="7" t="s">
        <v>71</v>
      </c>
      <c r="N2035" s="7" t="s">
        <v>11911</v>
      </c>
      <c r="O2035" s="7" t="s">
        <v>11912</v>
      </c>
      <c r="P2035" s="7" t="s">
        <v>11913</v>
      </c>
      <c r="Q2035" s="9">
        <v>0.23125000000000001</v>
      </c>
      <c r="R2035" s="9">
        <v>0.52083333333333337</v>
      </c>
      <c r="S2035" s="7">
        <v>7</v>
      </c>
      <c r="T2035" s="7">
        <v>35</v>
      </c>
      <c r="U2035" s="7" t="s">
        <v>11914</v>
      </c>
      <c r="V2035" s="7">
        <v>245</v>
      </c>
    </row>
    <row r="2036" spans="1:23" x14ac:dyDescent="0.3">
      <c r="A2036" s="7" t="s">
        <v>11915</v>
      </c>
      <c r="C2036" s="11">
        <f t="shared" si="93"/>
        <v>1</v>
      </c>
      <c r="D2036" s="11">
        <f t="shared" si="94"/>
        <v>1900</v>
      </c>
      <c r="E2036" s="11">
        <f t="shared" si="95"/>
        <v>7</v>
      </c>
      <c r="F2036" s="7" t="s">
        <v>11916</v>
      </c>
      <c r="G2036" s="7" t="s">
        <v>4332</v>
      </c>
      <c r="H2036" s="7" t="s">
        <v>1320</v>
      </c>
      <c r="K2036" s="7" t="s">
        <v>236</v>
      </c>
      <c r="L2036" s="7" t="s">
        <v>4334</v>
      </c>
      <c r="M2036" s="7" t="s">
        <v>28</v>
      </c>
      <c r="N2036" s="7" t="s">
        <v>11917</v>
      </c>
      <c r="O2036" s="7" t="s">
        <v>11918</v>
      </c>
      <c r="P2036" s="7" t="s">
        <v>11919</v>
      </c>
      <c r="Q2036" s="9">
        <v>0.71944444444444444</v>
      </c>
      <c r="R2036" s="9">
        <v>0.89930555555555558</v>
      </c>
      <c r="S2036" s="7">
        <v>4.3</v>
      </c>
      <c r="T2036" s="7">
        <v>22</v>
      </c>
      <c r="U2036" s="7" t="s">
        <v>11920</v>
      </c>
      <c r="V2036" s="7">
        <v>95</v>
      </c>
    </row>
    <row r="2037" spans="1:23" x14ac:dyDescent="0.3">
      <c r="A2037" s="7" t="s">
        <v>11580</v>
      </c>
      <c r="C2037" s="11">
        <f t="shared" si="93"/>
        <v>1</v>
      </c>
      <c r="D2037" s="11">
        <f t="shared" si="94"/>
        <v>1900</v>
      </c>
      <c r="E2037" s="11">
        <f t="shared" si="95"/>
        <v>7</v>
      </c>
      <c r="F2037" s="7" t="s">
        <v>11921</v>
      </c>
      <c r="G2037" s="7" t="s">
        <v>117</v>
      </c>
      <c r="H2037" s="7" t="s">
        <v>69</v>
      </c>
      <c r="L2037" s="7" t="s">
        <v>39</v>
      </c>
      <c r="M2037" s="7" t="s">
        <v>119</v>
      </c>
      <c r="N2037" s="7" t="s">
        <v>11922</v>
      </c>
      <c r="O2037" s="7" t="s">
        <v>11923</v>
      </c>
      <c r="P2037" s="7" t="s">
        <v>11924</v>
      </c>
      <c r="Q2037" s="9">
        <v>0.95833333333333337</v>
      </c>
      <c r="W2037" s="7" t="s">
        <v>4748</v>
      </c>
    </row>
    <row r="2038" spans="1:23" x14ac:dyDescent="0.3">
      <c r="A2038" s="7" t="s">
        <v>11925</v>
      </c>
      <c r="B2038" s="8">
        <v>39560</v>
      </c>
      <c r="C2038" s="11">
        <f t="shared" si="93"/>
        <v>4</v>
      </c>
      <c r="D2038" s="11">
        <f t="shared" si="94"/>
        <v>2008</v>
      </c>
      <c r="E2038" s="11">
        <f t="shared" si="95"/>
        <v>3</v>
      </c>
      <c r="F2038" s="7" t="s">
        <v>11926</v>
      </c>
      <c r="G2038" s="7" t="s">
        <v>4332</v>
      </c>
      <c r="H2038" s="7" t="s">
        <v>23</v>
      </c>
      <c r="K2038" s="7" t="s">
        <v>236</v>
      </c>
      <c r="L2038" s="7" t="s">
        <v>4334</v>
      </c>
      <c r="M2038" s="7" t="s">
        <v>28</v>
      </c>
      <c r="N2038" s="7" t="s">
        <v>11927</v>
      </c>
      <c r="O2038" s="7" t="s">
        <v>11928</v>
      </c>
      <c r="P2038" s="7" t="s">
        <v>11929</v>
      </c>
      <c r="Q2038" s="9">
        <v>0.65555555555555556</v>
      </c>
      <c r="R2038" s="9">
        <v>0.85416666666666663</v>
      </c>
      <c r="S2038" s="7">
        <v>4.8</v>
      </c>
      <c r="T2038" s="7">
        <v>18</v>
      </c>
      <c r="U2038" s="7" t="s">
        <v>11930</v>
      </c>
      <c r="V2038" s="7">
        <v>86</v>
      </c>
    </row>
    <row r="2039" spans="1:23" x14ac:dyDescent="0.3">
      <c r="A2039" s="7" t="s">
        <v>11931</v>
      </c>
      <c r="C2039" s="11">
        <f t="shared" si="93"/>
        <v>1</v>
      </c>
      <c r="D2039" s="11">
        <f t="shared" si="94"/>
        <v>1900</v>
      </c>
      <c r="E2039" s="11">
        <f t="shared" si="95"/>
        <v>7</v>
      </c>
      <c r="F2039" s="7" t="s">
        <v>11932</v>
      </c>
      <c r="G2039" s="7" t="s">
        <v>5147</v>
      </c>
      <c r="H2039" s="7" t="s">
        <v>69</v>
      </c>
      <c r="L2039" s="7" t="s">
        <v>4334</v>
      </c>
      <c r="M2039" s="7" t="s">
        <v>211</v>
      </c>
      <c r="N2039" s="7" t="s">
        <v>11933</v>
      </c>
      <c r="O2039" s="7" t="s">
        <v>11934</v>
      </c>
      <c r="P2039" s="7" t="s">
        <v>11935</v>
      </c>
      <c r="Q2039" s="9">
        <v>0.32361111111111113</v>
      </c>
      <c r="R2039" s="9">
        <v>0.375</v>
      </c>
      <c r="S2039" s="7">
        <v>1.2</v>
      </c>
      <c r="T2039" s="7">
        <v>12</v>
      </c>
      <c r="V2039" s="7">
        <v>14</v>
      </c>
    </row>
    <row r="2040" spans="1:23" x14ac:dyDescent="0.3">
      <c r="A2040" s="7" t="s">
        <v>11936</v>
      </c>
      <c r="B2040" s="8">
        <v>39559</v>
      </c>
      <c r="C2040" s="11">
        <f t="shared" si="93"/>
        <v>4</v>
      </c>
      <c r="D2040" s="11">
        <f t="shared" si="94"/>
        <v>2008</v>
      </c>
      <c r="E2040" s="11">
        <f t="shared" si="95"/>
        <v>2</v>
      </c>
      <c r="F2040" s="7" t="s">
        <v>11937</v>
      </c>
      <c r="G2040" s="7" t="s">
        <v>5147</v>
      </c>
      <c r="H2040" s="7" t="s">
        <v>665</v>
      </c>
      <c r="L2040" s="7" t="s">
        <v>4334</v>
      </c>
      <c r="M2040" s="7" t="s">
        <v>211</v>
      </c>
      <c r="N2040" s="7" t="s">
        <v>11938</v>
      </c>
      <c r="O2040" s="7" t="s">
        <v>11939</v>
      </c>
      <c r="P2040" s="7" t="s">
        <v>11940</v>
      </c>
      <c r="Q2040" s="9">
        <v>0.53125</v>
      </c>
      <c r="R2040" s="9">
        <v>0.58333333333333337</v>
      </c>
      <c r="S2040" s="7">
        <v>1.3</v>
      </c>
      <c r="T2040" s="7">
        <v>12</v>
      </c>
      <c r="U2040" s="7" t="s">
        <v>11941</v>
      </c>
      <c r="V2040" s="7">
        <v>16</v>
      </c>
      <c r="W2040" s="7" t="s">
        <v>8972</v>
      </c>
    </row>
    <row r="2041" spans="1:23" x14ac:dyDescent="0.3">
      <c r="A2041" s="7" t="s">
        <v>11942</v>
      </c>
      <c r="C2041" s="11">
        <f t="shared" si="93"/>
        <v>1</v>
      </c>
      <c r="D2041" s="11">
        <f t="shared" si="94"/>
        <v>1900</v>
      </c>
      <c r="E2041" s="11">
        <f t="shared" si="95"/>
        <v>7</v>
      </c>
      <c r="F2041" s="7" t="s">
        <v>11943</v>
      </c>
      <c r="G2041" s="7" t="s">
        <v>4332</v>
      </c>
      <c r="H2041" s="7" t="s">
        <v>478</v>
      </c>
      <c r="K2041" s="7" t="s">
        <v>236</v>
      </c>
      <c r="L2041" s="7" t="s">
        <v>4334</v>
      </c>
      <c r="M2041" s="7" t="s">
        <v>28</v>
      </c>
      <c r="N2041" s="7" t="s">
        <v>11944</v>
      </c>
      <c r="O2041" s="7" t="s">
        <v>11945</v>
      </c>
      <c r="P2041" s="7" t="s">
        <v>11946</v>
      </c>
      <c r="Q2041" s="9">
        <v>0.62986111111111109</v>
      </c>
      <c r="R2041" s="9">
        <v>0.75</v>
      </c>
      <c r="S2041" s="7">
        <v>2.9</v>
      </c>
      <c r="T2041" s="7">
        <v>14</v>
      </c>
      <c r="U2041" s="7" t="s">
        <v>11947</v>
      </c>
      <c r="V2041" s="7">
        <v>41</v>
      </c>
    </row>
    <row r="2042" spans="1:23" x14ac:dyDescent="0.3">
      <c r="A2042" s="7" t="s">
        <v>11580</v>
      </c>
      <c r="C2042" s="11">
        <f t="shared" si="93"/>
        <v>1</v>
      </c>
      <c r="D2042" s="11">
        <f t="shared" si="94"/>
        <v>1900</v>
      </c>
      <c r="E2042" s="11">
        <f t="shared" si="95"/>
        <v>7</v>
      </c>
      <c r="F2042" s="7" t="s">
        <v>11948</v>
      </c>
      <c r="G2042" s="7" t="s">
        <v>68</v>
      </c>
      <c r="H2042" s="7" t="s">
        <v>1788</v>
      </c>
      <c r="L2042" s="7" t="s">
        <v>39</v>
      </c>
      <c r="M2042" s="7" t="s">
        <v>71</v>
      </c>
      <c r="N2042" s="7" t="s">
        <v>11949</v>
      </c>
      <c r="O2042" s="7" t="s">
        <v>11950</v>
      </c>
      <c r="P2042" s="7" t="s">
        <v>11951</v>
      </c>
      <c r="Q2042" s="9">
        <v>9.0277777777777776E-2</v>
      </c>
      <c r="R2042" s="9">
        <v>0.29166666666666669</v>
      </c>
      <c r="S2042" s="7">
        <v>4.8</v>
      </c>
      <c r="T2042" s="7">
        <v>1</v>
      </c>
      <c r="U2042" s="7" t="s">
        <v>11952</v>
      </c>
      <c r="V2042" s="7">
        <v>4.8</v>
      </c>
    </row>
    <row r="2043" spans="1:23" x14ac:dyDescent="0.3">
      <c r="A2043" s="7" t="s">
        <v>11953</v>
      </c>
      <c r="C2043" s="11">
        <f t="shared" si="93"/>
        <v>1</v>
      </c>
      <c r="D2043" s="11">
        <f t="shared" si="94"/>
        <v>1900</v>
      </c>
      <c r="E2043" s="11">
        <f t="shared" si="95"/>
        <v>7</v>
      </c>
      <c r="F2043" s="7" t="s">
        <v>11954</v>
      </c>
      <c r="G2043" s="7" t="s">
        <v>10392</v>
      </c>
      <c r="H2043" s="7" t="s">
        <v>36</v>
      </c>
      <c r="J2043" s="7" t="s">
        <v>3190</v>
      </c>
      <c r="L2043" s="7" t="s">
        <v>4334</v>
      </c>
      <c r="M2043" s="7" t="s">
        <v>71</v>
      </c>
      <c r="N2043" s="7" t="s">
        <v>11955</v>
      </c>
      <c r="O2043" s="7" t="s">
        <v>11956</v>
      </c>
      <c r="P2043" s="7" t="s">
        <v>11957</v>
      </c>
      <c r="Q2043" s="9">
        <v>0.89444444444444449</v>
      </c>
      <c r="R2043" s="9">
        <v>0.1875</v>
      </c>
      <c r="S2043" s="7">
        <v>7</v>
      </c>
      <c r="T2043" s="7">
        <v>17</v>
      </c>
      <c r="U2043" s="7" t="s">
        <v>11958</v>
      </c>
      <c r="V2043" s="7">
        <v>119</v>
      </c>
    </row>
    <row r="2044" spans="1:23" x14ac:dyDescent="0.3">
      <c r="A2044" s="7" t="s">
        <v>11959</v>
      </c>
      <c r="C2044" s="11">
        <f t="shared" si="93"/>
        <v>1</v>
      </c>
      <c r="D2044" s="11">
        <f t="shared" si="94"/>
        <v>1900</v>
      </c>
      <c r="E2044" s="11">
        <f t="shared" si="95"/>
        <v>7</v>
      </c>
      <c r="F2044" s="7" t="s">
        <v>11960</v>
      </c>
      <c r="G2044" s="7" t="s">
        <v>10392</v>
      </c>
      <c r="H2044" s="7" t="s">
        <v>127</v>
      </c>
      <c r="J2044" s="7" t="s">
        <v>3190</v>
      </c>
      <c r="L2044" s="7" t="s">
        <v>4334</v>
      </c>
      <c r="M2044" s="7" t="s">
        <v>71</v>
      </c>
      <c r="N2044" s="7" t="s">
        <v>11961</v>
      </c>
      <c r="O2044" s="7" t="s">
        <v>11962</v>
      </c>
      <c r="P2044" s="7" t="s">
        <v>11963</v>
      </c>
      <c r="Q2044" s="9">
        <v>0.17083333333333334</v>
      </c>
      <c r="R2044" s="9">
        <v>0.375</v>
      </c>
      <c r="S2044" s="7">
        <v>4.9000000000000004</v>
      </c>
      <c r="T2044" s="7">
        <v>12</v>
      </c>
      <c r="U2044" s="7" t="s">
        <v>11964</v>
      </c>
      <c r="V2044" s="7">
        <v>59</v>
      </c>
      <c r="W2044" s="7" t="s">
        <v>4748</v>
      </c>
    </row>
    <row r="2045" spans="1:23" x14ac:dyDescent="0.3">
      <c r="A2045" s="7" t="s">
        <v>11965</v>
      </c>
      <c r="C2045" s="11">
        <f t="shared" si="93"/>
        <v>1</v>
      </c>
      <c r="D2045" s="11">
        <f t="shared" si="94"/>
        <v>1900</v>
      </c>
      <c r="E2045" s="11">
        <f t="shared" si="95"/>
        <v>7</v>
      </c>
      <c r="F2045" s="7" t="s">
        <v>11966</v>
      </c>
      <c r="G2045" s="7" t="s">
        <v>10297</v>
      </c>
      <c r="H2045" s="7" t="s">
        <v>392</v>
      </c>
      <c r="L2045" s="7" t="s">
        <v>4334</v>
      </c>
      <c r="M2045" s="7" t="s">
        <v>119</v>
      </c>
      <c r="N2045" s="7" t="s">
        <v>11967</v>
      </c>
      <c r="O2045" s="7" t="s">
        <v>11968</v>
      </c>
      <c r="P2045" s="7" t="s">
        <v>11969</v>
      </c>
      <c r="Q2045" s="9">
        <v>0.6875</v>
      </c>
      <c r="R2045" s="9">
        <v>0.72916666666666663</v>
      </c>
      <c r="S2045" s="7">
        <v>1</v>
      </c>
      <c r="T2045" s="7">
        <v>4</v>
      </c>
      <c r="U2045" s="7" t="s">
        <v>11970</v>
      </c>
      <c r="V2045" s="7">
        <v>4</v>
      </c>
    </row>
    <row r="2046" spans="1:23" x14ac:dyDescent="0.3">
      <c r="A2046" s="7" t="s">
        <v>11580</v>
      </c>
      <c r="C2046" s="11">
        <f t="shared" si="93"/>
        <v>1</v>
      </c>
      <c r="D2046" s="11">
        <f t="shared" si="94"/>
        <v>1900</v>
      </c>
      <c r="E2046" s="11">
        <f t="shared" si="95"/>
        <v>7</v>
      </c>
      <c r="F2046" s="7" t="s">
        <v>11971</v>
      </c>
      <c r="G2046" s="7" t="s">
        <v>261</v>
      </c>
      <c r="H2046" s="7" t="s">
        <v>2081</v>
      </c>
      <c r="L2046" s="7" t="s">
        <v>39</v>
      </c>
      <c r="M2046" s="7" t="s">
        <v>211</v>
      </c>
      <c r="N2046" s="7" t="s">
        <v>11972</v>
      </c>
      <c r="O2046" s="7" t="s">
        <v>11973</v>
      </c>
      <c r="P2046" s="7" t="s">
        <v>11974</v>
      </c>
      <c r="Q2046" s="9">
        <v>0.54166666666666663</v>
      </c>
      <c r="T2046" s="7">
        <v>2</v>
      </c>
      <c r="U2046" s="7" t="s">
        <v>11975</v>
      </c>
      <c r="W2046" s="7" t="s">
        <v>2107</v>
      </c>
    </row>
    <row r="2047" spans="1:23" x14ac:dyDescent="0.3">
      <c r="A2047" s="7" t="s">
        <v>11580</v>
      </c>
      <c r="C2047" s="11">
        <f t="shared" si="93"/>
        <v>1</v>
      </c>
      <c r="D2047" s="11">
        <f t="shared" si="94"/>
        <v>1900</v>
      </c>
      <c r="E2047" s="11">
        <f t="shared" si="95"/>
        <v>7</v>
      </c>
      <c r="F2047" s="7" t="s">
        <v>11976</v>
      </c>
      <c r="G2047" s="7" t="s">
        <v>261</v>
      </c>
      <c r="H2047" s="7" t="s">
        <v>616</v>
      </c>
      <c r="L2047" s="7" t="s">
        <v>39</v>
      </c>
      <c r="M2047" s="7" t="s">
        <v>211</v>
      </c>
      <c r="N2047" s="7" t="s">
        <v>11977</v>
      </c>
      <c r="O2047" s="7" t="s">
        <v>11978</v>
      </c>
      <c r="P2047" s="7" t="s">
        <v>11979</v>
      </c>
      <c r="Q2047" s="9">
        <v>0.45833333333333331</v>
      </c>
      <c r="U2047" s="7" t="s">
        <v>11980</v>
      </c>
      <c r="W2047" s="7" t="s">
        <v>11901</v>
      </c>
    </row>
    <row r="2048" spans="1:23" x14ac:dyDescent="0.3">
      <c r="A2048" s="7" t="s">
        <v>11981</v>
      </c>
      <c r="C2048" s="11">
        <f t="shared" si="93"/>
        <v>1</v>
      </c>
      <c r="D2048" s="11">
        <f t="shared" si="94"/>
        <v>1900</v>
      </c>
      <c r="E2048" s="11">
        <f t="shared" si="95"/>
        <v>7</v>
      </c>
      <c r="F2048" s="7" t="s">
        <v>11982</v>
      </c>
      <c r="G2048" s="7" t="s">
        <v>93</v>
      </c>
      <c r="H2048" s="7" t="s">
        <v>11983</v>
      </c>
      <c r="L2048" s="7" t="s">
        <v>95</v>
      </c>
      <c r="M2048" s="7" t="s">
        <v>71</v>
      </c>
      <c r="N2048" s="7" t="s">
        <v>11984</v>
      </c>
      <c r="O2048" s="7" t="s">
        <v>11985</v>
      </c>
      <c r="P2048" s="7" t="s">
        <v>11986</v>
      </c>
      <c r="Q2048" s="9">
        <v>0.80277777777777781</v>
      </c>
      <c r="R2048" s="9">
        <v>0.875</v>
      </c>
      <c r="S2048" s="7">
        <v>1.7</v>
      </c>
      <c r="U2048" s="7" t="s">
        <v>11987</v>
      </c>
    </row>
    <row r="2049" spans="1:23" x14ac:dyDescent="0.3">
      <c r="A2049" s="7" t="s">
        <v>11988</v>
      </c>
      <c r="C2049" s="11">
        <f t="shared" si="93"/>
        <v>1</v>
      </c>
      <c r="D2049" s="11">
        <f t="shared" si="94"/>
        <v>1900</v>
      </c>
      <c r="E2049" s="11">
        <f t="shared" si="95"/>
        <v>7</v>
      </c>
      <c r="F2049" s="7" t="s">
        <v>11989</v>
      </c>
      <c r="G2049" s="7" t="s">
        <v>4332</v>
      </c>
      <c r="H2049" s="7" t="s">
        <v>727</v>
      </c>
      <c r="K2049" s="7" t="s">
        <v>226</v>
      </c>
      <c r="L2049" s="7" t="s">
        <v>4334</v>
      </c>
      <c r="M2049" s="7" t="s">
        <v>28</v>
      </c>
      <c r="N2049" s="7" t="s">
        <v>11990</v>
      </c>
      <c r="O2049" s="7" t="s">
        <v>11991</v>
      </c>
      <c r="P2049" s="7" t="s">
        <v>11992</v>
      </c>
      <c r="Q2049" s="9">
        <v>0.46805555555555556</v>
      </c>
      <c r="R2049" s="9">
        <v>0.54166666666666663</v>
      </c>
      <c r="S2049" s="7">
        <v>1.8</v>
      </c>
      <c r="T2049" s="7">
        <v>16</v>
      </c>
      <c r="U2049" s="7" t="s">
        <v>11993</v>
      </c>
      <c r="V2049" s="7">
        <v>29</v>
      </c>
    </row>
    <row r="2050" spans="1:23" x14ac:dyDescent="0.3">
      <c r="A2050" s="7" t="s">
        <v>11994</v>
      </c>
      <c r="C2050" s="11">
        <f t="shared" si="93"/>
        <v>1</v>
      </c>
      <c r="D2050" s="11">
        <f t="shared" si="94"/>
        <v>1900</v>
      </c>
      <c r="E2050" s="11">
        <f t="shared" si="95"/>
        <v>7</v>
      </c>
      <c r="F2050" s="7" t="s">
        <v>11995</v>
      </c>
      <c r="G2050" s="7" t="s">
        <v>10392</v>
      </c>
      <c r="H2050" s="7" t="s">
        <v>49</v>
      </c>
      <c r="J2050" s="7" t="s">
        <v>5879</v>
      </c>
      <c r="L2050" s="7" t="s">
        <v>4334</v>
      </c>
      <c r="M2050" s="7" t="s">
        <v>71</v>
      </c>
      <c r="N2050" s="7" t="s">
        <v>11996</v>
      </c>
      <c r="O2050" s="7" t="s">
        <v>11997</v>
      </c>
      <c r="P2050" s="7" t="s">
        <v>11998</v>
      </c>
      <c r="Q2050" s="9">
        <v>0.97222222222222221</v>
      </c>
      <c r="R2050" s="9">
        <v>1.0416666666666666E-2</v>
      </c>
      <c r="S2050" s="7">
        <v>0.9</v>
      </c>
      <c r="T2050" s="7">
        <v>10</v>
      </c>
      <c r="U2050" s="7" t="s">
        <v>11999</v>
      </c>
      <c r="V2050" s="7">
        <v>9</v>
      </c>
    </row>
    <row r="2051" spans="1:23" x14ac:dyDescent="0.3">
      <c r="A2051" s="7" t="s">
        <v>12000</v>
      </c>
      <c r="C2051" s="11">
        <f t="shared" ref="C2051:C2114" si="96">MONTH(B2051)</f>
        <v>1</v>
      </c>
      <c r="D2051" s="11">
        <f t="shared" ref="D2051:D2114" si="97">YEAR(B2051)</f>
        <v>1900</v>
      </c>
      <c r="E2051" s="11">
        <f t="shared" ref="E2051:E2114" si="98">WEEKDAY(B2051)</f>
        <v>7</v>
      </c>
      <c r="F2051" s="7" t="s">
        <v>12001</v>
      </c>
      <c r="G2051" s="7" t="s">
        <v>10392</v>
      </c>
      <c r="H2051" s="7" t="s">
        <v>193</v>
      </c>
      <c r="J2051" s="7" t="s">
        <v>625</v>
      </c>
      <c r="L2051" s="7" t="s">
        <v>4334</v>
      </c>
      <c r="M2051" s="7" t="s">
        <v>71</v>
      </c>
      <c r="N2051" s="7" t="s">
        <v>12002</v>
      </c>
      <c r="O2051" s="7" t="s">
        <v>12003</v>
      </c>
      <c r="P2051" s="7" t="s">
        <v>12004</v>
      </c>
      <c r="Q2051" s="9">
        <v>0.76180555555555551</v>
      </c>
      <c r="R2051" s="9">
        <v>0</v>
      </c>
      <c r="S2051" s="7">
        <v>5.7</v>
      </c>
      <c r="T2051" s="7">
        <v>5</v>
      </c>
      <c r="U2051" s="7" t="s">
        <v>12005</v>
      </c>
      <c r="V2051" s="7">
        <v>29</v>
      </c>
    </row>
    <row r="2052" spans="1:23" x14ac:dyDescent="0.3">
      <c r="A2052" s="7" t="s">
        <v>12006</v>
      </c>
      <c r="C2052" s="11">
        <f t="shared" si="96"/>
        <v>1</v>
      </c>
      <c r="D2052" s="11">
        <f t="shared" si="97"/>
        <v>1900</v>
      </c>
      <c r="E2052" s="11">
        <f t="shared" si="98"/>
        <v>7</v>
      </c>
      <c r="F2052" s="7" t="s">
        <v>12007</v>
      </c>
      <c r="G2052" s="7" t="s">
        <v>4332</v>
      </c>
      <c r="H2052" s="7" t="s">
        <v>59</v>
      </c>
      <c r="J2052" s="7" t="s">
        <v>7722</v>
      </c>
      <c r="K2052" s="7" t="s">
        <v>236</v>
      </c>
      <c r="L2052" s="7" t="s">
        <v>4334</v>
      </c>
      <c r="M2052" s="7" t="s">
        <v>28</v>
      </c>
      <c r="N2052" s="7" t="s">
        <v>12008</v>
      </c>
      <c r="O2052" s="7" t="s">
        <v>12009</v>
      </c>
      <c r="P2052" s="7" t="s">
        <v>12010</v>
      </c>
      <c r="Q2052" s="9">
        <v>0.5625</v>
      </c>
      <c r="R2052" s="9">
        <v>0.77083333333333337</v>
      </c>
      <c r="S2052" s="7">
        <v>5</v>
      </c>
      <c r="U2052" s="7" t="s">
        <v>12011</v>
      </c>
    </row>
    <row r="2053" spans="1:23" x14ac:dyDescent="0.3">
      <c r="A2053" s="7" t="s">
        <v>12012</v>
      </c>
      <c r="C2053" s="11">
        <f t="shared" si="96"/>
        <v>1</v>
      </c>
      <c r="D2053" s="11">
        <f t="shared" si="97"/>
        <v>1900</v>
      </c>
      <c r="E2053" s="11">
        <f t="shared" si="98"/>
        <v>7</v>
      </c>
      <c r="F2053" s="7" t="s">
        <v>12013</v>
      </c>
      <c r="G2053" s="7" t="s">
        <v>4332</v>
      </c>
      <c r="H2053" s="7" t="s">
        <v>470</v>
      </c>
      <c r="J2053" s="7" t="s">
        <v>9100</v>
      </c>
      <c r="K2053" s="7" t="s">
        <v>26</v>
      </c>
      <c r="L2053" s="7" t="s">
        <v>4334</v>
      </c>
      <c r="M2053" s="7" t="s">
        <v>28</v>
      </c>
      <c r="N2053" s="7" t="s">
        <v>12014</v>
      </c>
      <c r="O2053" s="7" t="s">
        <v>12015</v>
      </c>
      <c r="P2053" s="7" t="s">
        <v>12016</v>
      </c>
      <c r="Q2053" s="9">
        <v>0.51527777777777772</v>
      </c>
      <c r="R2053" s="9">
        <v>0.77083333333333337</v>
      </c>
      <c r="S2053" s="7">
        <v>6.1</v>
      </c>
      <c r="T2053" s="7">
        <v>12</v>
      </c>
      <c r="U2053" s="7" t="s">
        <v>12017</v>
      </c>
      <c r="V2053" s="7">
        <v>73</v>
      </c>
    </row>
    <row r="2054" spans="1:23" x14ac:dyDescent="0.3">
      <c r="A2054" s="7" t="s">
        <v>12018</v>
      </c>
      <c r="C2054" s="11">
        <f t="shared" si="96"/>
        <v>1</v>
      </c>
      <c r="D2054" s="11">
        <f t="shared" si="97"/>
        <v>1900</v>
      </c>
      <c r="E2054" s="11">
        <f t="shared" si="98"/>
        <v>7</v>
      </c>
      <c r="F2054" s="7" t="s">
        <v>12019</v>
      </c>
      <c r="G2054" s="7" t="s">
        <v>10392</v>
      </c>
      <c r="H2054" s="7" t="s">
        <v>2088</v>
      </c>
      <c r="J2054" s="7" t="s">
        <v>5879</v>
      </c>
      <c r="L2054" s="7" t="s">
        <v>4334</v>
      </c>
      <c r="M2054" s="7" t="s">
        <v>71</v>
      </c>
      <c r="N2054" s="7" t="s">
        <v>12020</v>
      </c>
      <c r="O2054" s="7" t="s">
        <v>12021</v>
      </c>
      <c r="P2054" s="7" t="s">
        <v>12022</v>
      </c>
      <c r="Q2054" s="9">
        <v>0.91041666666666665</v>
      </c>
      <c r="R2054" s="9">
        <v>0.125</v>
      </c>
      <c r="S2054" s="7">
        <v>5.2</v>
      </c>
      <c r="T2054" s="7">
        <v>10</v>
      </c>
      <c r="U2054" s="7" t="s">
        <v>12023</v>
      </c>
      <c r="V2054" s="7">
        <v>52</v>
      </c>
    </row>
    <row r="2055" spans="1:23" x14ac:dyDescent="0.3">
      <c r="A2055" s="7" t="s">
        <v>12024</v>
      </c>
      <c r="C2055" s="11">
        <f t="shared" si="96"/>
        <v>1</v>
      </c>
      <c r="D2055" s="11">
        <f t="shared" si="97"/>
        <v>1900</v>
      </c>
      <c r="E2055" s="11">
        <f t="shared" si="98"/>
        <v>7</v>
      </c>
      <c r="F2055" s="7" t="s">
        <v>12025</v>
      </c>
      <c r="G2055" s="7" t="s">
        <v>10392</v>
      </c>
      <c r="H2055" s="7" t="s">
        <v>69</v>
      </c>
      <c r="L2055" s="7" t="s">
        <v>4334</v>
      </c>
      <c r="M2055" s="7" t="s">
        <v>71</v>
      </c>
      <c r="N2055" s="7" t="s">
        <v>12026</v>
      </c>
      <c r="O2055" s="7" t="s">
        <v>12027</v>
      </c>
      <c r="P2055" s="7" t="s">
        <v>12028</v>
      </c>
      <c r="Q2055" s="9">
        <v>0.875</v>
      </c>
      <c r="R2055" s="9">
        <v>0.91666666666666663</v>
      </c>
      <c r="S2055" s="7">
        <v>1</v>
      </c>
      <c r="U2055" s="7" t="s">
        <v>12029</v>
      </c>
    </row>
    <row r="2056" spans="1:23" x14ac:dyDescent="0.3">
      <c r="A2056" s="7" t="s">
        <v>12030</v>
      </c>
      <c r="C2056" s="11">
        <f t="shared" si="96"/>
        <v>1</v>
      </c>
      <c r="D2056" s="11">
        <f t="shared" si="97"/>
        <v>1900</v>
      </c>
      <c r="E2056" s="11">
        <f t="shared" si="98"/>
        <v>7</v>
      </c>
      <c r="F2056" s="7" t="s">
        <v>12031</v>
      </c>
      <c r="G2056" s="7" t="s">
        <v>10392</v>
      </c>
      <c r="H2056" s="7" t="s">
        <v>2481</v>
      </c>
      <c r="J2056" s="7" t="s">
        <v>625</v>
      </c>
      <c r="L2056" s="7" t="s">
        <v>4334</v>
      </c>
      <c r="M2056" s="7" t="s">
        <v>71</v>
      </c>
      <c r="N2056" s="7" t="s">
        <v>12032</v>
      </c>
      <c r="O2056" s="7" t="s">
        <v>12033</v>
      </c>
      <c r="P2056" s="7" t="s">
        <v>12034</v>
      </c>
      <c r="Q2056" s="9">
        <v>0.8208333333333333</v>
      </c>
      <c r="R2056" s="9">
        <v>0.875</v>
      </c>
      <c r="S2056" s="7">
        <v>1.3</v>
      </c>
      <c r="T2056" s="7">
        <v>16</v>
      </c>
      <c r="U2056" s="7" t="s">
        <v>12035</v>
      </c>
      <c r="V2056" s="7">
        <v>21</v>
      </c>
    </row>
    <row r="2057" spans="1:23" x14ac:dyDescent="0.3">
      <c r="A2057" s="7" t="s">
        <v>12036</v>
      </c>
      <c r="C2057" s="11">
        <f t="shared" si="96"/>
        <v>1</v>
      </c>
      <c r="D2057" s="11">
        <f t="shared" si="97"/>
        <v>1900</v>
      </c>
      <c r="E2057" s="11">
        <f t="shared" si="98"/>
        <v>7</v>
      </c>
      <c r="F2057" s="7" t="s">
        <v>12037</v>
      </c>
      <c r="G2057" s="7" t="s">
        <v>10392</v>
      </c>
      <c r="H2057" s="7" t="s">
        <v>36</v>
      </c>
      <c r="J2057" s="7" t="s">
        <v>50</v>
      </c>
      <c r="L2057" s="7" t="s">
        <v>4334</v>
      </c>
      <c r="M2057" s="7" t="s">
        <v>71</v>
      </c>
      <c r="N2057" s="7" t="s">
        <v>12038</v>
      </c>
      <c r="O2057" s="7" t="s">
        <v>12039</v>
      </c>
      <c r="P2057" s="7" t="s">
        <v>12040</v>
      </c>
      <c r="Q2057" s="9">
        <v>0.86805555555555558</v>
      </c>
      <c r="R2057" s="9">
        <v>0</v>
      </c>
      <c r="S2057" s="7">
        <v>3.2</v>
      </c>
      <c r="T2057" s="7">
        <v>22</v>
      </c>
      <c r="U2057" s="7" t="s">
        <v>12041</v>
      </c>
      <c r="V2057" s="7">
        <v>70</v>
      </c>
    </row>
    <row r="2058" spans="1:23" x14ac:dyDescent="0.3">
      <c r="A2058" s="7" t="s">
        <v>12042</v>
      </c>
      <c r="C2058" s="11">
        <f t="shared" si="96"/>
        <v>1</v>
      </c>
      <c r="D2058" s="11">
        <f t="shared" si="97"/>
        <v>1900</v>
      </c>
      <c r="E2058" s="11">
        <f t="shared" si="98"/>
        <v>7</v>
      </c>
      <c r="F2058" s="7" t="s">
        <v>12043</v>
      </c>
      <c r="G2058" s="7" t="s">
        <v>10310</v>
      </c>
      <c r="H2058" s="7" t="s">
        <v>59</v>
      </c>
      <c r="L2058" s="7" t="s">
        <v>4334</v>
      </c>
      <c r="M2058" s="7" t="s">
        <v>40</v>
      </c>
      <c r="N2058" s="7" t="s">
        <v>12044</v>
      </c>
      <c r="O2058" s="7" t="s">
        <v>12045</v>
      </c>
      <c r="P2058" s="7" t="s">
        <v>12046</v>
      </c>
      <c r="Q2058" s="9">
        <v>0.64375000000000004</v>
      </c>
      <c r="R2058" s="9">
        <v>0.97916666666666663</v>
      </c>
      <c r="S2058" s="7">
        <v>8.1</v>
      </c>
      <c r="T2058" s="7">
        <v>12</v>
      </c>
      <c r="U2058" s="7" t="s">
        <v>12047</v>
      </c>
      <c r="V2058" s="7">
        <v>97</v>
      </c>
    </row>
    <row r="2059" spans="1:23" x14ac:dyDescent="0.3">
      <c r="A2059" s="7" t="s">
        <v>11580</v>
      </c>
      <c r="C2059" s="11">
        <f t="shared" si="96"/>
        <v>1</v>
      </c>
      <c r="D2059" s="11">
        <f t="shared" si="97"/>
        <v>1900</v>
      </c>
      <c r="E2059" s="11">
        <f t="shared" si="98"/>
        <v>7</v>
      </c>
      <c r="F2059" s="7" t="s">
        <v>12048</v>
      </c>
      <c r="G2059" s="7" t="s">
        <v>48</v>
      </c>
      <c r="H2059" s="7" t="s">
        <v>8206</v>
      </c>
      <c r="J2059" s="7" t="s">
        <v>12049</v>
      </c>
      <c r="K2059" s="7" t="s">
        <v>26</v>
      </c>
      <c r="L2059" s="7" t="s">
        <v>39</v>
      </c>
      <c r="M2059" s="7" t="s">
        <v>28</v>
      </c>
      <c r="N2059" s="7" t="s">
        <v>12050</v>
      </c>
      <c r="O2059" s="7" t="s">
        <v>12051</v>
      </c>
      <c r="P2059" s="7" t="s">
        <v>12052</v>
      </c>
      <c r="Q2059" s="9">
        <v>0.57291666666666663</v>
      </c>
      <c r="U2059" s="7" t="s">
        <v>12053</v>
      </c>
    </row>
    <row r="2060" spans="1:23" x14ac:dyDescent="0.3">
      <c r="A2060" s="7" t="s">
        <v>12054</v>
      </c>
      <c r="C2060" s="11">
        <f t="shared" si="96"/>
        <v>1</v>
      </c>
      <c r="D2060" s="11">
        <f t="shared" si="97"/>
        <v>1900</v>
      </c>
      <c r="E2060" s="11">
        <f t="shared" si="98"/>
        <v>7</v>
      </c>
      <c r="F2060" s="7" t="s">
        <v>12055</v>
      </c>
      <c r="G2060" s="7" t="s">
        <v>10392</v>
      </c>
      <c r="H2060" s="7" t="s">
        <v>727</v>
      </c>
      <c r="L2060" s="7" t="s">
        <v>4334</v>
      </c>
      <c r="M2060" s="7" t="s">
        <v>71</v>
      </c>
      <c r="N2060" s="7" t="s">
        <v>12056</v>
      </c>
      <c r="O2060" s="7" t="s">
        <v>12057</v>
      </c>
      <c r="P2060" s="7" t="s">
        <v>12058</v>
      </c>
      <c r="Q2060" s="9">
        <v>0.70138888888888884</v>
      </c>
      <c r="R2060" s="9">
        <v>0.83333333333333337</v>
      </c>
      <c r="S2060" s="7">
        <v>3.2</v>
      </c>
      <c r="T2060" s="7">
        <v>8</v>
      </c>
      <c r="U2060" s="7" t="s">
        <v>12059</v>
      </c>
      <c r="V2060" s="7">
        <v>26</v>
      </c>
    </row>
    <row r="2061" spans="1:23" x14ac:dyDescent="0.3">
      <c r="A2061" s="7" t="s">
        <v>12060</v>
      </c>
      <c r="C2061" s="11">
        <f t="shared" si="96"/>
        <v>1</v>
      </c>
      <c r="D2061" s="11">
        <f t="shared" si="97"/>
        <v>1900</v>
      </c>
      <c r="E2061" s="11">
        <f t="shared" si="98"/>
        <v>7</v>
      </c>
      <c r="F2061" s="7" t="s">
        <v>12061</v>
      </c>
      <c r="G2061" s="7" t="s">
        <v>10392</v>
      </c>
      <c r="H2061" s="7" t="s">
        <v>49</v>
      </c>
      <c r="J2061" s="7" t="s">
        <v>5879</v>
      </c>
      <c r="L2061" s="7" t="s">
        <v>4334</v>
      </c>
      <c r="M2061" s="7" t="s">
        <v>71</v>
      </c>
      <c r="N2061" s="7" t="s">
        <v>12062</v>
      </c>
      <c r="O2061" s="7" t="s">
        <v>12063</v>
      </c>
      <c r="P2061" s="7" t="s">
        <v>12064</v>
      </c>
      <c r="Q2061" s="9">
        <v>0.70138888888888884</v>
      </c>
      <c r="R2061" s="9">
        <v>0.77083333333333337</v>
      </c>
      <c r="S2061" s="7">
        <v>1.7</v>
      </c>
      <c r="T2061" s="7">
        <v>10</v>
      </c>
      <c r="U2061" s="7" t="s">
        <v>12065</v>
      </c>
      <c r="V2061" s="7">
        <v>17</v>
      </c>
    </row>
    <row r="2062" spans="1:23" x14ac:dyDescent="0.3">
      <c r="A2062" s="7" t="s">
        <v>12066</v>
      </c>
      <c r="B2062" s="8">
        <v>39433</v>
      </c>
      <c r="C2062" s="11">
        <f t="shared" si="96"/>
        <v>12</v>
      </c>
      <c r="D2062" s="11">
        <f t="shared" si="97"/>
        <v>2007</v>
      </c>
      <c r="E2062" s="11">
        <f t="shared" si="98"/>
        <v>2</v>
      </c>
      <c r="F2062" s="7" t="s">
        <v>12067</v>
      </c>
      <c r="G2062" s="7" t="s">
        <v>209</v>
      </c>
      <c r="H2062" s="7" t="s">
        <v>262</v>
      </c>
      <c r="L2062" s="7" t="s">
        <v>95</v>
      </c>
      <c r="M2062" s="7" t="s">
        <v>211</v>
      </c>
      <c r="N2062" s="7" t="s">
        <v>12068</v>
      </c>
      <c r="O2062" s="7" t="s">
        <v>12069</v>
      </c>
      <c r="P2062" s="7" t="s">
        <v>12070</v>
      </c>
      <c r="Q2062" s="9">
        <v>0.74305555555555558</v>
      </c>
      <c r="R2062" s="9">
        <v>0.8125</v>
      </c>
      <c r="S2062" s="7">
        <v>1.7</v>
      </c>
      <c r="T2062" s="7">
        <v>11</v>
      </c>
      <c r="U2062" s="7" t="s">
        <v>12071</v>
      </c>
      <c r="V2062" s="7">
        <v>19</v>
      </c>
    </row>
    <row r="2063" spans="1:23" x14ac:dyDescent="0.3">
      <c r="A2063" s="7" t="s">
        <v>12072</v>
      </c>
      <c r="B2063" s="8">
        <v>39420</v>
      </c>
      <c r="C2063" s="11">
        <f t="shared" si="96"/>
        <v>12</v>
      </c>
      <c r="D2063" s="11">
        <f t="shared" si="97"/>
        <v>2007</v>
      </c>
      <c r="E2063" s="11">
        <f t="shared" si="98"/>
        <v>3</v>
      </c>
      <c r="F2063" s="7" t="s">
        <v>12073</v>
      </c>
      <c r="G2063" s="7" t="s">
        <v>10392</v>
      </c>
      <c r="H2063" s="7" t="s">
        <v>59</v>
      </c>
      <c r="L2063" s="7" t="s">
        <v>4334</v>
      </c>
      <c r="M2063" s="7" t="s">
        <v>71</v>
      </c>
      <c r="N2063" s="7" t="s">
        <v>12074</v>
      </c>
      <c r="O2063" s="7" t="s">
        <v>12075</v>
      </c>
      <c r="P2063" s="7" t="s">
        <v>12076</v>
      </c>
      <c r="Q2063" s="9">
        <v>0.24305555555555555</v>
      </c>
      <c r="R2063" s="9">
        <v>0.5</v>
      </c>
      <c r="S2063" s="7">
        <v>6.2</v>
      </c>
      <c r="T2063" s="7">
        <v>5</v>
      </c>
      <c r="U2063" s="7" t="s">
        <v>12077</v>
      </c>
      <c r="V2063" s="7">
        <v>31</v>
      </c>
      <c r="W2063" s="7" t="s">
        <v>4748</v>
      </c>
    </row>
    <row r="2064" spans="1:23" x14ac:dyDescent="0.3">
      <c r="A2064" s="7" t="s">
        <v>12078</v>
      </c>
      <c r="C2064" s="11">
        <f t="shared" si="96"/>
        <v>1</v>
      </c>
      <c r="D2064" s="11">
        <f t="shared" si="97"/>
        <v>1900</v>
      </c>
      <c r="E2064" s="11">
        <f t="shared" si="98"/>
        <v>7</v>
      </c>
      <c r="F2064" s="7" t="s">
        <v>12079</v>
      </c>
      <c r="G2064" s="7" t="s">
        <v>10392</v>
      </c>
      <c r="H2064" s="7" t="s">
        <v>69</v>
      </c>
      <c r="L2064" s="7" t="s">
        <v>4334</v>
      </c>
      <c r="M2064" s="7" t="s">
        <v>71</v>
      </c>
      <c r="N2064" s="7" t="s">
        <v>12080</v>
      </c>
      <c r="O2064" s="7" t="s">
        <v>12081</v>
      </c>
      <c r="P2064" s="7" t="s">
        <v>12082</v>
      </c>
      <c r="Q2064" s="9">
        <v>0.76875000000000004</v>
      </c>
      <c r="R2064" s="9">
        <v>0.97916666666666663</v>
      </c>
      <c r="S2064" s="7">
        <v>5.0999999999999996</v>
      </c>
      <c r="T2064" s="7">
        <v>6</v>
      </c>
      <c r="U2064" s="7" t="s">
        <v>12083</v>
      </c>
      <c r="V2064" s="7">
        <v>31</v>
      </c>
    </row>
    <row r="2065" spans="1:22" x14ac:dyDescent="0.3">
      <c r="A2065" s="7" t="s">
        <v>12084</v>
      </c>
      <c r="C2065" s="11">
        <f t="shared" si="96"/>
        <v>1</v>
      </c>
      <c r="D2065" s="11">
        <f t="shared" si="97"/>
        <v>1900</v>
      </c>
      <c r="E2065" s="11">
        <f t="shared" si="98"/>
        <v>7</v>
      </c>
      <c r="F2065" s="7" t="s">
        <v>12085</v>
      </c>
      <c r="G2065" s="7" t="s">
        <v>10392</v>
      </c>
      <c r="H2065" s="7" t="s">
        <v>36</v>
      </c>
      <c r="J2065" s="7" t="s">
        <v>3190</v>
      </c>
      <c r="L2065" s="7" t="s">
        <v>4334</v>
      </c>
      <c r="M2065" s="7" t="s">
        <v>71</v>
      </c>
      <c r="N2065" s="7" t="s">
        <v>12086</v>
      </c>
      <c r="O2065" s="7" t="s">
        <v>12087</v>
      </c>
      <c r="P2065" s="7" t="s">
        <v>12088</v>
      </c>
      <c r="Q2065" s="9">
        <v>0.7416666666666667</v>
      </c>
      <c r="R2065" s="9">
        <v>0.95833333333333337</v>
      </c>
      <c r="S2065" s="7">
        <v>5.2</v>
      </c>
      <c r="T2065" s="7">
        <v>6</v>
      </c>
      <c r="U2065" s="7" t="s">
        <v>12089</v>
      </c>
      <c r="V2065" s="7">
        <v>31</v>
      </c>
    </row>
    <row r="2066" spans="1:22" x14ac:dyDescent="0.3">
      <c r="A2066" s="7" t="s">
        <v>12090</v>
      </c>
      <c r="C2066" s="11">
        <f t="shared" si="96"/>
        <v>1</v>
      </c>
      <c r="D2066" s="11">
        <f t="shared" si="97"/>
        <v>1900</v>
      </c>
      <c r="E2066" s="11">
        <f t="shared" si="98"/>
        <v>7</v>
      </c>
      <c r="F2066" s="7" t="s">
        <v>12091</v>
      </c>
      <c r="G2066" s="7" t="s">
        <v>10392</v>
      </c>
      <c r="H2066" s="7" t="s">
        <v>202</v>
      </c>
      <c r="L2066" s="7" t="s">
        <v>4334</v>
      </c>
      <c r="M2066" s="7" t="s">
        <v>71</v>
      </c>
      <c r="N2066" s="7" t="s">
        <v>12092</v>
      </c>
      <c r="O2066" s="7" t="s">
        <v>12093</v>
      </c>
      <c r="P2066" s="7" t="s">
        <v>12094</v>
      </c>
      <c r="Q2066" s="9">
        <v>0.7270833333333333</v>
      </c>
      <c r="R2066" s="9">
        <v>0.89583333333333337</v>
      </c>
      <c r="S2066" s="7">
        <v>4.0999999999999996</v>
      </c>
      <c r="T2066" s="7">
        <v>10</v>
      </c>
      <c r="U2066" s="7" t="s">
        <v>12095</v>
      </c>
      <c r="V2066" s="7">
        <v>41</v>
      </c>
    </row>
    <row r="2067" spans="1:22" x14ac:dyDescent="0.3">
      <c r="A2067" s="7" t="s">
        <v>12096</v>
      </c>
      <c r="C2067" s="11">
        <f t="shared" si="96"/>
        <v>1</v>
      </c>
      <c r="D2067" s="11">
        <f t="shared" si="97"/>
        <v>1900</v>
      </c>
      <c r="E2067" s="11">
        <f t="shared" si="98"/>
        <v>7</v>
      </c>
      <c r="F2067" s="7" t="s">
        <v>12097</v>
      </c>
      <c r="G2067" s="7" t="s">
        <v>10297</v>
      </c>
      <c r="H2067" s="7" t="s">
        <v>616</v>
      </c>
      <c r="J2067" s="7" t="s">
        <v>1460</v>
      </c>
      <c r="L2067" s="7" t="s">
        <v>4334</v>
      </c>
      <c r="M2067" s="7" t="s">
        <v>119</v>
      </c>
      <c r="N2067" s="7" t="s">
        <v>12098</v>
      </c>
      <c r="O2067" s="7" t="s">
        <v>12099</v>
      </c>
      <c r="P2067" s="7" t="s">
        <v>12100</v>
      </c>
      <c r="Q2067" s="9">
        <v>0.89097222222222228</v>
      </c>
      <c r="R2067" s="9">
        <v>0.29166666666666669</v>
      </c>
      <c r="S2067" s="7">
        <v>9.6</v>
      </c>
      <c r="T2067" s="7">
        <v>43</v>
      </c>
      <c r="U2067" s="7" t="s">
        <v>12101</v>
      </c>
      <c r="V2067" s="7">
        <v>413</v>
      </c>
    </row>
    <row r="2068" spans="1:22" x14ac:dyDescent="0.3">
      <c r="A2068" s="7" t="s">
        <v>11580</v>
      </c>
      <c r="C2068" s="11">
        <f t="shared" si="96"/>
        <v>1</v>
      </c>
      <c r="D2068" s="11">
        <f t="shared" si="97"/>
        <v>1900</v>
      </c>
      <c r="E2068" s="11">
        <f t="shared" si="98"/>
        <v>7</v>
      </c>
      <c r="F2068" s="7" t="s">
        <v>12102</v>
      </c>
      <c r="G2068" s="7" t="s">
        <v>117</v>
      </c>
      <c r="H2068" s="7" t="s">
        <v>805</v>
      </c>
      <c r="L2068" s="7" t="s">
        <v>39</v>
      </c>
      <c r="M2068" s="7" t="s">
        <v>119</v>
      </c>
      <c r="N2068" s="7" t="s">
        <v>12103</v>
      </c>
      <c r="O2068" s="7" t="s">
        <v>12104</v>
      </c>
      <c r="P2068" s="7" t="s">
        <v>12105</v>
      </c>
      <c r="Q2068" s="9">
        <v>0.625</v>
      </c>
      <c r="R2068" s="9">
        <v>0.70833333333333337</v>
      </c>
      <c r="S2068" s="7">
        <v>2</v>
      </c>
      <c r="T2068" s="7">
        <v>1</v>
      </c>
      <c r="U2068" s="7" t="s">
        <v>12106</v>
      </c>
      <c r="V2068" s="7">
        <v>2</v>
      </c>
    </row>
    <row r="2069" spans="1:22" x14ac:dyDescent="0.3">
      <c r="A2069" s="7" t="s">
        <v>12107</v>
      </c>
      <c r="C2069" s="11">
        <f t="shared" si="96"/>
        <v>1</v>
      </c>
      <c r="D2069" s="11">
        <f t="shared" si="97"/>
        <v>1900</v>
      </c>
      <c r="E2069" s="11">
        <f t="shared" si="98"/>
        <v>7</v>
      </c>
      <c r="F2069" s="7" t="s">
        <v>12108</v>
      </c>
      <c r="G2069" s="7" t="s">
        <v>5147</v>
      </c>
      <c r="H2069" s="7" t="s">
        <v>727</v>
      </c>
      <c r="L2069" s="7" t="s">
        <v>4334</v>
      </c>
      <c r="M2069" s="7" t="s">
        <v>211</v>
      </c>
      <c r="N2069" s="7" t="s">
        <v>12109</v>
      </c>
      <c r="O2069" s="7" t="s">
        <v>12110</v>
      </c>
      <c r="P2069" s="7" t="s">
        <v>12111</v>
      </c>
      <c r="Q2069" s="9">
        <v>0.48958333333333331</v>
      </c>
      <c r="R2069" s="9">
        <v>0.73958333333333337</v>
      </c>
      <c r="S2069" s="7">
        <v>6</v>
      </c>
      <c r="T2069" s="7">
        <v>17</v>
      </c>
      <c r="V2069" s="7">
        <v>102</v>
      </c>
    </row>
    <row r="2070" spans="1:22" x14ac:dyDescent="0.3">
      <c r="A2070" s="7" t="s">
        <v>12112</v>
      </c>
      <c r="C2070" s="11">
        <f t="shared" si="96"/>
        <v>1</v>
      </c>
      <c r="D2070" s="11">
        <f t="shared" si="97"/>
        <v>1900</v>
      </c>
      <c r="E2070" s="11">
        <f t="shared" si="98"/>
        <v>7</v>
      </c>
      <c r="F2070" s="7" t="s">
        <v>12113</v>
      </c>
      <c r="G2070" s="7" t="s">
        <v>117</v>
      </c>
      <c r="H2070" s="7" t="s">
        <v>1788</v>
      </c>
      <c r="L2070" s="7" t="s">
        <v>39</v>
      </c>
      <c r="M2070" s="7" t="s">
        <v>119</v>
      </c>
      <c r="N2070" s="7" t="s">
        <v>12114</v>
      </c>
      <c r="O2070" s="7" t="s">
        <v>12115</v>
      </c>
      <c r="P2070" s="7" t="s">
        <v>12116</v>
      </c>
      <c r="Q2070" s="9">
        <v>0.76388888888888884</v>
      </c>
    </row>
    <row r="2071" spans="1:22" x14ac:dyDescent="0.3">
      <c r="A2071" s="7" t="s">
        <v>12117</v>
      </c>
      <c r="C2071" s="11">
        <f t="shared" si="96"/>
        <v>1</v>
      </c>
      <c r="D2071" s="11">
        <f t="shared" si="97"/>
        <v>1900</v>
      </c>
      <c r="E2071" s="11">
        <f t="shared" si="98"/>
        <v>7</v>
      </c>
      <c r="F2071" s="7" t="s">
        <v>12118</v>
      </c>
      <c r="G2071" s="7" t="s">
        <v>4332</v>
      </c>
      <c r="H2071" s="7" t="s">
        <v>1788</v>
      </c>
      <c r="K2071" s="7" t="s">
        <v>226</v>
      </c>
      <c r="L2071" s="7" t="s">
        <v>4334</v>
      </c>
      <c r="M2071" s="7" t="s">
        <v>28</v>
      </c>
      <c r="N2071" s="7" t="s">
        <v>12119</v>
      </c>
      <c r="O2071" s="7" t="s">
        <v>12120</v>
      </c>
      <c r="P2071" s="7" t="s">
        <v>12121</v>
      </c>
      <c r="Q2071" s="9">
        <v>0.67500000000000004</v>
      </c>
      <c r="R2071" s="9">
        <v>0.875</v>
      </c>
      <c r="S2071" s="7">
        <v>4.8</v>
      </c>
      <c r="T2071" s="7">
        <v>16</v>
      </c>
      <c r="U2071" s="7" t="s">
        <v>12122</v>
      </c>
      <c r="V2071" s="7">
        <v>77</v>
      </c>
    </row>
    <row r="2072" spans="1:22" x14ac:dyDescent="0.3">
      <c r="A2072" s="7" t="s">
        <v>12112</v>
      </c>
      <c r="C2072" s="11">
        <f t="shared" si="96"/>
        <v>1</v>
      </c>
      <c r="D2072" s="11">
        <f t="shared" si="97"/>
        <v>1900</v>
      </c>
      <c r="E2072" s="11">
        <f t="shared" si="98"/>
        <v>7</v>
      </c>
      <c r="F2072" s="7" t="s">
        <v>12123</v>
      </c>
      <c r="G2072" s="7" t="s">
        <v>68</v>
      </c>
      <c r="H2072" s="7" t="s">
        <v>616</v>
      </c>
      <c r="L2072" s="7" t="s">
        <v>39</v>
      </c>
      <c r="M2072" s="7" t="s">
        <v>71</v>
      </c>
      <c r="N2072" s="7" t="s">
        <v>12124</v>
      </c>
      <c r="O2072" s="7" t="s">
        <v>12125</v>
      </c>
      <c r="P2072" s="7" t="s">
        <v>12126</v>
      </c>
      <c r="Q2072" s="9">
        <v>0.64930555555555558</v>
      </c>
      <c r="R2072" s="9">
        <v>0.72916666666666663</v>
      </c>
      <c r="S2072" s="7">
        <v>1.9</v>
      </c>
      <c r="U2072" s="7" t="s">
        <v>12127</v>
      </c>
    </row>
    <row r="2073" spans="1:22" x14ac:dyDescent="0.3">
      <c r="A2073" s="7" t="s">
        <v>12112</v>
      </c>
      <c r="C2073" s="11">
        <f t="shared" si="96"/>
        <v>1</v>
      </c>
      <c r="D2073" s="11">
        <f t="shared" si="97"/>
        <v>1900</v>
      </c>
      <c r="E2073" s="11">
        <f t="shared" si="98"/>
        <v>7</v>
      </c>
      <c r="F2073" s="7" t="s">
        <v>12128</v>
      </c>
      <c r="G2073" s="7" t="s">
        <v>117</v>
      </c>
      <c r="H2073" s="7" t="s">
        <v>1788</v>
      </c>
      <c r="L2073" s="7" t="s">
        <v>39</v>
      </c>
      <c r="M2073" s="7" t="s">
        <v>119</v>
      </c>
      <c r="N2073" s="7" t="s">
        <v>12129</v>
      </c>
      <c r="O2073" s="7" t="s">
        <v>12130</v>
      </c>
      <c r="P2073" s="7" t="s">
        <v>8110</v>
      </c>
      <c r="Q2073" s="9">
        <v>0.79166666666666663</v>
      </c>
    </row>
    <row r="2074" spans="1:22" x14ac:dyDescent="0.3">
      <c r="A2074" s="7" t="s">
        <v>12131</v>
      </c>
      <c r="C2074" s="11">
        <f t="shared" si="96"/>
        <v>1</v>
      </c>
      <c r="D2074" s="11">
        <f t="shared" si="97"/>
        <v>1900</v>
      </c>
      <c r="E2074" s="11">
        <f t="shared" si="98"/>
        <v>7</v>
      </c>
      <c r="F2074" s="7" t="s">
        <v>12132</v>
      </c>
      <c r="G2074" s="7" t="s">
        <v>4332</v>
      </c>
      <c r="H2074" s="7" t="s">
        <v>616</v>
      </c>
      <c r="J2074" s="7" t="s">
        <v>7306</v>
      </c>
      <c r="L2074" s="7" t="s">
        <v>4334</v>
      </c>
      <c r="M2074" s="7" t="s">
        <v>28</v>
      </c>
      <c r="N2074" s="7" t="s">
        <v>12133</v>
      </c>
      <c r="O2074" s="7" t="s">
        <v>12134</v>
      </c>
      <c r="P2074" s="7" t="s">
        <v>12135</v>
      </c>
      <c r="Q2074" s="9">
        <v>0.67500000000000004</v>
      </c>
      <c r="R2074" s="9">
        <v>4.1666666666666664E-2</v>
      </c>
      <c r="S2074" s="7">
        <v>8.8000000000000007</v>
      </c>
      <c r="U2074" s="7" t="s">
        <v>12136</v>
      </c>
    </row>
    <row r="2075" spans="1:22" x14ac:dyDescent="0.3">
      <c r="A2075" s="7" t="s">
        <v>12112</v>
      </c>
      <c r="C2075" s="11">
        <f t="shared" si="96"/>
        <v>1</v>
      </c>
      <c r="D2075" s="11">
        <f t="shared" si="97"/>
        <v>1900</v>
      </c>
      <c r="E2075" s="11">
        <f t="shared" si="98"/>
        <v>7</v>
      </c>
      <c r="F2075" s="7" t="s">
        <v>12137</v>
      </c>
      <c r="G2075" s="7" t="s">
        <v>117</v>
      </c>
      <c r="H2075" s="7" t="s">
        <v>2281</v>
      </c>
      <c r="L2075" s="7" t="s">
        <v>39</v>
      </c>
      <c r="M2075" s="7" t="s">
        <v>119</v>
      </c>
      <c r="N2075" s="7" t="s">
        <v>12138</v>
      </c>
      <c r="O2075" s="7" t="s">
        <v>12139</v>
      </c>
      <c r="P2075" s="7" t="s">
        <v>12140</v>
      </c>
      <c r="Q2075" s="9">
        <v>0.82152777777777775</v>
      </c>
      <c r="R2075" s="9">
        <v>0.83750000000000002</v>
      </c>
      <c r="S2075" s="7">
        <v>0.4</v>
      </c>
      <c r="T2075" s="7">
        <v>1</v>
      </c>
      <c r="V2075" s="7">
        <v>0.4</v>
      </c>
    </row>
    <row r="2076" spans="1:22" x14ac:dyDescent="0.3">
      <c r="A2076" s="7" t="s">
        <v>12112</v>
      </c>
      <c r="C2076" s="11">
        <f t="shared" si="96"/>
        <v>1</v>
      </c>
      <c r="D2076" s="11">
        <f t="shared" si="97"/>
        <v>1900</v>
      </c>
      <c r="E2076" s="11">
        <f t="shared" si="98"/>
        <v>7</v>
      </c>
      <c r="F2076" s="7" t="s">
        <v>12141</v>
      </c>
      <c r="G2076" s="7" t="s">
        <v>117</v>
      </c>
      <c r="H2076" s="7" t="s">
        <v>23</v>
      </c>
      <c r="L2076" s="7" t="s">
        <v>39</v>
      </c>
      <c r="M2076" s="7" t="s">
        <v>119</v>
      </c>
      <c r="N2076" s="7" t="s">
        <v>12142</v>
      </c>
      <c r="O2076" s="7" t="s">
        <v>12143</v>
      </c>
      <c r="P2076" s="7" t="s">
        <v>12144</v>
      </c>
      <c r="Q2076" s="9">
        <v>0.85902777777777772</v>
      </c>
      <c r="R2076" s="9">
        <v>0.89375000000000004</v>
      </c>
      <c r="S2076" s="7">
        <v>0.8</v>
      </c>
      <c r="T2076" s="7">
        <v>1</v>
      </c>
      <c r="V2076" s="7">
        <v>0.8</v>
      </c>
    </row>
    <row r="2077" spans="1:22" x14ac:dyDescent="0.3">
      <c r="A2077" s="7" t="s">
        <v>12145</v>
      </c>
      <c r="C2077" s="11">
        <f t="shared" si="96"/>
        <v>1</v>
      </c>
      <c r="D2077" s="11">
        <f t="shared" si="97"/>
        <v>1900</v>
      </c>
      <c r="E2077" s="11">
        <f t="shared" si="98"/>
        <v>7</v>
      </c>
      <c r="F2077" s="7" t="s">
        <v>12146</v>
      </c>
      <c r="G2077" s="7" t="s">
        <v>10392</v>
      </c>
      <c r="H2077" s="7" t="s">
        <v>687</v>
      </c>
      <c r="L2077" s="7" t="s">
        <v>4334</v>
      </c>
      <c r="M2077" s="7" t="s">
        <v>71</v>
      </c>
      <c r="N2077" s="7" t="s">
        <v>12147</v>
      </c>
      <c r="O2077" s="7" t="s">
        <v>12148</v>
      </c>
      <c r="P2077" s="7" t="s">
        <v>12149</v>
      </c>
      <c r="Q2077" s="9">
        <v>0.55138888888888893</v>
      </c>
      <c r="R2077" s="9">
        <v>0.79166666666666663</v>
      </c>
      <c r="S2077" s="7">
        <v>5.8</v>
      </c>
      <c r="T2077" s="7">
        <v>10</v>
      </c>
      <c r="U2077" s="7" t="s">
        <v>12150</v>
      </c>
      <c r="V2077" s="7">
        <v>58</v>
      </c>
    </row>
    <row r="2078" spans="1:22" x14ac:dyDescent="0.3">
      <c r="A2078" s="7" t="s">
        <v>12151</v>
      </c>
      <c r="C2078" s="11">
        <f t="shared" si="96"/>
        <v>1</v>
      </c>
      <c r="D2078" s="11">
        <f t="shared" si="97"/>
        <v>1900</v>
      </c>
      <c r="E2078" s="11">
        <f t="shared" si="98"/>
        <v>7</v>
      </c>
      <c r="F2078" s="7" t="s">
        <v>12152</v>
      </c>
      <c r="G2078" s="7" t="s">
        <v>10297</v>
      </c>
      <c r="H2078" s="7" t="s">
        <v>1788</v>
      </c>
      <c r="L2078" s="7" t="s">
        <v>4334</v>
      </c>
      <c r="M2078" s="7" t="s">
        <v>119</v>
      </c>
      <c r="N2078" s="7" t="s">
        <v>12153</v>
      </c>
      <c r="O2078" s="7" t="s">
        <v>12154</v>
      </c>
      <c r="P2078" s="7" t="s">
        <v>12155</v>
      </c>
      <c r="Q2078" s="9">
        <v>0.52083333333333337</v>
      </c>
      <c r="R2078" s="9">
        <v>0.57291666666666663</v>
      </c>
      <c r="S2078" s="7">
        <v>1.3</v>
      </c>
      <c r="T2078" s="7">
        <v>6</v>
      </c>
      <c r="V2078" s="7">
        <v>8</v>
      </c>
    </row>
    <row r="2079" spans="1:22" x14ac:dyDescent="0.3">
      <c r="A2079" s="7" t="s">
        <v>12112</v>
      </c>
      <c r="C2079" s="11">
        <f t="shared" si="96"/>
        <v>1</v>
      </c>
      <c r="D2079" s="11">
        <f t="shared" si="97"/>
        <v>1900</v>
      </c>
      <c r="E2079" s="11">
        <f t="shared" si="98"/>
        <v>7</v>
      </c>
      <c r="F2079" s="7" t="s">
        <v>12156</v>
      </c>
      <c r="G2079" s="7" t="s">
        <v>117</v>
      </c>
      <c r="H2079" s="7" t="s">
        <v>1788</v>
      </c>
      <c r="L2079" s="7" t="s">
        <v>39</v>
      </c>
      <c r="M2079" s="7" t="s">
        <v>119</v>
      </c>
      <c r="N2079" s="7" t="s">
        <v>12157</v>
      </c>
      <c r="O2079" s="7" t="s">
        <v>12158</v>
      </c>
      <c r="P2079" s="7" t="s">
        <v>12159</v>
      </c>
      <c r="Q2079" s="9">
        <v>2.0833333333333332E-2</v>
      </c>
      <c r="R2079" s="9">
        <v>0.38541666666666669</v>
      </c>
      <c r="S2079" s="7">
        <v>8.8000000000000007</v>
      </c>
    </row>
    <row r="2080" spans="1:22" x14ac:dyDescent="0.3">
      <c r="A2080" s="7" t="s">
        <v>12112</v>
      </c>
      <c r="C2080" s="11">
        <f t="shared" si="96"/>
        <v>1</v>
      </c>
      <c r="D2080" s="11">
        <f t="shared" si="97"/>
        <v>1900</v>
      </c>
      <c r="E2080" s="11">
        <f t="shared" si="98"/>
        <v>7</v>
      </c>
      <c r="F2080" s="7" t="s">
        <v>12160</v>
      </c>
      <c r="G2080" s="7" t="s">
        <v>261</v>
      </c>
      <c r="H2080" s="7" t="s">
        <v>8206</v>
      </c>
      <c r="L2080" s="7" t="s">
        <v>39</v>
      </c>
      <c r="M2080" s="7" t="s">
        <v>211</v>
      </c>
      <c r="N2080" s="7" t="s">
        <v>12161</v>
      </c>
      <c r="O2080" s="7" t="s">
        <v>12162</v>
      </c>
      <c r="P2080" s="7" t="s">
        <v>12163</v>
      </c>
      <c r="Q2080" s="9">
        <v>0.79166666666666663</v>
      </c>
      <c r="T2080" s="7">
        <v>2</v>
      </c>
    </row>
    <row r="2081" spans="1:23" x14ac:dyDescent="0.3">
      <c r="A2081" s="7" t="s">
        <v>12164</v>
      </c>
      <c r="C2081" s="11">
        <f t="shared" si="96"/>
        <v>1</v>
      </c>
      <c r="D2081" s="11">
        <f t="shared" si="97"/>
        <v>1900</v>
      </c>
      <c r="E2081" s="11">
        <f t="shared" si="98"/>
        <v>7</v>
      </c>
      <c r="F2081" s="7" t="s">
        <v>12165</v>
      </c>
      <c r="G2081" s="7" t="s">
        <v>10297</v>
      </c>
      <c r="H2081" s="7" t="s">
        <v>36</v>
      </c>
      <c r="J2081" s="7" t="s">
        <v>8347</v>
      </c>
      <c r="L2081" s="7" t="s">
        <v>4334</v>
      </c>
      <c r="M2081" s="7" t="s">
        <v>119</v>
      </c>
      <c r="N2081" s="7" t="s">
        <v>12166</v>
      </c>
      <c r="O2081" s="7" t="s">
        <v>12167</v>
      </c>
      <c r="P2081" s="7" t="s">
        <v>12168</v>
      </c>
      <c r="Q2081" s="9">
        <v>0.98611111111111116</v>
      </c>
      <c r="R2081" s="9">
        <v>0.27777777777777779</v>
      </c>
      <c r="S2081" s="7">
        <v>7</v>
      </c>
      <c r="T2081" s="7">
        <v>35</v>
      </c>
      <c r="U2081" s="7" t="s">
        <v>12169</v>
      </c>
      <c r="V2081" s="7">
        <v>245</v>
      </c>
    </row>
    <row r="2082" spans="1:23" x14ac:dyDescent="0.3">
      <c r="A2082" s="7" t="s">
        <v>12170</v>
      </c>
      <c r="C2082" s="11">
        <f t="shared" si="96"/>
        <v>1</v>
      </c>
      <c r="D2082" s="11">
        <f t="shared" si="97"/>
        <v>1900</v>
      </c>
      <c r="E2082" s="11">
        <f t="shared" si="98"/>
        <v>7</v>
      </c>
      <c r="F2082" s="7" t="s">
        <v>12171</v>
      </c>
      <c r="G2082" s="7" t="s">
        <v>10392</v>
      </c>
      <c r="H2082" s="7" t="s">
        <v>69</v>
      </c>
      <c r="L2082" s="7" t="s">
        <v>4334</v>
      </c>
      <c r="M2082" s="7" t="s">
        <v>71</v>
      </c>
      <c r="N2082" s="7" t="s">
        <v>12172</v>
      </c>
      <c r="O2082" s="7" t="s">
        <v>12173</v>
      </c>
      <c r="P2082" s="7" t="s">
        <v>12174</v>
      </c>
      <c r="Q2082" s="9">
        <v>0.97916666666666663</v>
      </c>
      <c r="U2082" s="7" t="s">
        <v>12175</v>
      </c>
    </row>
    <row r="2083" spans="1:23" x14ac:dyDescent="0.3">
      <c r="A2083" s="7" t="s">
        <v>12176</v>
      </c>
      <c r="C2083" s="11">
        <f t="shared" si="96"/>
        <v>1</v>
      </c>
      <c r="D2083" s="11">
        <f t="shared" si="97"/>
        <v>1900</v>
      </c>
      <c r="E2083" s="11">
        <f t="shared" si="98"/>
        <v>7</v>
      </c>
      <c r="F2083" s="7" t="s">
        <v>12177</v>
      </c>
      <c r="G2083" s="7" t="s">
        <v>4332</v>
      </c>
      <c r="H2083" s="7" t="s">
        <v>4546</v>
      </c>
      <c r="J2083" s="7" t="s">
        <v>7462</v>
      </c>
      <c r="K2083" s="7" t="s">
        <v>12178</v>
      </c>
      <c r="L2083" s="7" t="s">
        <v>4334</v>
      </c>
      <c r="M2083" s="7" t="s">
        <v>28</v>
      </c>
      <c r="N2083" s="7" t="s">
        <v>12179</v>
      </c>
      <c r="O2083" s="7" t="s">
        <v>12180</v>
      </c>
      <c r="P2083" s="7" t="s">
        <v>12181</v>
      </c>
      <c r="Q2083" s="9">
        <v>0.74027777777777781</v>
      </c>
      <c r="R2083" s="9">
        <v>0.79166666666666663</v>
      </c>
      <c r="S2083" s="7">
        <v>1.2</v>
      </c>
      <c r="T2083" s="7">
        <v>17</v>
      </c>
      <c r="U2083" s="7" t="s">
        <v>12182</v>
      </c>
      <c r="V2083" s="7">
        <v>20</v>
      </c>
    </row>
    <row r="2084" spans="1:23" x14ac:dyDescent="0.3">
      <c r="A2084" s="7" t="s">
        <v>12112</v>
      </c>
      <c r="C2084" s="11">
        <f t="shared" si="96"/>
        <v>1</v>
      </c>
      <c r="D2084" s="11">
        <f t="shared" si="97"/>
        <v>1900</v>
      </c>
      <c r="E2084" s="11">
        <f t="shared" si="98"/>
        <v>7</v>
      </c>
      <c r="F2084" s="7" t="s">
        <v>12183</v>
      </c>
      <c r="G2084" s="7" t="s">
        <v>261</v>
      </c>
      <c r="H2084" s="7" t="s">
        <v>1788</v>
      </c>
      <c r="L2084" s="7" t="s">
        <v>39</v>
      </c>
      <c r="M2084" s="7" t="s">
        <v>211</v>
      </c>
      <c r="N2084" s="7" t="s">
        <v>12184</v>
      </c>
      <c r="O2084" s="7" t="s">
        <v>12185</v>
      </c>
      <c r="P2084" s="7" t="s">
        <v>12186</v>
      </c>
      <c r="Q2084" s="9">
        <v>0.77083333333333337</v>
      </c>
      <c r="U2084" s="7" t="s">
        <v>12187</v>
      </c>
    </row>
    <row r="2085" spans="1:23" x14ac:dyDescent="0.3">
      <c r="A2085" s="7" t="s">
        <v>12188</v>
      </c>
      <c r="C2085" s="11">
        <f t="shared" si="96"/>
        <v>1</v>
      </c>
      <c r="D2085" s="11">
        <f t="shared" si="97"/>
        <v>1900</v>
      </c>
      <c r="E2085" s="11">
        <f t="shared" si="98"/>
        <v>7</v>
      </c>
      <c r="F2085" s="7" t="s">
        <v>12189</v>
      </c>
      <c r="G2085" s="7" t="s">
        <v>4332</v>
      </c>
      <c r="H2085" s="7" t="s">
        <v>763</v>
      </c>
      <c r="J2085" s="7" t="s">
        <v>8789</v>
      </c>
      <c r="K2085" s="7" t="s">
        <v>236</v>
      </c>
      <c r="L2085" s="7" t="s">
        <v>4334</v>
      </c>
      <c r="M2085" s="7" t="s">
        <v>28</v>
      </c>
      <c r="N2085" s="7" t="s">
        <v>12190</v>
      </c>
      <c r="O2085" s="7" t="s">
        <v>12191</v>
      </c>
      <c r="P2085" s="7" t="s">
        <v>12192</v>
      </c>
      <c r="Q2085" s="9">
        <v>0.625</v>
      </c>
      <c r="R2085" s="9">
        <v>0.77083333333333337</v>
      </c>
      <c r="S2085" s="7">
        <v>3.5</v>
      </c>
      <c r="T2085" s="7">
        <v>11</v>
      </c>
      <c r="U2085" s="7" t="s">
        <v>12193</v>
      </c>
      <c r="V2085" s="7">
        <v>39</v>
      </c>
    </row>
    <row r="2086" spans="1:23" x14ac:dyDescent="0.3">
      <c r="A2086" s="7" t="s">
        <v>12194</v>
      </c>
      <c r="C2086" s="11">
        <f t="shared" si="96"/>
        <v>1</v>
      </c>
      <c r="D2086" s="11">
        <f t="shared" si="97"/>
        <v>1900</v>
      </c>
      <c r="E2086" s="11">
        <f t="shared" si="98"/>
        <v>7</v>
      </c>
      <c r="F2086" s="7" t="s">
        <v>12195</v>
      </c>
      <c r="G2086" s="7" t="s">
        <v>6300</v>
      </c>
      <c r="H2086" s="7" t="s">
        <v>500</v>
      </c>
      <c r="L2086" s="7" t="s">
        <v>4334</v>
      </c>
      <c r="N2086" s="7" t="s">
        <v>12196</v>
      </c>
      <c r="O2086" s="7" t="s">
        <v>12197</v>
      </c>
      <c r="P2086" s="7" t="s">
        <v>12198</v>
      </c>
      <c r="Q2086" s="9">
        <v>0.68541666666666667</v>
      </c>
      <c r="R2086" s="9">
        <v>0.75</v>
      </c>
      <c r="S2086" s="7">
        <v>1.6</v>
      </c>
      <c r="T2086" s="7">
        <v>15</v>
      </c>
      <c r="U2086" s="7" t="s">
        <v>12199</v>
      </c>
      <c r="V2086" s="7">
        <v>24</v>
      </c>
    </row>
    <row r="2087" spans="1:23" x14ac:dyDescent="0.3">
      <c r="A2087" s="7" t="s">
        <v>12112</v>
      </c>
      <c r="C2087" s="11">
        <f t="shared" si="96"/>
        <v>1</v>
      </c>
      <c r="D2087" s="11">
        <f t="shared" si="97"/>
        <v>1900</v>
      </c>
      <c r="E2087" s="11">
        <f t="shared" si="98"/>
        <v>7</v>
      </c>
      <c r="F2087" s="7" t="s">
        <v>12200</v>
      </c>
      <c r="G2087" s="7" t="s">
        <v>2919</v>
      </c>
      <c r="H2087" s="7" t="s">
        <v>1788</v>
      </c>
      <c r="L2087" s="7" t="s">
        <v>39</v>
      </c>
      <c r="N2087" s="7" t="s">
        <v>12201</v>
      </c>
      <c r="O2087" s="7" t="s">
        <v>12202</v>
      </c>
      <c r="P2087" s="7" t="s">
        <v>12203</v>
      </c>
      <c r="Q2087" s="9">
        <v>0.625</v>
      </c>
      <c r="U2087" s="7" t="s">
        <v>12204</v>
      </c>
    </row>
    <row r="2088" spans="1:23" x14ac:dyDescent="0.3">
      <c r="A2088" s="7" t="s">
        <v>12205</v>
      </c>
      <c r="C2088" s="11">
        <f t="shared" si="96"/>
        <v>1</v>
      </c>
      <c r="D2088" s="11">
        <f t="shared" si="97"/>
        <v>1900</v>
      </c>
      <c r="E2088" s="11">
        <f t="shared" si="98"/>
        <v>7</v>
      </c>
      <c r="F2088" s="7" t="s">
        <v>12206</v>
      </c>
      <c r="G2088" s="7" t="s">
        <v>4332</v>
      </c>
      <c r="H2088" s="7" t="s">
        <v>193</v>
      </c>
      <c r="K2088" s="7" t="s">
        <v>236</v>
      </c>
      <c r="L2088" s="7" t="s">
        <v>4334</v>
      </c>
      <c r="M2088" s="7" t="s">
        <v>28</v>
      </c>
      <c r="N2088" s="7" t="s">
        <v>12207</v>
      </c>
      <c r="O2088" s="7" t="s">
        <v>12208</v>
      </c>
      <c r="P2088" s="7" t="s">
        <v>12209</v>
      </c>
      <c r="Q2088" s="9">
        <v>0.50694444444444442</v>
      </c>
      <c r="T2088" s="7">
        <v>15</v>
      </c>
      <c r="U2088" s="7" t="s">
        <v>12210</v>
      </c>
    </row>
    <row r="2089" spans="1:23" x14ac:dyDescent="0.3">
      <c r="A2089" s="7" t="s">
        <v>12211</v>
      </c>
      <c r="C2089" s="11">
        <f t="shared" si="96"/>
        <v>1</v>
      </c>
      <c r="D2089" s="11">
        <f t="shared" si="97"/>
        <v>1900</v>
      </c>
      <c r="E2089" s="11">
        <f t="shared" si="98"/>
        <v>7</v>
      </c>
      <c r="F2089" s="7" t="s">
        <v>12212</v>
      </c>
      <c r="G2089" s="7" t="s">
        <v>10392</v>
      </c>
      <c r="H2089" s="7" t="s">
        <v>243</v>
      </c>
      <c r="L2089" s="7" t="s">
        <v>4334</v>
      </c>
      <c r="M2089" s="7" t="s">
        <v>71</v>
      </c>
      <c r="N2089" s="7" t="s">
        <v>12213</v>
      </c>
      <c r="O2089" s="7" t="s">
        <v>12214</v>
      </c>
      <c r="P2089" s="7" t="s">
        <v>12215</v>
      </c>
      <c r="Q2089" s="9">
        <v>0.83888888888888891</v>
      </c>
      <c r="U2089" s="7" t="s">
        <v>12216</v>
      </c>
    </row>
    <row r="2090" spans="1:23" x14ac:dyDescent="0.3">
      <c r="A2090" s="7" t="s">
        <v>12217</v>
      </c>
      <c r="C2090" s="11">
        <f t="shared" si="96"/>
        <v>1</v>
      </c>
      <c r="D2090" s="11">
        <f t="shared" si="97"/>
        <v>1900</v>
      </c>
      <c r="E2090" s="11">
        <f t="shared" si="98"/>
        <v>7</v>
      </c>
      <c r="F2090" s="7" t="s">
        <v>12218</v>
      </c>
      <c r="G2090" s="7" t="s">
        <v>10392</v>
      </c>
      <c r="H2090" s="7" t="s">
        <v>500</v>
      </c>
      <c r="L2090" s="7" t="s">
        <v>4334</v>
      </c>
      <c r="M2090" s="7" t="s">
        <v>71</v>
      </c>
      <c r="N2090" s="7" t="s">
        <v>12219</v>
      </c>
      <c r="O2090" s="7" t="s">
        <v>12220</v>
      </c>
      <c r="P2090" s="7" t="s">
        <v>12221</v>
      </c>
      <c r="Q2090" s="9">
        <v>0.72291666666666665</v>
      </c>
      <c r="R2090" s="9">
        <v>0.8125</v>
      </c>
      <c r="S2090" s="7">
        <v>2.2000000000000002</v>
      </c>
      <c r="T2090" s="7">
        <v>3</v>
      </c>
      <c r="U2090" s="7" t="s">
        <v>12222</v>
      </c>
      <c r="V2090" s="7">
        <v>7</v>
      </c>
    </row>
    <row r="2091" spans="1:23" x14ac:dyDescent="0.3">
      <c r="A2091" s="7" t="s">
        <v>12223</v>
      </c>
      <c r="B2091" s="8">
        <v>39337</v>
      </c>
      <c r="C2091" s="11">
        <f t="shared" si="96"/>
        <v>9</v>
      </c>
      <c r="D2091" s="11">
        <f t="shared" si="97"/>
        <v>2007</v>
      </c>
      <c r="E2091" s="11">
        <f t="shared" si="98"/>
        <v>4</v>
      </c>
      <c r="F2091" s="7" t="s">
        <v>12224</v>
      </c>
      <c r="G2091" s="7" t="s">
        <v>93</v>
      </c>
      <c r="H2091" s="7" t="s">
        <v>616</v>
      </c>
      <c r="L2091" s="7" t="s">
        <v>95</v>
      </c>
      <c r="M2091" s="7" t="s">
        <v>71</v>
      </c>
      <c r="N2091" s="7" t="s">
        <v>12225</v>
      </c>
      <c r="O2091" s="7" t="s">
        <v>12226</v>
      </c>
      <c r="P2091" s="7" t="s">
        <v>12227</v>
      </c>
      <c r="Q2091" s="9">
        <v>0.73263888888888884</v>
      </c>
      <c r="R2091" s="9">
        <v>0.95833333333333337</v>
      </c>
      <c r="S2091" s="7">
        <v>5.4</v>
      </c>
      <c r="T2091" s="7">
        <v>5</v>
      </c>
      <c r="U2091" s="7" t="s">
        <v>12228</v>
      </c>
      <c r="V2091" s="7">
        <v>27</v>
      </c>
    </row>
    <row r="2092" spans="1:23" x14ac:dyDescent="0.3">
      <c r="A2092" s="7" t="s">
        <v>12229</v>
      </c>
      <c r="C2092" s="11">
        <f t="shared" si="96"/>
        <v>1</v>
      </c>
      <c r="D2092" s="11">
        <f t="shared" si="97"/>
        <v>1900</v>
      </c>
      <c r="E2092" s="11">
        <f t="shared" si="98"/>
        <v>7</v>
      </c>
      <c r="F2092" s="7" t="s">
        <v>12230</v>
      </c>
      <c r="G2092" s="7" t="s">
        <v>10297</v>
      </c>
      <c r="H2092" s="7" t="s">
        <v>6596</v>
      </c>
      <c r="L2092" s="7" t="s">
        <v>4334</v>
      </c>
      <c r="M2092" s="7" t="s">
        <v>119</v>
      </c>
      <c r="N2092" s="7" t="s">
        <v>12231</v>
      </c>
      <c r="O2092" s="7" t="s">
        <v>12232</v>
      </c>
      <c r="P2092" s="7" t="s">
        <v>12233</v>
      </c>
      <c r="Q2092" s="9">
        <v>0.95833333333333337</v>
      </c>
      <c r="R2092" s="9">
        <v>0.16666666666666666</v>
      </c>
      <c r="S2092" s="7">
        <v>5</v>
      </c>
      <c r="T2092" s="7">
        <v>12</v>
      </c>
      <c r="U2092" s="7" t="s">
        <v>12234</v>
      </c>
      <c r="V2092" s="7">
        <v>60</v>
      </c>
    </row>
    <row r="2093" spans="1:23" x14ac:dyDescent="0.3">
      <c r="A2093" s="7" t="s">
        <v>12235</v>
      </c>
      <c r="C2093" s="11">
        <f t="shared" si="96"/>
        <v>1</v>
      </c>
      <c r="D2093" s="11">
        <f t="shared" si="97"/>
        <v>1900</v>
      </c>
      <c r="E2093" s="11">
        <f t="shared" si="98"/>
        <v>7</v>
      </c>
      <c r="F2093" s="7" t="s">
        <v>12236</v>
      </c>
      <c r="G2093" s="7" t="s">
        <v>10297</v>
      </c>
      <c r="H2093" s="7" t="s">
        <v>69</v>
      </c>
      <c r="J2093" s="7" t="s">
        <v>8347</v>
      </c>
      <c r="L2093" s="7" t="s">
        <v>4334</v>
      </c>
      <c r="M2093" s="7" t="s">
        <v>119</v>
      </c>
      <c r="N2093" s="7" t="s">
        <v>12237</v>
      </c>
      <c r="O2093" s="7" t="s">
        <v>12238</v>
      </c>
      <c r="P2093" s="7" t="s">
        <v>12239</v>
      </c>
      <c r="Q2093" s="9">
        <v>0.84583333333333333</v>
      </c>
      <c r="R2093" s="9">
        <v>4.1666666666666664E-2</v>
      </c>
      <c r="S2093" s="7">
        <v>4.7</v>
      </c>
      <c r="T2093" s="7">
        <v>15</v>
      </c>
      <c r="U2093" s="7" t="s">
        <v>12240</v>
      </c>
      <c r="V2093" s="7">
        <v>71</v>
      </c>
    </row>
    <row r="2094" spans="1:23" x14ac:dyDescent="0.3">
      <c r="A2094" s="7" t="s">
        <v>12241</v>
      </c>
      <c r="C2094" s="11">
        <f t="shared" si="96"/>
        <v>1</v>
      </c>
      <c r="D2094" s="11">
        <f t="shared" si="97"/>
        <v>1900</v>
      </c>
      <c r="E2094" s="11">
        <f t="shared" si="98"/>
        <v>7</v>
      </c>
      <c r="F2094" s="7" t="s">
        <v>12242</v>
      </c>
      <c r="G2094" s="7" t="s">
        <v>10310</v>
      </c>
      <c r="H2094" s="7" t="s">
        <v>8206</v>
      </c>
      <c r="L2094" s="7" t="s">
        <v>4334</v>
      </c>
      <c r="M2094" s="7" t="s">
        <v>40</v>
      </c>
      <c r="N2094" s="7" t="s">
        <v>12243</v>
      </c>
      <c r="O2094" s="7" t="s">
        <v>12244</v>
      </c>
      <c r="P2094" s="7" t="s">
        <v>12245</v>
      </c>
      <c r="Q2094" s="9">
        <v>0.76458333333333328</v>
      </c>
      <c r="R2094" s="9">
        <v>0.82291666666666663</v>
      </c>
      <c r="S2094" s="7">
        <v>1.4</v>
      </c>
      <c r="T2094" s="7">
        <v>16</v>
      </c>
      <c r="V2094" s="7">
        <v>22</v>
      </c>
    </row>
    <row r="2095" spans="1:23" x14ac:dyDescent="0.3">
      <c r="A2095" s="7" t="s">
        <v>12246</v>
      </c>
      <c r="C2095" s="11">
        <f t="shared" si="96"/>
        <v>1</v>
      </c>
      <c r="D2095" s="11">
        <f t="shared" si="97"/>
        <v>1900</v>
      </c>
      <c r="E2095" s="11">
        <f t="shared" si="98"/>
        <v>7</v>
      </c>
      <c r="F2095" s="7" t="s">
        <v>12247</v>
      </c>
      <c r="G2095" s="7" t="s">
        <v>4332</v>
      </c>
      <c r="H2095" s="7" t="s">
        <v>69</v>
      </c>
      <c r="J2095" s="7" t="s">
        <v>1268</v>
      </c>
      <c r="K2095" s="7" t="s">
        <v>236</v>
      </c>
      <c r="L2095" s="7" t="s">
        <v>4334</v>
      </c>
      <c r="M2095" s="7" t="s">
        <v>28</v>
      </c>
      <c r="N2095" s="7" t="s">
        <v>12248</v>
      </c>
      <c r="O2095" s="7" t="s">
        <v>12249</v>
      </c>
      <c r="P2095" s="7" t="s">
        <v>12250</v>
      </c>
      <c r="Q2095" s="9">
        <v>0.97222222222222221</v>
      </c>
      <c r="R2095" s="9">
        <v>0.20833333333333334</v>
      </c>
      <c r="S2095" s="7">
        <v>5.7</v>
      </c>
      <c r="U2095" s="7" t="s">
        <v>12251</v>
      </c>
      <c r="W2095" s="7" t="s">
        <v>4748</v>
      </c>
    </row>
    <row r="2096" spans="1:23" x14ac:dyDescent="0.3">
      <c r="A2096" s="7" t="s">
        <v>12252</v>
      </c>
      <c r="C2096" s="11">
        <f t="shared" si="96"/>
        <v>1</v>
      </c>
      <c r="D2096" s="11">
        <f t="shared" si="97"/>
        <v>1900</v>
      </c>
      <c r="E2096" s="11">
        <f t="shared" si="98"/>
        <v>7</v>
      </c>
      <c r="F2096" s="7" t="s">
        <v>12253</v>
      </c>
      <c r="G2096" s="7" t="s">
        <v>5147</v>
      </c>
      <c r="H2096" s="7" t="s">
        <v>262</v>
      </c>
      <c r="L2096" s="7" t="s">
        <v>4334</v>
      </c>
      <c r="M2096" s="7" t="s">
        <v>211</v>
      </c>
      <c r="N2096" s="7" t="s">
        <v>12254</v>
      </c>
      <c r="O2096" s="7" t="s">
        <v>12255</v>
      </c>
      <c r="P2096" s="7" t="s">
        <v>12256</v>
      </c>
      <c r="Q2096" s="9">
        <v>0.56944444444444442</v>
      </c>
      <c r="U2096" s="7" t="s">
        <v>12257</v>
      </c>
    </row>
    <row r="2097" spans="1:23" x14ac:dyDescent="0.3">
      <c r="A2097" s="7" t="s">
        <v>12258</v>
      </c>
      <c r="B2097" s="8">
        <v>39329</v>
      </c>
      <c r="C2097" s="11">
        <f t="shared" si="96"/>
        <v>9</v>
      </c>
      <c r="D2097" s="11">
        <f t="shared" si="97"/>
        <v>2007</v>
      </c>
      <c r="E2097" s="11">
        <f t="shared" si="98"/>
        <v>3</v>
      </c>
      <c r="F2097" s="7" t="s">
        <v>12259</v>
      </c>
      <c r="G2097" s="7" t="s">
        <v>102</v>
      </c>
      <c r="H2097" s="7" t="s">
        <v>202</v>
      </c>
      <c r="L2097" s="7" t="s">
        <v>27</v>
      </c>
      <c r="M2097" s="7" t="s">
        <v>71</v>
      </c>
      <c r="N2097" s="7" t="s">
        <v>12260</v>
      </c>
      <c r="O2097" s="7" t="s">
        <v>12261</v>
      </c>
      <c r="P2097" s="7" t="s">
        <v>12262</v>
      </c>
      <c r="Q2097" s="9">
        <v>0.9375</v>
      </c>
      <c r="T2097" s="7">
        <v>10</v>
      </c>
      <c r="U2097" s="7" t="s">
        <v>12263</v>
      </c>
    </row>
    <row r="2098" spans="1:23" x14ac:dyDescent="0.3">
      <c r="A2098" s="7" t="s">
        <v>12264</v>
      </c>
      <c r="B2098" s="8">
        <v>39327</v>
      </c>
      <c r="C2098" s="11">
        <f t="shared" si="96"/>
        <v>9</v>
      </c>
      <c r="D2098" s="11">
        <f t="shared" si="97"/>
        <v>2007</v>
      </c>
      <c r="E2098" s="11">
        <f t="shared" si="98"/>
        <v>1</v>
      </c>
      <c r="F2098" s="7" t="s">
        <v>12265</v>
      </c>
      <c r="G2098" s="7" t="s">
        <v>117</v>
      </c>
      <c r="H2098" s="7" t="s">
        <v>69</v>
      </c>
      <c r="L2098" s="7" t="s">
        <v>39</v>
      </c>
      <c r="M2098" s="7" t="s">
        <v>119</v>
      </c>
      <c r="N2098" s="7" t="s">
        <v>12266</v>
      </c>
      <c r="O2098" s="7" t="s">
        <v>12267</v>
      </c>
      <c r="P2098" s="7" t="s">
        <v>12268</v>
      </c>
      <c r="Q2098" s="9">
        <v>4.8611111111111112E-2</v>
      </c>
      <c r="W2098" s="7" t="s">
        <v>4748</v>
      </c>
    </row>
    <row r="2099" spans="1:23" x14ac:dyDescent="0.3">
      <c r="A2099" s="7" t="s">
        <v>12112</v>
      </c>
      <c r="C2099" s="11">
        <f t="shared" si="96"/>
        <v>1</v>
      </c>
      <c r="D2099" s="11">
        <f t="shared" si="97"/>
        <v>1900</v>
      </c>
      <c r="E2099" s="11">
        <f t="shared" si="98"/>
        <v>7</v>
      </c>
      <c r="F2099" s="7" t="s">
        <v>12269</v>
      </c>
      <c r="G2099" s="7" t="s">
        <v>117</v>
      </c>
      <c r="H2099" s="7" t="s">
        <v>1788</v>
      </c>
      <c r="L2099" s="7" t="s">
        <v>39</v>
      </c>
      <c r="M2099" s="7" t="s">
        <v>119</v>
      </c>
      <c r="N2099" s="7" t="s">
        <v>12270</v>
      </c>
      <c r="O2099" s="7" t="s">
        <v>12271</v>
      </c>
      <c r="P2099" s="7" t="s">
        <v>12272</v>
      </c>
      <c r="Q2099" s="9">
        <v>0.93888888888888888</v>
      </c>
    </row>
    <row r="2100" spans="1:23" x14ac:dyDescent="0.3">
      <c r="A2100" s="7" t="s">
        <v>12273</v>
      </c>
      <c r="B2100" s="8">
        <v>39323</v>
      </c>
      <c r="C2100" s="11">
        <f t="shared" si="96"/>
        <v>8</v>
      </c>
      <c r="D2100" s="11">
        <f t="shared" si="97"/>
        <v>2007</v>
      </c>
      <c r="E2100" s="11">
        <f t="shared" si="98"/>
        <v>4</v>
      </c>
      <c r="F2100" s="7" t="s">
        <v>12274</v>
      </c>
      <c r="G2100" s="7" t="s">
        <v>117</v>
      </c>
      <c r="H2100" s="7" t="s">
        <v>193</v>
      </c>
      <c r="L2100" s="7" t="s">
        <v>39</v>
      </c>
      <c r="M2100" s="7" t="s">
        <v>119</v>
      </c>
      <c r="N2100" s="7" t="s">
        <v>12275</v>
      </c>
      <c r="O2100" s="7" t="s">
        <v>12276</v>
      </c>
      <c r="P2100" s="7" t="s">
        <v>12277</v>
      </c>
      <c r="Q2100" s="9">
        <v>0.62291666666666667</v>
      </c>
      <c r="R2100" s="9">
        <v>0.68125000000000002</v>
      </c>
      <c r="S2100" s="7">
        <v>1.4</v>
      </c>
      <c r="T2100" s="7">
        <v>1</v>
      </c>
      <c r="U2100" s="7" t="s">
        <v>12278</v>
      </c>
      <c r="V2100" s="7">
        <v>1.4</v>
      </c>
    </row>
    <row r="2101" spans="1:23" x14ac:dyDescent="0.3">
      <c r="A2101" s="7" t="s">
        <v>12279</v>
      </c>
      <c r="B2101" s="8">
        <v>39322</v>
      </c>
      <c r="C2101" s="11">
        <f t="shared" si="96"/>
        <v>8</v>
      </c>
      <c r="D2101" s="11">
        <f t="shared" si="97"/>
        <v>2007</v>
      </c>
      <c r="E2101" s="11">
        <f t="shared" si="98"/>
        <v>3</v>
      </c>
      <c r="F2101" s="7" t="s">
        <v>12280</v>
      </c>
      <c r="G2101" s="7" t="s">
        <v>4332</v>
      </c>
      <c r="H2101" s="7" t="s">
        <v>69</v>
      </c>
      <c r="K2101" s="7" t="s">
        <v>236</v>
      </c>
      <c r="L2101" s="7" t="s">
        <v>4334</v>
      </c>
      <c r="M2101" s="7" t="s">
        <v>28</v>
      </c>
      <c r="N2101" s="7" t="s">
        <v>12281</v>
      </c>
      <c r="O2101" s="7" t="s">
        <v>12282</v>
      </c>
      <c r="P2101" s="7" t="s">
        <v>12283</v>
      </c>
      <c r="Q2101" s="9">
        <v>0.62361111111111112</v>
      </c>
      <c r="R2101" s="9">
        <v>0.85416666666666663</v>
      </c>
      <c r="S2101" s="7">
        <v>5.5</v>
      </c>
      <c r="T2101" s="7">
        <v>18</v>
      </c>
      <c r="U2101" s="7" t="s">
        <v>12284</v>
      </c>
      <c r="V2101" s="7">
        <v>99</v>
      </c>
    </row>
    <row r="2102" spans="1:23" x14ac:dyDescent="0.3">
      <c r="A2102" s="7" t="s">
        <v>12285</v>
      </c>
      <c r="B2102" s="8">
        <v>39319</v>
      </c>
      <c r="C2102" s="11">
        <f t="shared" si="96"/>
        <v>8</v>
      </c>
      <c r="D2102" s="11">
        <f t="shared" si="97"/>
        <v>2007</v>
      </c>
      <c r="E2102" s="11">
        <f t="shared" si="98"/>
        <v>7</v>
      </c>
      <c r="F2102" s="7" t="s">
        <v>12286</v>
      </c>
      <c r="G2102" s="7" t="s">
        <v>93</v>
      </c>
      <c r="H2102" s="7" t="s">
        <v>69</v>
      </c>
      <c r="L2102" s="7" t="s">
        <v>95</v>
      </c>
      <c r="M2102" s="7" t="s">
        <v>71</v>
      </c>
      <c r="N2102" s="7" t="s">
        <v>12287</v>
      </c>
      <c r="O2102" s="7" t="s">
        <v>12288</v>
      </c>
      <c r="P2102" s="7" t="s">
        <v>12289</v>
      </c>
      <c r="Q2102" s="9">
        <v>0.90833333333333333</v>
      </c>
      <c r="R2102" s="9">
        <v>0.125</v>
      </c>
      <c r="S2102" s="7">
        <v>5.2</v>
      </c>
      <c r="T2102" s="7">
        <v>4</v>
      </c>
      <c r="U2102" s="7" t="s">
        <v>12290</v>
      </c>
      <c r="V2102" s="7">
        <v>21</v>
      </c>
    </row>
    <row r="2103" spans="1:23" x14ac:dyDescent="0.3">
      <c r="A2103" s="7" t="s">
        <v>12291</v>
      </c>
      <c r="B2103" s="8">
        <v>39319</v>
      </c>
      <c r="C2103" s="11">
        <f t="shared" si="96"/>
        <v>8</v>
      </c>
      <c r="D2103" s="11">
        <f t="shared" si="97"/>
        <v>2007</v>
      </c>
      <c r="E2103" s="11">
        <f t="shared" si="98"/>
        <v>7</v>
      </c>
      <c r="F2103" s="7" t="s">
        <v>12292</v>
      </c>
      <c r="G2103" s="7" t="s">
        <v>68</v>
      </c>
      <c r="H2103" s="7" t="s">
        <v>170</v>
      </c>
      <c r="L2103" s="7" t="s">
        <v>39</v>
      </c>
      <c r="M2103" s="7" t="s">
        <v>71</v>
      </c>
      <c r="N2103" s="7" t="s">
        <v>12293</v>
      </c>
      <c r="O2103" s="7" t="s">
        <v>12294</v>
      </c>
      <c r="P2103" s="7" t="s">
        <v>12295</v>
      </c>
      <c r="Q2103" s="9">
        <v>0.6333333333333333</v>
      </c>
      <c r="R2103" s="9">
        <v>0.65277777777777779</v>
      </c>
      <c r="S2103" s="7">
        <v>0.5</v>
      </c>
      <c r="T2103" s="7">
        <v>1</v>
      </c>
      <c r="U2103" s="7" t="s">
        <v>12296</v>
      </c>
      <c r="V2103" s="7">
        <v>0.5</v>
      </c>
    </row>
    <row r="2104" spans="1:23" x14ac:dyDescent="0.3">
      <c r="A2104" s="7" t="s">
        <v>12297</v>
      </c>
      <c r="B2104" s="8">
        <v>39318</v>
      </c>
      <c r="C2104" s="11">
        <f t="shared" si="96"/>
        <v>8</v>
      </c>
      <c r="D2104" s="11">
        <f t="shared" si="97"/>
        <v>2007</v>
      </c>
      <c r="E2104" s="11">
        <f t="shared" si="98"/>
        <v>6</v>
      </c>
      <c r="F2104" s="7" t="s">
        <v>12298</v>
      </c>
      <c r="G2104" s="7" t="s">
        <v>5147</v>
      </c>
      <c r="H2104" s="7" t="s">
        <v>8420</v>
      </c>
      <c r="L2104" s="7" t="s">
        <v>4334</v>
      </c>
      <c r="M2104" s="7" t="s">
        <v>211</v>
      </c>
      <c r="N2104" s="7" t="s">
        <v>12299</v>
      </c>
      <c r="O2104" s="7" t="s">
        <v>12300</v>
      </c>
      <c r="P2104" s="7" t="s">
        <v>12301</v>
      </c>
      <c r="Q2104" s="9">
        <v>0.41666666666666669</v>
      </c>
      <c r="R2104" s="9">
        <v>0.5625</v>
      </c>
      <c r="S2104" s="7">
        <v>3.5</v>
      </c>
      <c r="U2104" s="7" t="s">
        <v>12302</v>
      </c>
    </row>
    <row r="2105" spans="1:23" x14ac:dyDescent="0.3">
      <c r="A2105" s="7" t="s">
        <v>12303</v>
      </c>
      <c r="B2105" s="8">
        <v>39316</v>
      </c>
      <c r="C2105" s="11">
        <f t="shared" si="96"/>
        <v>8</v>
      </c>
      <c r="D2105" s="11">
        <f t="shared" si="97"/>
        <v>2007</v>
      </c>
      <c r="E2105" s="11">
        <f t="shared" si="98"/>
        <v>4</v>
      </c>
      <c r="F2105" s="7" t="s">
        <v>12304</v>
      </c>
      <c r="G2105" s="7" t="s">
        <v>117</v>
      </c>
      <c r="H2105" s="7" t="s">
        <v>2281</v>
      </c>
      <c r="L2105" s="7" t="s">
        <v>39</v>
      </c>
      <c r="M2105" s="7" t="s">
        <v>119</v>
      </c>
      <c r="N2105" s="7" t="s">
        <v>12305</v>
      </c>
      <c r="O2105" s="7" t="s">
        <v>12306</v>
      </c>
      <c r="P2105" s="7" t="s">
        <v>12307</v>
      </c>
      <c r="Q2105" s="9">
        <v>0.77777777777777779</v>
      </c>
      <c r="R2105" s="9">
        <v>0.79166666666666663</v>
      </c>
      <c r="S2105" s="7">
        <v>0.3</v>
      </c>
      <c r="T2105" s="7">
        <v>1</v>
      </c>
      <c r="V2105" s="7">
        <v>0.3</v>
      </c>
    </row>
    <row r="2106" spans="1:23" x14ac:dyDescent="0.3">
      <c r="A2106" s="7" t="s">
        <v>12308</v>
      </c>
      <c r="B2106" s="8">
        <v>39315</v>
      </c>
      <c r="C2106" s="11">
        <f t="shared" si="96"/>
        <v>8</v>
      </c>
      <c r="D2106" s="11">
        <f t="shared" si="97"/>
        <v>2007</v>
      </c>
      <c r="E2106" s="11">
        <f t="shared" si="98"/>
        <v>3</v>
      </c>
      <c r="F2106" s="7" t="s">
        <v>12309</v>
      </c>
      <c r="G2106" s="7" t="s">
        <v>233</v>
      </c>
      <c r="H2106" s="7" t="s">
        <v>639</v>
      </c>
      <c r="K2106" s="7" t="s">
        <v>236</v>
      </c>
      <c r="L2106" s="7" t="s">
        <v>95</v>
      </c>
      <c r="M2106" s="7" t="s">
        <v>28</v>
      </c>
      <c r="N2106" s="7" t="s">
        <v>12310</v>
      </c>
      <c r="O2106" s="7" t="s">
        <v>12311</v>
      </c>
      <c r="P2106" s="7" t="s">
        <v>12312</v>
      </c>
      <c r="Q2106" s="9">
        <v>0.89930555555555558</v>
      </c>
      <c r="R2106" s="9">
        <v>0.9375</v>
      </c>
      <c r="S2106" s="7">
        <v>0.9</v>
      </c>
      <c r="T2106" s="7">
        <v>10</v>
      </c>
      <c r="U2106" s="7" t="s">
        <v>12313</v>
      </c>
      <c r="V2106" s="7">
        <v>9</v>
      </c>
    </row>
    <row r="2107" spans="1:23" x14ac:dyDescent="0.3">
      <c r="A2107" s="7" t="s">
        <v>12314</v>
      </c>
      <c r="B2107" s="8">
        <v>39313</v>
      </c>
      <c r="C2107" s="11">
        <f t="shared" si="96"/>
        <v>8</v>
      </c>
      <c r="D2107" s="11">
        <f t="shared" si="97"/>
        <v>2007</v>
      </c>
      <c r="E2107" s="11">
        <f t="shared" si="98"/>
        <v>1</v>
      </c>
      <c r="F2107" s="7" t="s">
        <v>12315</v>
      </c>
      <c r="G2107" s="7" t="s">
        <v>4332</v>
      </c>
      <c r="H2107" s="7" t="s">
        <v>9729</v>
      </c>
      <c r="K2107" s="7" t="s">
        <v>236</v>
      </c>
      <c r="L2107" s="7" t="s">
        <v>4334</v>
      </c>
      <c r="M2107" s="7" t="s">
        <v>28</v>
      </c>
      <c r="N2107" s="7" t="s">
        <v>12316</v>
      </c>
      <c r="O2107" s="7" t="s">
        <v>12317</v>
      </c>
      <c r="P2107" s="7" t="s">
        <v>12318</v>
      </c>
      <c r="Q2107" s="9">
        <v>0.63402777777777775</v>
      </c>
      <c r="R2107" s="9">
        <v>0.70833333333333337</v>
      </c>
      <c r="S2107" s="7">
        <v>1.8</v>
      </c>
      <c r="T2107" s="7">
        <v>10</v>
      </c>
      <c r="U2107" s="7" t="s">
        <v>12319</v>
      </c>
      <c r="V2107" s="7">
        <v>18</v>
      </c>
    </row>
    <row r="2108" spans="1:23" x14ac:dyDescent="0.3">
      <c r="A2108" s="7" t="s">
        <v>12320</v>
      </c>
      <c r="B2108" s="8">
        <v>39313</v>
      </c>
      <c r="C2108" s="11">
        <f t="shared" si="96"/>
        <v>8</v>
      </c>
      <c r="D2108" s="11">
        <f t="shared" si="97"/>
        <v>2007</v>
      </c>
      <c r="E2108" s="11">
        <f t="shared" si="98"/>
        <v>1</v>
      </c>
      <c r="F2108" s="7" t="s">
        <v>12321</v>
      </c>
      <c r="G2108" s="7" t="s">
        <v>117</v>
      </c>
      <c r="H2108" s="7" t="s">
        <v>69</v>
      </c>
      <c r="L2108" s="7" t="s">
        <v>39</v>
      </c>
      <c r="M2108" s="7" t="s">
        <v>119</v>
      </c>
      <c r="N2108" s="7" t="s">
        <v>12322</v>
      </c>
      <c r="O2108" s="7" t="s">
        <v>12323</v>
      </c>
      <c r="P2108" s="7" t="s">
        <v>12324</v>
      </c>
      <c r="Q2108" s="9">
        <v>0.40694444444444444</v>
      </c>
      <c r="R2108" s="9">
        <v>0.4375</v>
      </c>
      <c r="S2108" s="7">
        <v>0.7</v>
      </c>
      <c r="T2108" s="7">
        <v>1</v>
      </c>
      <c r="V2108" s="7">
        <v>0.7</v>
      </c>
      <c r="W2108" s="7" t="s">
        <v>4748</v>
      </c>
    </row>
    <row r="2109" spans="1:23" x14ac:dyDescent="0.3">
      <c r="A2109" s="7" t="s">
        <v>12325</v>
      </c>
      <c r="B2109" s="8">
        <v>39312</v>
      </c>
      <c r="C2109" s="11">
        <f t="shared" si="96"/>
        <v>8</v>
      </c>
      <c r="D2109" s="11">
        <f t="shared" si="97"/>
        <v>2007</v>
      </c>
      <c r="E2109" s="11">
        <f t="shared" si="98"/>
        <v>7</v>
      </c>
      <c r="F2109" s="7" t="s">
        <v>12326</v>
      </c>
      <c r="G2109" s="7" t="s">
        <v>10392</v>
      </c>
      <c r="H2109" s="7" t="s">
        <v>12327</v>
      </c>
      <c r="J2109" s="7" t="s">
        <v>625</v>
      </c>
      <c r="L2109" s="7" t="s">
        <v>4334</v>
      </c>
      <c r="M2109" s="7" t="s">
        <v>71</v>
      </c>
      <c r="N2109" s="7" t="s">
        <v>12328</v>
      </c>
      <c r="O2109" s="7" t="s">
        <v>12329</v>
      </c>
      <c r="P2109" s="7" t="s">
        <v>12330</v>
      </c>
      <c r="Q2109" s="9">
        <v>0.70833333333333337</v>
      </c>
      <c r="R2109" s="9">
        <v>0.875</v>
      </c>
      <c r="S2109" s="7">
        <v>4</v>
      </c>
      <c r="T2109" s="7">
        <v>7</v>
      </c>
      <c r="U2109" s="7" t="s">
        <v>12331</v>
      </c>
      <c r="V2109" s="7">
        <v>28</v>
      </c>
    </row>
    <row r="2110" spans="1:23" x14ac:dyDescent="0.3">
      <c r="A2110" s="7" t="s">
        <v>12332</v>
      </c>
      <c r="B2110" s="8">
        <v>39312</v>
      </c>
      <c r="C2110" s="11">
        <f t="shared" si="96"/>
        <v>8</v>
      </c>
      <c r="D2110" s="11">
        <f t="shared" si="97"/>
        <v>2007</v>
      </c>
      <c r="E2110" s="11">
        <f t="shared" si="98"/>
        <v>7</v>
      </c>
      <c r="F2110" s="7" t="s">
        <v>12333</v>
      </c>
      <c r="G2110" s="7" t="s">
        <v>4332</v>
      </c>
      <c r="H2110" s="7" t="s">
        <v>454</v>
      </c>
      <c r="L2110" s="7" t="s">
        <v>4334</v>
      </c>
      <c r="M2110" s="7" t="s">
        <v>28</v>
      </c>
      <c r="N2110" s="7" t="s">
        <v>12334</v>
      </c>
      <c r="O2110" s="7" t="s">
        <v>12335</v>
      </c>
      <c r="P2110" s="7" t="s">
        <v>12336</v>
      </c>
      <c r="Q2110" s="9">
        <v>0.65277777777777779</v>
      </c>
      <c r="R2110" s="9">
        <v>0.6875</v>
      </c>
      <c r="S2110" s="7">
        <v>0.8</v>
      </c>
      <c r="U2110" s="7" t="s">
        <v>12337</v>
      </c>
    </row>
    <row r="2111" spans="1:23" x14ac:dyDescent="0.3">
      <c r="A2111" s="7" t="s">
        <v>12338</v>
      </c>
      <c r="B2111" s="8">
        <v>39312</v>
      </c>
      <c r="C2111" s="11">
        <f t="shared" si="96"/>
        <v>8</v>
      </c>
      <c r="D2111" s="11">
        <f t="shared" si="97"/>
        <v>2007</v>
      </c>
      <c r="E2111" s="11">
        <f t="shared" si="98"/>
        <v>7</v>
      </c>
      <c r="F2111" s="7" t="s">
        <v>12339</v>
      </c>
      <c r="G2111" s="7" t="s">
        <v>10392</v>
      </c>
      <c r="H2111" s="7" t="s">
        <v>763</v>
      </c>
      <c r="L2111" s="7" t="s">
        <v>4334</v>
      </c>
      <c r="M2111" s="7" t="s">
        <v>71</v>
      </c>
      <c r="N2111" s="7" t="s">
        <v>12340</v>
      </c>
      <c r="O2111" s="7" t="s">
        <v>12341</v>
      </c>
      <c r="P2111" s="7" t="s">
        <v>12342</v>
      </c>
      <c r="Q2111" s="9">
        <v>0.625</v>
      </c>
      <c r="R2111" s="9">
        <v>0.69444444444444442</v>
      </c>
      <c r="S2111" s="7">
        <v>1.7</v>
      </c>
      <c r="U2111" s="7" t="s">
        <v>12343</v>
      </c>
    </row>
    <row r="2112" spans="1:23" x14ac:dyDescent="0.3">
      <c r="A2112" s="7" t="s">
        <v>12344</v>
      </c>
      <c r="B2112" s="8">
        <v>39307</v>
      </c>
      <c r="C2112" s="11">
        <f t="shared" si="96"/>
        <v>8</v>
      </c>
      <c r="D2112" s="11">
        <f t="shared" si="97"/>
        <v>2007</v>
      </c>
      <c r="E2112" s="11">
        <f t="shared" si="98"/>
        <v>2</v>
      </c>
      <c r="F2112" s="7" t="s">
        <v>12345</v>
      </c>
      <c r="G2112" s="7" t="s">
        <v>10297</v>
      </c>
      <c r="H2112" s="7" t="s">
        <v>1287</v>
      </c>
      <c r="J2112" s="7" t="s">
        <v>9467</v>
      </c>
      <c r="L2112" s="7" t="s">
        <v>4334</v>
      </c>
      <c r="M2112" s="7" t="s">
        <v>119</v>
      </c>
      <c r="N2112" s="7" t="s">
        <v>12346</v>
      </c>
      <c r="O2112" s="7" t="s">
        <v>12347</v>
      </c>
      <c r="P2112" s="7" t="s">
        <v>12348</v>
      </c>
      <c r="Q2112" s="9">
        <v>0.1875</v>
      </c>
      <c r="R2112" s="9">
        <v>0.35416666666666669</v>
      </c>
      <c r="S2112" s="7">
        <v>4</v>
      </c>
      <c r="T2112" s="7">
        <v>15</v>
      </c>
      <c r="U2112" s="7" t="s">
        <v>12349</v>
      </c>
      <c r="V2112" s="7">
        <v>60</v>
      </c>
    </row>
    <row r="2113" spans="1:23" x14ac:dyDescent="0.3">
      <c r="A2113" s="7" t="s">
        <v>12350</v>
      </c>
      <c r="B2113" s="8">
        <v>39306</v>
      </c>
      <c r="C2113" s="11">
        <f t="shared" si="96"/>
        <v>8</v>
      </c>
      <c r="D2113" s="11">
        <f t="shared" si="97"/>
        <v>2007</v>
      </c>
      <c r="E2113" s="11">
        <f t="shared" si="98"/>
        <v>1</v>
      </c>
      <c r="F2113" s="7" t="s">
        <v>12351</v>
      </c>
      <c r="G2113" s="7" t="s">
        <v>10297</v>
      </c>
      <c r="H2113" s="7" t="s">
        <v>69</v>
      </c>
      <c r="J2113" s="7" t="s">
        <v>11183</v>
      </c>
      <c r="L2113" s="7" t="s">
        <v>4334</v>
      </c>
      <c r="M2113" s="7" t="s">
        <v>119</v>
      </c>
      <c r="N2113" s="7" t="s">
        <v>12352</v>
      </c>
      <c r="O2113" s="7" t="s">
        <v>12353</v>
      </c>
      <c r="P2113" s="7" t="s">
        <v>12354</v>
      </c>
      <c r="Q2113" s="9">
        <v>0.86458333333333337</v>
      </c>
      <c r="R2113" s="9">
        <v>0.91666666666666663</v>
      </c>
      <c r="S2113" s="7">
        <v>1.3</v>
      </c>
      <c r="T2113" s="7">
        <v>16</v>
      </c>
      <c r="V2113" s="7">
        <v>21</v>
      </c>
    </row>
    <row r="2114" spans="1:23" x14ac:dyDescent="0.3">
      <c r="A2114" s="7" t="s">
        <v>12355</v>
      </c>
      <c r="B2114" s="8">
        <v>39305</v>
      </c>
      <c r="C2114" s="11">
        <f t="shared" si="96"/>
        <v>8</v>
      </c>
      <c r="D2114" s="11">
        <f t="shared" si="97"/>
        <v>2007</v>
      </c>
      <c r="E2114" s="11">
        <f t="shared" si="98"/>
        <v>7</v>
      </c>
      <c r="F2114" s="7" t="s">
        <v>12356</v>
      </c>
      <c r="G2114" s="7" t="s">
        <v>4332</v>
      </c>
      <c r="H2114" s="7" t="s">
        <v>607</v>
      </c>
      <c r="J2114" s="7" t="s">
        <v>625</v>
      </c>
      <c r="K2114" s="7" t="s">
        <v>236</v>
      </c>
      <c r="L2114" s="7" t="s">
        <v>4334</v>
      </c>
      <c r="M2114" s="7" t="s">
        <v>28</v>
      </c>
      <c r="N2114" s="7" t="s">
        <v>12357</v>
      </c>
      <c r="O2114" s="7" t="s">
        <v>12358</v>
      </c>
      <c r="P2114" s="7" t="s">
        <v>12359</v>
      </c>
      <c r="Q2114" s="9">
        <v>0.74652777777777779</v>
      </c>
      <c r="R2114" s="9">
        <v>0.875</v>
      </c>
      <c r="S2114" s="7">
        <v>3.1</v>
      </c>
      <c r="T2114" s="7">
        <v>16</v>
      </c>
      <c r="U2114" s="7" t="s">
        <v>12360</v>
      </c>
      <c r="V2114" s="7">
        <v>50</v>
      </c>
    </row>
    <row r="2115" spans="1:23" x14ac:dyDescent="0.3">
      <c r="A2115" s="7" t="s">
        <v>12361</v>
      </c>
      <c r="B2115" s="8">
        <v>39304</v>
      </c>
      <c r="C2115" s="11">
        <f t="shared" ref="C2115:C2178" si="99">MONTH(B2115)</f>
        <v>8</v>
      </c>
      <c r="D2115" s="11">
        <f t="shared" ref="D2115:D2178" si="100">YEAR(B2115)</f>
        <v>2007</v>
      </c>
      <c r="E2115" s="11">
        <f t="shared" ref="E2115:E2178" si="101">WEEKDAY(B2115)</f>
        <v>6</v>
      </c>
      <c r="F2115" s="7" t="s">
        <v>12362</v>
      </c>
      <c r="G2115" s="7" t="s">
        <v>383</v>
      </c>
      <c r="H2115" s="7" t="s">
        <v>69</v>
      </c>
      <c r="J2115" s="7" t="s">
        <v>625</v>
      </c>
      <c r="L2115" s="7" t="s">
        <v>27</v>
      </c>
      <c r="M2115" s="7" t="s">
        <v>119</v>
      </c>
      <c r="N2115" s="7" t="s">
        <v>12363</v>
      </c>
      <c r="O2115" s="7" t="s">
        <v>12364</v>
      </c>
      <c r="P2115" s="7" t="s">
        <v>12365</v>
      </c>
      <c r="Q2115" s="9">
        <v>0.97847222222222219</v>
      </c>
      <c r="R2115" s="9">
        <v>0.36805555555555558</v>
      </c>
      <c r="S2115" s="7">
        <v>9.4</v>
      </c>
      <c r="U2115" s="7" t="s">
        <v>12366</v>
      </c>
    </row>
    <row r="2116" spans="1:23" x14ac:dyDescent="0.3">
      <c r="A2116" s="7" t="s">
        <v>12367</v>
      </c>
      <c r="B2116" s="8">
        <v>39304</v>
      </c>
      <c r="C2116" s="11">
        <f t="shared" si="99"/>
        <v>8</v>
      </c>
      <c r="D2116" s="11">
        <f t="shared" si="100"/>
        <v>2007</v>
      </c>
      <c r="E2116" s="11">
        <f t="shared" si="101"/>
        <v>6</v>
      </c>
      <c r="F2116" s="7" t="s">
        <v>12368</v>
      </c>
      <c r="G2116" s="7" t="s">
        <v>117</v>
      </c>
      <c r="H2116" s="7" t="s">
        <v>1788</v>
      </c>
      <c r="L2116" s="7" t="s">
        <v>39</v>
      </c>
      <c r="M2116" s="7" t="s">
        <v>119</v>
      </c>
      <c r="N2116" s="7" t="s">
        <v>12369</v>
      </c>
      <c r="O2116" s="7" t="s">
        <v>12370</v>
      </c>
      <c r="P2116" s="7" t="s">
        <v>12371</v>
      </c>
      <c r="Q2116" s="9">
        <v>0.59305555555555556</v>
      </c>
    </row>
    <row r="2117" spans="1:23" x14ac:dyDescent="0.3">
      <c r="A2117" s="7" t="s">
        <v>12372</v>
      </c>
      <c r="B2117" s="8">
        <v>39298</v>
      </c>
      <c r="C2117" s="11">
        <f t="shared" si="99"/>
        <v>8</v>
      </c>
      <c r="D2117" s="11">
        <f t="shared" si="100"/>
        <v>2007</v>
      </c>
      <c r="E2117" s="11">
        <f t="shared" si="101"/>
        <v>7</v>
      </c>
      <c r="F2117" s="7" t="s">
        <v>12373</v>
      </c>
      <c r="G2117" s="7" t="s">
        <v>117</v>
      </c>
      <c r="H2117" s="7" t="s">
        <v>69</v>
      </c>
      <c r="L2117" s="7" t="s">
        <v>39</v>
      </c>
      <c r="M2117" s="7" t="s">
        <v>119</v>
      </c>
      <c r="N2117" s="7" t="s">
        <v>12374</v>
      </c>
      <c r="O2117" s="7" t="s">
        <v>12375</v>
      </c>
      <c r="P2117" s="7" t="s">
        <v>8641</v>
      </c>
      <c r="Q2117" s="9">
        <v>0.86458333333333337</v>
      </c>
    </row>
    <row r="2118" spans="1:23" x14ac:dyDescent="0.3">
      <c r="A2118" s="7" t="s">
        <v>12376</v>
      </c>
      <c r="B2118" s="8">
        <v>39298</v>
      </c>
      <c r="C2118" s="11">
        <f t="shared" si="99"/>
        <v>8</v>
      </c>
      <c r="D2118" s="11">
        <f t="shared" si="100"/>
        <v>2007</v>
      </c>
      <c r="E2118" s="11">
        <f t="shared" si="101"/>
        <v>7</v>
      </c>
      <c r="F2118" s="7" t="s">
        <v>12377</v>
      </c>
      <c r="G2118" s="7" t="s">
        <v>109</v>
      </c>
      <c r="H2118" s="7" t="s">
        <v>1131</v>
      </c>
      <c r="L2118" s="7" t="s">
        <v>95</v>
      </c>
      <c r="M2118" s="7" t="s">
        <v>40</v>
      </c>
      <c r="N2118" s="7" t="s">
        <v>12378</v>
      </c>
      <c r="O2118" s="7" t="s">
        <v>12379</v>
      </c>
      <c r="P2118" s="7" t="s">
        <v>12380</v>
      </c>
      <c r="Q2118" s="9">
        <v>0.82777777777777772</v>
      </c>
      <c r="R2118" s="9">
        <v>0.10416666666666667</v>
      </c>
      <c r="S2118" s="7">
        <v>6.6</v>
      </c>
      <c r="T2118" s="7">
        <v>10</v>
      </c>
      <c r="U2118" s="7" t="s">
        <v>12381</v>
      </c>
      <c r="V2118" s="7">
        <v>66</v>
      </c>
    </row>
    <row r="2119" spans="1:23" x14ac:dyDescent="0.3">
      <c r="A2119" s="7" t="s">
        <v>12372</v>
      </c>
      <c r="B2119" s="8">
        <v>39298</v>
      </c>
      <c r="C2119" s="11">
        <f t="shared" si="99"/>
        <v>8</v>
      </c>
      <c r="D2119" s="11">
        <f t="shared" si="100"/>
        <v>2007</v>
      </c>
      <c r="E2119" s="11">
        <f t="shared" si="101"/>
        <v>7</v>
      </c>
      <c r="F2119" s="7" t="s">
        <v>12382</v>
      </c>
      <c r="G2119" s="7" t="s">
        <v>2919</v>
      </c>
      <c r="H2119" s="7" t="s">
        <v>69</v>
      </c>
      <c r="L2119" s="7" t="s">
        <v>39</v>
      </c>
      <c r="N2119" s="7" t="s">
        <v>12383</v>
      </c>
      <c r="O2119" s="7" t="s">
        <v>12384</v>
      </c>
      <c r="P2119" s="7" t="s">
        <v>10417</v>
      </c>
      <c r="Q2119" s="9">
        <v>0.52083333333333337</v>
      </c>
    </row>
    <row r="2120" spans="1:23" x14ac:dyDescent="0.3">
      <c r="A2120" s="7" t="s">
        <v>12385</v>
      </c>
      <c r="B2120" s="8">
        <v>39297</v>
      </c>
      <c r="C2120" s="11">
        <f t="shared" si="99"/>
        <v>8</v>
      </c>
      <c r="D2120" s="11">
        <f t="shared" si="100"/>
        <v>2007</v>
      </c>
      <c r="E2120" s="11">
        <f t="shared" si="101"/>
        <v>6</v>
      </c>
      <c r="F2120" s="7" t="s">
        <v>12386</v>
      </c>
      <c r="G2120" s="7" t="s">
        <v>68</v>
      </c>
      <c r="H2120" s="7" t="s">
        <v>616</v>
      </c>
      <c r="L2120" s="7" t="s">
        <v>39</v>
      </c>
      <c r="M2120" s="7" t="s">
        <v>71</v>
      </c>
      <c r="N2120" s="7" t="s">
        <v>12387</v>
      </c>
      <c r="O2120" s="7" t="s">
        <v>12388</v>
      </c>
      <c r="P2120" s="7" t="s">
        <v>12389</v>
      </c>
      <c r="Q2120" s="9">
        <v>0.68680555555555556</v>
      </c>
      <c r="R2120" s="9">
        <v>0.83333333333333337</v>
      </c>
      <c r="S2120" s="7">
        <v>3.5</v>
      </c>
      <c r="T2120" s="7">
        <v>1</v>
      </c>
      <c r="V2120" s="7">
        <v>3.5</v>
      </c>
    </row>
    <row r="2121" spans="1:23" x14ac:dyDescent="0.3">
      <c r="A2121" s="7" t="s">
        <v>12390</v>
      </c>
      <c r="B2121" s="8">
        <v>39281</v>
      </c>
      <c r="C2121" s="11">
        <f t="shared" si="99"/>
        <v>7</v>
      </c>
      <c r="D2121" s="11">
        <f t="shared" si="100"/>
        <v>2007</v>
      </c>
      <c r="E2121" s="11">
        <f t="shared" si="101"/>
        <v>4</v>
      </c>
      <c r="F2121" s="7" t="s">
        <v>12391</v>
      </c>
      <c r="G2121" s="7" t="s">
        <v>68</v>
      </c>
      <c r="H2121" s="7" t="s">
        <v>616</v>
      </c>
      <c r="L2121" s="7" t="s">
        <v>39</v>
      </c>
      <c r="M2121" s="7" t="s">
        <v>71</v>
      </c>
      <c r="N2121" s="7" t="s">
        <v>12392</v>
      </c>
      <c r="O2121" s="7" t="s">
        <v>12393</v>
      </c>
      <c r="P2121" s="7" t="s">
        <v>12394</v>
      </c>
      <c r="Q2121" s="9">
        <v>0.77847222222222223</v>
      </c>
      <c r="R2121" s="9">
        <v>0.8125</v>
      </c>
      <c r="S2121" s="7">
        <v>0.8</v>
      </c>
      <c r="T2121" s="7">
        <v>1</v>
      </c>
      <c r="V2121" s="7">
        <v>0.8</v>
      </c>
    </row>
    <row r="2122" spans="1:23" x14ac:dyDescent="0.3">
      <c r="A2122" s="7" t="s">
        <v>12395</v>
      </c>
      <c r="B2122" s="8">
        <v>39278</v>
      </c>
      <c r="C2122" s="11">
        <f t="shared" si="99"/>
        <v>7</v>
      </c>
      <c r="D2122" s="11">
        <f t="shared" si="100"/>
        <v>2007</v>
      </c>
      <c r="E2122" s="11">
        <f t="shared" si="101"/>
        <v>1</v>
      </c>
      <c r="F2122" s="7" t="s">
        <v>12396</v>
      </c>
      <c r="G2122" s="7" t="s">
        <v>93</v>
      </c>
      <c r="H2122" s="7" t="s">
        <v>478</v>
      </c>
      <c r="L2122" s="7" t="s">
        <v>95</v>
      </c>
      <c r="M2122" s="7" t="s">
        <v>71</v>
      </c>
      <c r="N2122" s="7" t="s">
        <v>12397</v>
      </c>
      <c r="O2122" s="7" t="s">
        <v>12398</v>
      </c>
      <c r="P2122" s="7" t="s">
        <v>12399</v>
      </c>
      <c r="Q2122" s="9">
        <v>0.80694444444444446</v>
      </c>
      <c r="R2122" s="9">
        <v>0.91666666666666663</v>
      </c>
      <c r="S2122" s="7">
        <v>2.6</v>
      </c>
      <c r="U2122" s="7" t="s">
        <v>12400</v>
      </c>
    </row>
    <row r="2123" spans="1:23" x14ac:dyDescent="0.3">
      <c r="A2123" s="7" t="s">
        <v>12401</v>
      </c>
      <c r="B2123" s="8">
        <v>39273</v>
      </c>
      <c r="C2123" s="11">
        <f t="shared" si="99"/>
        <v>7</v>
      </c>
      <c r="D2123" s="11">
        <f t="shared" si="100"/>
        <v>2007</v>
      </c>
      <c r="E2123" s="11">
        <f t="shared" si="101"/>
        <v>3</v>
      </c>
      <c r="F2123" s="7" t="s">
        <v>12402</v>
      </c>
      <c r="G2123" s="7" t="s">
        <v>10297</v>
      </c>
      <c r="H2123" s="7" t="s">
        <v>1131</v>
      </c>
      <c r="L2123" s="7" t="s">
        <v>4334</v>
      </c>
      <c r="M2123" s="7" t="s">
        <v>119</v>
      </c>
      <c r="N2123" s="7" t="s">
        <v>12403</v>
      </c>
      <c r="O2123" s="7" t="s">
        <v>12404</v>
      </c>
      <c r="P2123" s="7" t="s">
        <v>12405</v>
      </c>
      <c r="Q2123" s="9">
        <v>0.58333333333333337</v>
      </c>
      <c r="R2123" s="9">
        <v>0.625</v>
      </c>
      <c r="S2123" s="7">
        <v>1</v>
      </c>
      <c r="U2123" s="7" t="s">
        <v>12406</v>
      </c>
    </row>
    <row r="2124" spans="1:23" x14ac:dyDescent="0.3">
      <c r="A2124" s="7" t="s">
        <v>12407</v>
      </c>
      <c r="B2124" s="8">
        <v>39272</v>
      </c>
      <c r="C2124" s="11">
        <f t="shared" si="99"/>
        <v>7</v>
      </c>
      <c r="D2124" s="11">
        <f t="shared" si="100"/>
        <v>2007</v>
      </c>
      <c r="E2124" s="11">
        <f t="shared" si="101"/>
        <v>2</v>
      </c>
      <c r="F2124" s="7" t="s">
        <v>12408</v>
      </c>
      <c r="G2124" s="7" t="s">
        <v>4332</v>
      </c>
      <c r="H2124" s="7" t="s">
        <v>3675</v>
      </c>
      <c r="J2124" s="7" t="s">
        <v>6214</v>
      </c>
      <c r="K2124" s="7" t="s">
        <v>51</v>
      </c>
      <c r="L2124" s="7" t="s">
        <v>4334</v>
      </c>
      <c r="M2124" s="7" t="s">
        <v>28</v>
      </c>
      <c r="N2124" s="7" t="s">
        <v>12409</v>
      </c>
      <c r="O2124" s="7" t="s">
        <v>12410</v>
      </c>
      <c r="P2124" s="7" t="s">
        <v>12411</v>
      </c>
      <c r="Q2124" s="9">
        <v>0.65972222222222221</v>
      </c>
      <c r="R2124" s="9">
        <v>0.75</v>
      </c>
      <c r="S2124" s="7">
        <v>2.2000000000000002</v>
      </c>
    </row>
    <row r="2125" spans="1:23" x14ac:dyDescent="0.3">
      <c r="A2125" s="7" t="s">
        <v>12412</v>
      </c>
      <c r="B2125" s="8">
        <v>39269</v>
      </c>
      <c r="C2125" s="11">
        <f t="shared" si="99"/>
        <v>7</v>
      </c>
      <c r="D2125" s="11">
        <f t="shared" si="100"/>
        <v>2007</v>
      </c>
      <c r="E2125" s="11">
        <f t="shared" si="101"/>
        <v>6</v>
      </c>
      <c r="F2125" s="7" t="s">
        <v>12413</v>
      </c>
      <c r="G2125" s="7" t="s">
        <v>117</v>
      </c>
      <c r="H2125" s="7" t="s">
        <v>69</v>
      </c>
      <c r="L2125" s="7" t="s">
        <v>39</v>
      </c>
      <c r="M2125" s="7" t="s">
        <v>119</v>
      </c>
      <c r="N2125" s="7" t="s">
        <v>12414</v>
      </c>
      <c r="O2125" s="7" t="s">
        <v>12415</v>
      </c>
      <c r="P2125" s="7" t="s">
        <v>12416</v>
      </c>
      <c r="Q2125" s="9">
        <v>0.92708333333333337</v>
      </c>
      <c r="R2125" s="9">
        <v>0.94444444444444442</v>
      </c>
      <c r="S2125" s="7">
        <v>0.4</v>
      </c>
      <c r="T2125" s="7">
        <v>2</v>
      </c>
      <c r="V2125" s="7">
        <v>0.8</v>
      </c>
      <c r="W2125" s="7" t="s">
        <v>4748</v>
      </c>
    </row>
    <row r="2126" spans="1:23" x14ac:dyDescent="0.3">
      <c r="A2126" s="7" t="s">
        <v>12417</v>
      </c>
      <c r="B2126" s="8">
        <v>39267</v>
      </c>
      <c r="C2126" s="11">
        <f t="shared" si="99"/>
        <v>7</v>
      </c>
      <c r="D2126" s="11">
        <f t="shared" si="100"/>
        <v>2007</v>
      </c>
      <c r="E2126" s="11">
        <f t="shared" si="101"/>
        <v>4</v>
      </c>
      <c r="F2126" s="7" t="s">
        <v>12418</v>
      </c>
      <c r="G2126" s="7" t="s">
        <v>4332</v>
      </c>
      <c r="H2126" s="7" t="s">
        <v>624</v>
      </c>
      <c r="K2126" s="7" t="s">
        <v>236</v>
      </c>
      <c r="L2126" s="7" t="s">
        <v>4334</v>
      </c>
      <c r="M2126" s="7" t="s">
        <v>28</v>
      </c>
      <c r="N2126" s="7" t="s">
        <v>12419</v>
      </c>
      <c r="O2126" s="7" t="s">
        <v>12420</v>
      </c>
      <c r="P2126" s="7" t="s">
        <v>12421</v>
      </c>
      <c r="Q2126" s="9">
        <v>0.72291666666666665</v>
      </c>
      <c r="R2126" s="9">
        <v>0.875</v>
      </c>
      <c r="S2126" s="7">
        <v>3.7</v>
      </c>
      <c r="T2126" s="7">
        <v>18</v>
      </c>
      <c r="U2126" s="7" t="s">
        <v>12422</v>
      </c>
      <c r="V2126" s="7">
        <v>67</v>
      </c>
    </row>
    <row r="2127" spans="1:23" x14ac:dyDescent="0.3">
      <c r="A2127" s="7" t="s">
        <v>12423</v>
      </c>
      <c r="B2127" s="8">
        <v>39264</v>
      </c>
      <c r="C2127" s="11">
        <f t="shared" si="99"/>
        <v>7</v>
      </c>
      <c r="D2127" s="11">
        <f t="shared" si="100"/>
        <v>2007</v>
      </c>
      <c r="E2127" s="11">
        <f t="shared" si="101"/>
        <v>1</v>
      </c>
      <c r="F2127" s="7" t="s">
        <v>12424</v>
      </c>
      <c r="G2127" s="7" t="s">
        <v>117</v>
      </c>
      <c r="H2127" s="7" t="s">
        <v>69</v>
      </c>
      <c r="L2127" s="7" t="s">
        <v>39</v>
      </c>
      <c r="M2127" s="7" t="s">
        <v>119</v>
      </c>
      <c r="N2127" s="7" t="s">
        <v>12425</v>
      </c>
      <c r="O2127" s="7" t="s">
        <v>12426</v>
      </c>
      <c r="P2127" s="7" t="s">
        <v>8686</v>
      </c>
      <c r="Q2127" s="9">
        <v>0.5</v>
      </c>
      <c r="W2127" s="7" t="s">
        <v>4748</v>
      </c>
    </row>
    <row r="2128" spans="1:23" x14ac:dyDescent="0.3">
      <c r="A2128" s="7" t="s">
        <v>12427</v>
      </c>
      <c r="B2128" s="8">
        <v>39264</v>
      </c>
      <c r="C2128" s="11">
        <f t="shared" si="99"/>
        <v>7</v>
      </c>
      <c r="D2128" s="11">
        <f t="shared" si="100"/>
        <v>2007</v>
      </c>
      <c r="E2128" s="11">
        <f t="shared" si="101"/>
        <v>1</v>
      </c>
      <c r="F2128" s="7" t="s">
        <v>12428</v>
      </c>
      <c r="G2128" s="7" t="s">
        <v>10297</v>
      </c>
      <c r="H2128" s="7" t="s">
        <v>454</v>
      </c>
      <c r="L2128" s="7" t="s">
        <v>4334</v>
      </c>
      <c r="M2128" s="7" t="s">
        <v>119</v>
      </c>
      <c r="N2128" s="7" t="s">
        <v>12429</v>
      </c>
      <c r="O2128" s="7" t="s">
        <v>12430</v>
      </c>
      <c r="P2128" s="7" t="s">
        <v>12431</v>
      </c>
      <c r="Q2128" s="9">
        <v>0.125</v>
      </c>
      <c r="U2128" s="7" t="s">
        <v>12432</v>
      </c>
    </row>
    <row r="2129" spans="1:23" x14ac:dyDescent="0.3">
      <c r="A2129" s="7" t="s">
        <v>12433</v>
      </c>
      <c r="B2129" s="8">
        <v>39263</v>
      </c>
      <c r="C2129" s="11">
        <f t="shared" si="99"/>
        <v>6</v>
      </c>
      <c r="D2129" s="11">
        <f t="shared" si="100"/>
        <v>2007</v>
      </c>
      <c r="E2129" s="11">
        <f t="shared" si="101"/>
        <v>7</v>
      </c>
      <c r="F2129" s="7" t="s">
        <v>12434</v>
      </c>
      <c r="G2129" s="7" t="s">
        <v>4332</v>
      </c>
      <c r="H2129" s="7" t="s">
        <v>69</v>
      </c>
      <c r="K2129" s="7" t="s">
        <v>51</v>
      </c>
      <c r="L2129" s="7" t="s">
        <v>4334</v>
      </c>
      <c r="M2129" s="7" t="s">
        <v>28</v>
      </c>
      <c r="N2129" s="7" t="s">
        <v>12435</v>
      </c>
      <c r="O2129" s="7" t="s">
        <v>12436</v>
      </c>
      <c r="P2129" s="7" t="s">
        <v>12437</v>
      </c>
      <c r="Q2129" s="9">
        <v>0.9916666666666667</v>
      </c>
      <c r="R2129" s="9">
        <v>0.27083333333333331</v>
      </c>
      <c r="S2129" s="7">
        <v>6.7</v>
      </c>
      <c r="T2129" s="7">
        <v>20</v>
      </c>
      <c r="U2129" s="7" t="s">
        <v>12438</v>
      </c>
      <c r="V2129" s="7">
        <v>134</v>
      </c>
      <c r="W2129" s="7" t="s">
        <v>4748</v>
      </c>
    </row>
    <row r="2130" spans="1:23" x14ac:dyDescent="0.3">
      <c r="A2130" s="7" t="s">
        <v>12433</v>
      </c>
      <c r="B2130" s="8">
        <v>39263</v>
      </c>
      <c r="C2130" s="11">
        <f t="shared" si="99"/>
        <v>6</v>
      </c>
      <c r="D2130" s="11">
        <f t="shared" si="100"/>
        <v>2007</v>
      </c>
      <c r="E2130" s="11">
        <f t="shared" si="101"/>
        <v>7</v>
      </c>
      <c r="F2130" s="7" t="s">
        <v>12439</v>
      </c>
      <c r="G2130" s="7" t="s">
        <v>117</v>
      </c>
      <c r="H2130" s="7" t="s">
        <v>69</v>
      </c>
      <c r="L2130" s="7" t="s">
        <v>39</v>
      </c>
      <c r="M2130" s="7" t="s">
        <v>119</v>
      </c>
      <c r="N2130" s="7" t="s">
        <v>12440</v>
      </c>
      <c r="O2130" s="7" t="s">
        <v>12441</v>
      </c>
      <c r="P2130" s="7" t="s">
        <v>9124</v>
      </c>
      <c r="Q2130" s="9">
        <v>0.54166666666666663</v>
      </c>
      <c r="W2130" s="7" t="s">
        <v>4748</v>
      </c>
    </row>
    <row r="2131" spans="1:23" x14ac:dyDescent="0.3">
      <c r="A2131" s="7" t="s">
        <v>12442</v>
      </c>
      <c r="B2131" s="8">
        <v>39258</v>
      </c>
      <c r="C2131" s="11">
        <f t="shared" si="99"/>
        <v>6</v>
      </c>
      <c r="D2131" s="11">
        <f t="shared" si="100"/>
        <v>2007</v>
      </c>
      <c r="E2131" s="11">
        <f t="shared" si="101"/>
        <v>2</v>
      </c>
      <c r="F2131" s="7" t="s">
        <v>12443</v>
      </c>
      <c r="G2131" s="7" t="s">
        <v>2919</v>
      </c>
      <c r="H2131" s="7" t="s">
        <v>1788</v>
      </c>
      <c r="L2131" s="7" t="s">
        <v>39</v>
      </c>
      <c r="N2131" s="7" t="s">
        <v>12444</v>
      </c>
      <c r="O2131" s="7" t="s">
        <v>12445</v>
      </c>
      <c r="P2131" s="7" t="s">
        <v>12446</v>
      </c>
      <c r="Q2131" s="9">
        <v>0.74652777777777779</v>
      </c>
      <c r="W2131" s="7" t="s">
        <v>12447</v>
      </c>
    </row>
    <row r="2132" spans="1:23" x14ac:dyDescent="0.3">
      <c r="A2132" s="7" t="s">
        <v>12448</v>
      </c>
      <c r="B2132" s="8">
        <v>39257</v>
      </c>
      <c r="C2132" s="11">
        <f t="shared" si="99"/>
        <v>6</v>
      </c>
      <c r="D2132" s="11">
        <f t="shared" si="100"/>
        <v>2007</v>
      </c>
      <c r="E2132" s="11">
        <f t="shared" si="101"/>
        <v>1</v>
      </c>
      <c r="F2132" s="7" t="s">
        <v>12449</v>
      </c>
      <c r="G2132" s="7" t="s">
        <v>4332</v>
      </c>
      <c r="H2132" s="7" t="s">
        <v>69</v>
      </c>
      <c r="J2132" s="7" t="s">
        <v>7498</v>
      </c>
      <c r="L2132" s="7" t="s">
        <v>4334</v>
      </c>
      <c r="M2132" s="7" t="s">
        <v>28</v>
      </c>
      <c r="N2132" s="7" t="s">
        <v>12450</v>
      </c>
      <c r="O2132" s="7" t="s">
        <v>12451</v>
      </c>
      <c r="P2132" s="7" t="s">
        <v>12452</v>
      </c>
      <c r="Q2132" s="9">
        <v>0.73333333333333328</v>
      </c>
      <c r="R2132" s="9">
        <v>0.89583333333333337</v>
      </c>
      <c r="S2132" s="7">
        <v>3.9</v>
      </c>
      <c r="T2132" s="7">
        <v>13</v>
      </c>
      <c r="U2132" s="7" t="s">
        <v>12453</v>
      </c>
      <c r="V2132" s="7">
        <v>51</v>
      </c>
    </row>
    <row r="2133" spans="1:23" x14ac:dyDescent="0.3">
      <c r="A2133" s="7" t="s">
        <v>12454</v>
      </c>
      <c r="B2133" s="8">
        <v>39250</v>
      </c>
      <c r="C2133" s="11">
        <f t="shared" si="99"/>
        <v>6</v>
      </c>
      <c r="D2133" s="11">
        <f t="shared" si="100"/>
        <v>2007</v>
      </c>
      <c r="E2133" s="11">
        <f t="shared" si="101"/>
        <v>1</v>
      </c>
      <c r="F2133" s="7" t="s">
        <v>12455</v>
      </c>
      <c r="G2133" s="7" t="s">
        <v>10310</v>
      </c>
      <c r="H2133" s="7" t="s">
        <v>243</v>
      </c>
      <c r="L2133" s="7" t="s">
        <v>4334</v>
      </c>
      <c r="M2133" s="7" t="s">
        <v>40</v>
      </c>
      <c r="N2133" s="7" t="s">
        <v>12456</v>
      </c>
      <c r="O2133" s="7" t="s">
        <v>12457</v>
      </c>
      <c r="P2133" s="7" t="s">
        <v>12458</v>
      </c>
      <c r="Q2133" s="9">
        <v>0.71111111111111114</v>
      </c>
      <c r="R2133" s="9">
        <v>0.86458333333333337</v>
      </c>
      <c r="S2133" s="7">
        <v>3.7</v>
      </c>
      <c r="T2133" s="7">
        <v>20</v>
      </c>
      <c r="U2133" s="7" t="s">
        <v>12459</v>
      </c>
      <c r="V2133" s="7">
        <v>74</v>
      </c>
    </row>
    <row r="2134" spans="1:23" x14ac:dyDescent="0.3">
      <c r="A2134" s="7" t="s">
        <v>12460</v>
      </c>
      <c r="C2134" s="11">
        <f t="shared" si="99"/>
        <v>1</v>
      </c>
      <c r="D2134" s="11">
        <f t="shared" si="100"/>
        <v>1900</v>
      </c>
      <c r="E2134" s="11">
        <f t="shared" si="101"/>
        <v>7</v>
      </c>
      <c r="F2134" s="7" t="s">
        <v>12461</v>
      </c>
      <c r="G2134" s="7" t="s">
        <v>6300</v>
      </c>
      <c r="H2134" s="7" t="s">
        <v>1788</v>
      </c>
      <c r="L2134" s="7" t="s">
        <v>4334</v>
      </c>
      <c r="N2134" s="7" t="s">
        <v>12462</v>
      </c>
      <c r="O2134" s="7" t="s">
        <v>12463</v>
      </c>
      <c r="P2134" s="7" t="s">
        <v>10148</v>
      </c>
      <c r="Q2134" s="9">
        <v>0.78125</v>
      </c>
    </row>
    <row r="2135" spans="1:23" x14ac:dyDescent="0.3">
      <c r="A2135" s="7" t="s">
        <v>12464</v>
      </c>
      <c r="B2135" s="8">
        <v>39247</v>
      </c>
      <c r="C2135" s="11">
        <f t="shared" si="99"/>
        <v>6</v>
      </c>
      <c r="D2135" s="11">
        <f t="shared" si="100"/>
        <v>2007</v>
      </c>
      <c r="E2135" s="11">
        <f t="shared" si="101"/>
        <v>5</v>
      </c>
      <c r="F2135" s="7" t="s">
        <v>12465</v>
      </c>
      <c r="G2135" s="7" t="s">
        <v>4332</v>
      </c>
      <c r="H2135" s="7" t="s">
        <v>243</v>
      </c>
      <c r="K2135" s="7" t="s">
        <v>9571</v>
      </c>
      <c r="L2135" s="7" t="s">
        <v>4334</v>
      </c>
      <c r="M2135" s="7" t="s">
        <v>28</v>
      </c>
      <c r="N2135" s="7" t="s">
        <v>12466</v>
      </c>
      <c r="O2135" s="7" t="s">
        <v>12467</v>
      </c>
      <c r="P2135" s="7" t="s">
        <v>12468</v>
      </c>
      <c r="Q2135" s="9">
        <v>0.51041666666666663</v>
      </c>
      <c r="R2135" s="9">
        <v>0.63541666666666663</v>
      </c>
      <c r="S2135" s="7">
        <v>3</v>
      </c>
      <c r="T2135" s="7">
        <v>18</v>
      </c>
      <c r="U2135" s="7" t="s">
        <v>12469</v>
      </c>
      <c r="V2135" s="7">
        <v>54</v>
      </c>
      <c r="W2135" s="7" t="s">
        <v>1799</v>
      </c>
    </row>
    <row r="2136" spans="1:23" x14ac:dyDescent="0.3">
      <c r="A2136" s="7" t="s">
        <v>12470</v>
      </c>
      <c r="B2136" s="8">
        <v>39244</v>
      </c>
      <c r="C2136" s="11">
        <f t="shared" si="99"/>
        <v>6</v>
      </c>
      <c r="D2136" s="11">
        <f t="shared" si="100"/>
        <v>2007</v>
      </c>
      <c r="E2136" s="11">
        <f t="shared" si="101"/>
        <v>2</v>
      </c>
      <c r="F2136" s="7" t="s">
        <v>12471</v>
      </c>
      <c r="G2136" s="7" t="s">
        <v>10297</v>
      </c>
      <c r="H2136" s="7" t="s">
        <v>69</v>
      </c>
      <c r="L2136" s="7" t="s">
        <v>4334</v>
      </c>
      <c r="M2136" s="7" t="s">
        <v>119</v>
      </c>
      <c r="N2136" s="7" t="s">
        <v>12472</v>
      </c>
      <c r="O2136" s="7" t="s">
        <v>12473</v>
      </c>
      <c r="P2136" s="7" t="s">
        <v>12474</v>
      </c>
      <c r="Q2136" s="9">
        <v>0.50277777777777777</v>
      </c>
    </row>
    <row r="2137" spans="1:23" x14ac:dyDescent="0.3">
      <c r="A2137" s="7" t="s">
        <v>12475</v>
      </c>
      <c r="B2137" s="8">
        <v>39242</v>
      </c>
      <c r="C2137" s="11">
        <f t="shared" si="99"/>
        <v>6</v>
      </c>
      <c r="D2137" s="11">
        <f t="shared" si="100"/>
        <v>2007</v>
      </c>
      <c r="E2137" s="11">
        <f t="shared" si="101"/>
        <v>7</v>
      </c>
      <c r="F2137" s="7" t="s">
        <v>12476</v>
      </c>
      <c r="G2137" s="7" t="s">
        <v>117</v>
      </c>
      <c r="H2137" s="7" t="s">
        <v>69</v>
      </c>
      <c r="L2137" s="7" t="s">
        <v>39</v>
      </c>
      <c r="M2137" s="7" t="s">
        <v>119</v>
      </c>
      <c r="N2137" s="7" t="s">
        <v>12477</v>
      </c>
      <c r="O2137" s="7" t="s">
        <v>12478</v>
      </c>
      <c r="P2137" s="7" t="s">
        <v>12479</v>
      </c>
      <c r="Q2137" s="9">
        <v>0.92777777777777781</v>
      </c>
    </row>
    <row r="2138" spans="1:23" x14ac:dyDescent="0.3">
      <c r="A2138" s="7" t="s">
        <v>12480</v>
      </c>
      <c r="B2138" s="8">
        <v>39228</v>
      </c>
      <c r="C2138" s="11">
        <f t="shared" si="99"/>
        <v>5</v>
      </c>
      <c r="D2138" s="11">
        <f t="shared" si="100"/>
        <v>2007</v>
      </c>
      <c r="E2138" s="11">
        <f t="shared" si="101"/>
        <v>7</v>
      </c>
      <c r="F2138" s="7" t="s">
        <v>12481</v>
      </c>
      <c r="G2138" s="7" t="s">
        <v>4332</v>
      </c>
      <c r="H2138" s="7" t="s">
        <v>36</v>
      </c>
      <c r="J2138" s="7" t="s">
        <v>3618</v>
      </c>
      <c r="K2138" s="7" t="s">
        <v>51</v>
      </c>
      <c r="L2138" s="7" t="s">
        <v>4334</v>
      </c>
      <c r="M2138" s="7" t="s">
        <v>28</v>
      </c>
      <c r="N2138" s="7" t="s">
        <v>12482</v>
      </c>
      <c r="O2138" s="7" t="s">
        <v>12483</v>
      </c>
      <c r="P2138" s="7" t="s">
        <v>12484</v>
      </c>
      <c r="Q2138" s="9">
        <v>0.72430555555555554</v>
      </c>
      <c r="R2138" s="9">
        <v>0.91666666666666663</v>
      </c>
      <c r="S2138" s="7">
        <v>4.5999999999999996</v>
      </c>
      <c r="T2138" s="7">
        <v>17</v>
      </c>
      <c r="V2138" s="7">
        <v>78</v>
      </c>
    </row>
    <row r="2139" spans="1:23" x14ac:dyDescent="0.3">
      <c r="A2139" s="7" t="s">
        <v>12485</v>
      </c>
      <c r="B2139" s="8">
        <v>39223</v>
      </c>
      <c r="C2139" s="11">
        <f t="shared" si="99"/>
        <v>5</v>
      </c>
      <c r="D2139" s="11">
        <f t="shared" si="100"/>
        <v>2007</v>
      </c>
      <c r="E2139" s="11">
        <f t="shared" si="101"/>
        <v>2</v>
      </c>
      <c r="F2139" s="7" t="s">
        <v>12486</v>
      </c>
      <c r="G2139" s="7" t="s">
        <v>117</v>
      </c>
      <c r="H2139" s="7" t="s">
        <v>961</v>
      </c>
      <c r="L2139" s="7" t="s">
        <v>39</v>
      </c>
      <c r="M2139" s="7" t="s">
        <v>119</v>
      </c>
      <c r="N2139" s="7" t="s">
        <v>12487</v>
      </c>
      <c r="O2139" s="7" t="s">
        <v>12488</v>
      </c>
      <c r="P2139" s="7" t="s">
        <v>12489</v>
      </c>
      <c r="Q2139" s="9">
        <v>0.8</v>
      </c>
    </row>
    <row r="2140" spans="1:23" x14ac:dyDescent="0.3">
      <c r="A2140" s="7" t="s">
        <v>12490</v>
      </c>
      <c r="B2140" s="8">
        <v>39216</v>
      </c>
      <c r="C2140" s="11">
        <f t="shared" si="99"/>
        <v>5</v>
      </c>
      <c r="D2140" s="11">
        <f t="shared" si="100"/>
        <v>2007</v>
      </c>
      <c r="E2140" s="11">
        <f t="shared" si="101"/>
        <v>2</v>
      </c>
      <c r="F2140" s="7" t="s">
        <v>12491</v>
      </c>
      <c r="G2140" s="7" t="s">
        <v>10297</v>
      </c>
      <c r="H2140" s="7" t="s">
        <v>3675</v>
      </c>
      <c r="J2140" s="7" t="s">
        <v>1306</v>
      </c>
      <c r="L2140" s="7" t="s">
        <v>4334</v>
      </c>
      <c r="M2140" s="7" t="s">
        <v>119</v>
      </c>
      <c r="N2140" s="7" t="s">
        <v>12492</v>
      </c>
      <c r="O2140" s="7" t="s">
        <v>12493</v>
      </c>
      <c r="P2140" s="7" t="s">
        <v>12494</v>
      </c>
      <c r="Q2140" s="9">
        <v>0.70833333333333337</v>
      </c>
      <c r="R2140" s="9">
        <v>0.8125</v>
      </c>
      <c r="S2140" s="7">
        <v>2.5</v>
      </c>
      <c r="T2140" s="7">
        <v>20</v>
      </c>
      <c r="V2140" s="7">
        <v>50</v>
      </c>
    </row>
    <row r="2141" spans="1:23" x14ac:dyDescent="0.3">
      <c r="A2141" s="7" t="s">
        <v>12490</v>
      </c>
      <c r="B2141" s="8">
        <v>39216</v>
      </c>
      <c r="C2141" s="11">
        <f t="shared" si="99"/>
        <v>5</v>
      </c>
      <c r="D2141" s="11">
        <f t="shared" si="100"/>
        <v>2007</v>
      </c>
      <c r="E2141" s="11">
        <f t="shared" si="101"/>
        <v>2</v>
      </c>
      <c r="F2141" s="7" t="s">
        <v>12495</v>
      </c>
      <c r="G2141" s="7" t="s">
        <v>4332</v>
      </c>
      <c r="H2141" s="7" t="s">
        <v>3675</v>
      </c>
      <c r="J2141" s="7" t="s">
        <v>6214</v>
      </c>
      <c r="K2141" s="7" t="s">
        <v>236</v>
      </c>
      <c r="L2141" s="7" t="s">
        <v>4334</v>
      </c>
      <c r="M2141" s="7" t="s">
        <v>28</v>
      </c>
      <c r="N2141" s="7" t="s">
        <v>12496</v>
      </c>
      <c r="O2141" s="7" t="s">
        <v>12497</v>
      </c>
      <c r="P2141" s="7" t="s">
        <v>12498</v>
      </c>
      <c r="Q2141" s="9">
        <v>0.48958333333333331</v>
      </c>
      <c r="T2141" s="7">
        <v>15</v>
      </c>
    </row>
    <row r="2142" spans="1:23" x14ac:dyDescent="0.3">
      <c r="A2142" s="7" t="s">
        <v>12499</v>
      </c>
      <c r="B2142" s="8">
        <v>39209</v>
      </c>
      <c r="C2142" s="11">
        <f t="shared" si="99"/>
        <v>5</v>
      </c>
      <c r="D2142" s="11">
        <f t="shared" si="100"/>
        <v>2007</v>
      </c>
      <c r="E2142" s="11">
        <f t="shared" si="101"/>
        <v>2</v>
      </c>
      <c r="F2142" s="7" t="s">
        <v>12500</v>
      </c>
      <c r="G2142" s="7" t="s">
        <v>10310</v>
      </c>
      <c r="H2142" s="7" t="s">
        <v>243</v>
      </c>
      <c r="L2142" s="7" t="s">
        <v>4334</v>
      </c>
      <c r="M2142" s="7" t="s">
        <v>40</v>
      </c>
      <c r="N2142" s="7" t="s">
        <v>12501</v>
      </c>
      <c r="O2142" s="7" t="s">
        <v>12502</v>
      </c>
      <c r="P2142" s="7" t="s">
        <v>12503</v>
      </c>
      <c r="Q2142" s="9">
        <v>0.71875</v>
      </c>
      <c r="R2142" s="9">
        <v>0.91666666666666663</v>
      </c>
      <c r="S2142" s="7">
        <v>4.8</v>
      </c>
      <c r="T2142" s="7">
        <v>17</v>
      </c>
      <c r="U2142" s="7" t="s">
        <v>12504</v>
      </c>
      <c r="V2142" s="7">
        <v>82</v>
      </c>
    </row>
    <row r="2143" spans="1:23" x14ac:dyDescent="0.3">
      <c r="A2143" s="7" t="s">
        <v>12505</v>
      </c>
      <c r="B2143" s="8">
        <v>39206</v>
      </c>
      <c r="C2143" s="11">
        <f t="shared" si="99"/>
        <v>5</v>
      </c>
      <c r="D2143" s="11">
        <f t="shared" si="100"/>
        <v>2007</v>
      </c>
      <c r="E2143" s="11">
        <f t="shared" si="101"/>
        <v>6</v>
      </c>
      <c r="F2143" s="7" t="s">
        <v>12506</v>
      </c>
      <c r="G2143" s="7" t="s">
        <v>6300</v>
      </c>
      <c r="H2143" s="7" t="s">
        <v>470</v>
      </c>
      <c r="J2143" s="7" t="s">
        <v>7653</v>
      </c>
      <c r="K2143" s="7" t="s">
        <v>26</v>
      </c>
      <c r="L2143" s="7" t="s">
        <v>4334</v>
      </c>
      <c r="N2143" s="7" t="s">
        <v>12507</v>
      </c>
      <c r="O2143" s="7" t="s">
        <v>12508</v>
      </c>
      <c r="P2143" s="7" t="s">
        <v>12509</v>
      </c>
      <c r="Q2143" s="9">
        <v>0.59375</v>
      </c>
      <c r="T2143" s="7">
        <v>24</v>
      </c>
    </row>
    <row r="2144" spans="1:23" x14ac:dyDescent="0.3">
      <c r="A2144" s="7" t="s">
        <v>12510</v>
      </c>
      <c r="B2144" s="8">
        <v>39200</v>
      </c>
      <c r="C2144" s="11">
        <f t="shared" si="99"/>
        <v>4</v>
      </c>
      <c r="D2144" s="11">
        <f t="shared" si="100"/>
        <v>2007</v>
      </c>
      <c r="E2144" s="11">
        <f t="shared" si="101"/>
        <v>7</v>
      </c>
      <c r="F2144" s="7" t="s">
        <v>12511</v>
      </c>
      <c r="G2144" s="7" t="s">
        <v>117</v>
      </c>
      <c r="H2144" s="7" t="s">
        <v>69</v>
      </c>
      <c r="L2144" s="7" t="s">
        <v>39</v>
      </c>
      <c r="M2144" s="7" t="s">
        <v>119</v>
      </c>
      <c r="N2144" s="7" t="s">
        <v>12512</v>
      </c>
      <c r="O2144" s="7" t="s">
        <v>12513</v>
      </c>
      <c r="P2144" s="7" t="s">
        <v>12514</v>
      </c>
      <c r="Q2144" s="9">
        <v>0.91666666666666663</v>
      </c>
    </row>
    <row r="2145" spans="1:23" x14ac:dyDescent="0.3">
      <c r="A2145" s="7" t="s">
        <v>12515</v>
      </c>
      <c r="B2145" s="8">
        <v>39200</v>
      </c>
      <c r="C2145" s="11">
        <f t="shared" si="99"/>
        <v>4</v>
      </c>
      <c r="D2145" s="11">
        <f t="shared" si="100"/>
        <v>2007</v>
      </c>
      <c r="E2145" s="11">
        <f t="shared" si="101"/>
        <v>7</v>
      </c>
      <c r="F2145" s="7" t="s">
        <v>12516</v>
      </c>
      <c r="G2145" s="7" t="s">
        <v>4332</v>
      </c>
      <c r="H2145" s="7" t="s">
        <v>36</v>
      </c>
      <c r="J2145" s="7" t="s">
        <v>50</v>
      </c>
      <c r="L2145" s="7" t="s">
        <v>4334</v>
      </c>
      <c r="M2145" s="7" t="s">
        <v>28</v>
      </c>
      <c r="N2145" s="7" t="s">
        <v>12517</v>
      </c>
      <c r="O2145" s="7" t="s">
        <v>12518</v>
      </c>
      <c r="P2145" s="7" t="s">
        <v>12519</v>
      </c>
      <c r="Q2145" s="9">
        <v>0.90625</v>
      </c>
      <c r="R2145" s="9">
        <v>0.9375</v>
      </c>
      <c r="S2145" s="7">
        <v>0.8</v>
      </c>
      <c r="T2145" s="7">
        <v>12</v>
      </c>
      <c r="V2145" s="7">
        <v>10</v>
      </c>
    </row>
    <row r="2146" spans="1:23" x14ac:dyDescent="0.3">
      <c r="A2146" s="7" t="s">
        <v>12510</v>
      </c>
      <c r="B2146" s="8">
        <v>39200</v>
      </c>
      <c r="C2146" s="11">
        <f t="shared" si="99"/>
        <v>4</v>
      </c>
      <c r="D2146" s="11">
        <f t="shared" si="100"/>
        <v>2007</v>
      </c>
      <c r="E2146" s="11">
        <f t="shared" si="101"/>
        <v>7</v>
      </c>
      <c r="F2146" s="7" t="s">
        <v>12520</v>
      </c>
      <c r="G2146" s="7" t="s">
        <v>117</v>
      </c>
      <c r="H2146" s="7" t="s">
        <v>69</v>
      </c>
      <c r="L2146" s="7" t="s">
        <v>39</v>
      </c>
      <c r="M2146" s="7" t="s">
        <v>119</v>
      </c>
      <c r="N2146" s="7" t="s">
        <v>12521</v>
      </c>
      <c r="O2146" s="7" t="s">
        <v>12522</v>
      </c>
      <c r="P2146" s="7" t="s">
        <v>12523</v>
      </c>
      <c r="Q2146" s="9">
        <v>0.89652777777777781</v>
      </c>
      <c r="W2146" s="7" t="s">
        <v>4748</v>
      </c>
    </row>
    <row r="2147" spans="1:23" x14ac:dyDescent="0.3">
      <c r="A2147" s="7" t="s">
        <v>12524</v>
      </c>
      <c r="B2147" s="8">
        <v>39200</v>
      </c>
      <c r="C2147" s="11">
        <f t="shared" si="99"/>
        <v>4</v>
      </c>
      <c r="D2147" s="11">
        <f t="shared" si="100"/>
        <v>2007</v>
      </c>
      <c r="E2147" s="11">
        <f t="shared" si="101"/>
        <v>7</v>
      </c>
      <c r="F2147" s="7" t="s">
        <v>12525</v>
      </c>
      <c r="G2147" s="7" t="s">
        <v>4332</v>
      </c>
      <c r="H2147" s="7" t="s">
        <v>500</v>
      </c>
      <c r="J2147" s="7" t="s">
        <v>8789</v>
      </c>
      <c r="K2147" s="7" t="s">
        <v>236</v>
      </c>
      <c r="L2147" s="7" t="s">
        <v>4334</v>
      </c>
      <c r="M2147" s="7" t="s">
        <v>28</v>
      </c>
      <c r="N2147" s="7" t="s">
        <v>12526</v>
      </c>
      <c r="O2147" s="7" t="s">
        <v>12527</v>
      </c>
      <c r="P2147" s="7" t="s">
        <v>12528</v>
      </c>
      <c r="Q2147" s="9">
        <v>0.52777777777777779</v>
      </c>
      <c r="T2147" s="7">
        <v>12</v>
      </c>
    </row>
    <row r="2148" spans="1:23" x14ac:dyDescent="0.3">
      <c r="A2148" s="7" t="s">
        <v>12529</v>
      </c>
      <c r="B2148" s="8">
        <v>39200</v>
      </c>
      <c r="C2148" s="11">
        <f t="shared" si="99"/>
        <v>4</v>
      </c>
      <c r="D2148" s="11">
        <f t="shared" si="100"/>
        <v>2007</v>
      </c>
      <c r="E2148" s="11">
        <f t="shared" si="101"/>
        <v>7</v>
      </c>
      <c r="F2148" s="7" t="s">
        <v>12530</v>
      </c>
      <c r="G2148" s="7" t="s">
        <v>4332</v>
      </c>
      <c r="H2148" s="7" t="s">
        <v>2363</v>
      </c>
      <c r="K2148" s="7" t="s">
        <v>236</v>
      </c>
      <c r="L2148" s="7" t="s">
        <v>4334</v>
      </c>
      <c r="M2148" s="7" t="s">
        <v>28</v>
      </c>
      <c r="N2148" s="7" t="s">
        <v>12531</v>
      </c>
      <c r="O2148" s="7" t="s">
        <v>12532</v>
      </c>
      <c r="P2148" s="7" t="s">
        <v>12533</v>
      </c>
      <c r="Q2148" s="9">
        <v>0.50277777777777777</v>
      </c>
      <c r="T2148" s="7">
        <v>6</v>
      </c>
    </row>
    <row r="2149" spans="1:23" x14ac:dyDescent="0.3">
      <c r="A2149" s="7" t="s">
        <v>12524</v>
      </c>
      <c r="B2149" s="8">
        <v>39200</v>
      </c>
      <c r="C2149" s="11">
        <f t="shared" si="99"/>
        <v>4</v>
      </c>
      <c r="D2149" s="11">
        <f t="shared" si="100"/>
        <v>2007</v>
      </c>
      <c r="E2149" s="11">
        <f t="shared" si="101"/>
        <v>7</v>
      </c>
      <c r="F2149" s="7" t="s">
        <v>12534</v>
      </c>
      <c r="G2149" s="7" t="s">
        <v>4332</v>
      </c>
      <c r="H2149" s="7" t="s">
        <v>500</v>
      </c>
      <c r="L2149" s="7" t="s">
        <v>4334</v>
      </c>
      <c r="M2149" s="7" t="s">
        <v>28</v>
      </c>
      <c r="N2149" s="7" t="s">
        <v>12535</v>
      </c>
      <c r="O2149" s="7" t="s">
        <v>12536</v>
      </c>
      <c r="P2149" s="7" t="s">
        <v>12537</v>
      </c>
      <c r="Q2149" s="9">
        <v>0.65486111111111112</v>
      </c>
      <c r="R2149" s="9">
        <v>0.83333333333333337</v>
      </c>
      <c r="S2149" s="7">
        <v>4.3</v>
      </c>
      <c r="T2149" s="7">
        <v>25</v>
      </c>
      <c r="V2149" s="7">
        <v>108</v>
      </c>
    </row>
    <row r="2150" spans="1:23" x14ac:dyDescent="0.3">
      <c r="A2150" s="7" t="s">
        <v>12538</v>
      </c>
      <c r="B2150" s="8">
        <v>39197</v>
      </c>
      <c r="C2150" s="11">
        <f t="shared" si="99"/>
        <v>4</v>
      </c>
      <c r="D2150" s="11">
        <f t="shared" si="100"/>
        <v>2007</v>
      </c>
      <c r="E2150" s="11">
        <f t="shared" si="101"/>
        <v>4</v>
      </c>
      <c r="F2150" s="7" t="s">
        <v>12539</v>
      </c>
      <c r="G2150" s="7" t="s">
        <v>4332</v>
      </c>
      <c r="H2150" s="7" t="s">
        <v>500</v>
      </c>
      <c r="K2150" s="7" t="s">
        <v>51</v>
      </c>
      <c r="L2150" s="7" t="s">
        <v>4334</v>
      </c>
      <c r="M2150" s="7" t="s">
        <v>28</v>
      </c>
      <c r="N2150" s="7" t="s">
        <v>12540</v>
      </c>
      <c r="O2150" s="7" t="s">
        <v>12541</v>
      </c>
      <c r="P2150" s="7" t="s">
        <v>12542</v>
      </c>
      <c r="Q2150" s="9">
        <v>0.5083333333333333</v>
      </c>
      <c r="R2150" s="9">
        <v>0.75</v>
      </c>
      <c r="S2150" s="7">
        <v>5.8</v>
      </c>
      <c r="T2150" s="7">
        <v>20</v>
      </c>
      <c r="V2150" s="7">
        <v>116</v>
      </c>
    </row>
    <row r="2151" spans="1:23" x14ac:dyDescent="0.3">
      <c r="A2151" s="7" t="s">
        <v>12543</v>
      </c>
      <c r="B2151" s="8">
        <v>39192</v>
      </c>
      <c r="C2151" s="11">
        <f t="shared" si="99"/>
        <v>4</v>
      </c>
      <c r="D2151" s="11">
        <f t="shared" si="100"/>
        <v>2007</v>
      </c>
      <c r="E2151" s="11">
        <f t="shared" si="101"/>
        <v>6</v>
      </c>
      <c r="F2151" s="7" t="s">
        <v>12544</v>
      </c>
      <c r="G2151" s="7" t="s">
        <v>117</v>
      </c>
      <c r="H2151" s="7" t="s">
        <v>1788</v>
      </c>
      <c r="L2151" s="7" t="s">
        <v>39</v>
      </c>
      <c r="M2151" s="7" t="s">
        <v>119</v>
      </c>
      <c r="N2151" s="7" t="s">
        <v>12545</v>
      </c>
      <c r="O2151" s="7" t="s">
        <v>12546</v>
      </c>
      <c r="P2151" s="7" t="s">
        <v>12547</v>
      </c>
      <c r="Q2151" s="9">
        <v>0.66249999999999998</v>
      </c>
    </row>
    <row r="2152" spans="1:23" x14ac:dyDescent="0.3">
      <c r="A2152" s="7" t="s">
        <v>12548</v>
      </c>
      <c r="B2152" s="8">
        <v>39189</v>
      </c>
      <c r="C2152" s="11">
        <f t="shared" si="99"/>
        <v>4</v>
      </c>
      <c r="D2152" s="11">
        <f t="shared" si="100"/>
        <v>2007</v>
      </c>
      <c r="E2152" s="11">
        <f t="shared" si="101"/>
        <v>3</v>
      </c>
      <c r="F2152" s="7" t="s">
        <v>12549</v>
      </c>
      <c r="G2152" s="7" t="s">
        <v>93</v>
      </c>
      <c r="H2152" s="7" t="s">
        <v>500</v>
      </c>
      <c r="L2152" s="7" t="s">
        <v>95</v>
      </c>
      <c r="M2152" s="7" t="s">
        <v>71</v>
      </c>
      <c r="N2152" s="7" t="s">
        <v>12550</v>
      </c>
      <c r="O2152" s="7" t="s">
        <v>12551</v>
      </c>
      <c r="P2152" s="7" t="s">
        <v>12552</v>
      </c>
      <c r="Q2152" s="9">
        <v>0.79097222222222219</v>
      </c>
      <c r="R2152" s="9">
        <v>0</v>
      </c>
      <c r="S2152" s="7">
        <v>5</v>
      </c>
      <c r="T2152" s="7">
        <v>10</v>
      </c>
      <c r="V2152" s="7">
        <v>50</v>
      </c>
    </row>
    <row r="2153" spans="1:23" x14ac:dyDescent="0.3">
      <c r="A2153" s="7" t="s">
        <v>12553</v>
      </c>
      <c r="B2153" s="8">
        <v>39188</v>
      </c>
      <c r="C2153" s="11">
        <f t="shared" si="99"/>
        <v>4</v>
      </c>
      <c r="D2153" s="11">
        <f t="shared" si="100"/>
        <v>2007</v>
      </c>
      <c r="E2153" s="11">
        <f t="shared" si="101"/>
        <v>2</v>
      </c>
      <c r="F2153" s="7" t="s">
        <v>12554</v>
      </c>
      <c r="G2153" s="7" t="s">
        <v>4332</v>
      </c>
      <c r="H2153" s="7" t="s">
        <v>10159</v>
      </c>
      <c r="K2153" s="7" t="s">
        <v>12555</v>
      </c>
      <c r="L2153" s="7" t="s">
        <v>4334</v>
      </c>
      <c r="M2153" s="7" t="s">
        <v>28</v>
      </c>
      <c r="N2153" s="7" t="s">
        <v>12556</v>
      </c>
      <c r="O2153" s="7" t="s">
        <v>12557</v>
      </c>
      <c r="P2153" s="7" t="s">
        <v>12558</v>
      </c>
      <c r="Q2153" s="9">
        <v>0.84652777777777777</v>
      </c>
      <c r="R2153" s="9">
        <v>0.9375</v>
      </c>
      <c r="S2153" s="7">
        <v>2.2000000000000002</v>
      </c>
      <c r="T2153" s="7">
        <v>25</v>
      </c>
      <c r="V2153" s="7">
        <v>55</v>
      </c>
    </row>
    <row r="2154" spans="1:23" x14ac:dyDescent="0.3">
      <c r="A2154" s="7" t="s">
        <v>12559</v>
      </c>
      <c r="B2154" s="8">
        <v>39180</v>
      </c>
      <c r="C2154" s="11">
        <f t="shared" si="99"/>
        <v>4</v>
      </c>
      <c r="D2154" s="11">
        <f t="shared" si="100"/>
        <v>2007</v>
      </c>
      <c r="E2154" s="11">
        <f t="shared" si="101"/>
        <v>1</v>
      </c>
      <c r="F2154" s="7" t="s">
        <v>12560</v>
      </c>
      <c r="G2154" s="7" t="s">
        <v>10310</v>
      </c>
      <c r="H2154" s="7" t="s">
        <v>243</v>
      </c>
      <c r="L2154" s="7" t="s">
        <v>4334</v>
      </c>
      <c r="M2154" s="7" t="s">
        <v>40</v>
      </c>
      <c r="N2154" s="7" t="s">
        <v>12561</v>
      </c>
      <c r="O2154" s="7" t="s">
        <v>12562</v>
      </c>
      <c r="P2154" s="7" t="s">
        <v>12563</v>
      </c>
      <c r="Q2154" s="9">
        <v>0.79166666666666663</v>
      </c>
      <c r="R2154" s="9">
        <v>0.91666666666666663</v>
      </c>
      <c r="S2154" s="7">
        <v>3</v>
      </c>
      <c r="T2154" s="7">
        <v>18</v>
      </c>
      <c r="V2154" s="7">
        <v>54</v>
      </c>
    </row>
    <row r="2155" spans="1:23" x14ac:dyDescent="0.3">
      <c r="A2155" s="7" t="s">
        <v>12564</v>
      </c>
      <c r="B2155" s="8">
        <v>39158</v>
      </c>
      <c r="C2155" s="11">
        <f t="shared" si="99"/>
        <v>3</v>
      </c>
      <c r="D2155" s="11">
        <f t="shared" si="100"/>
        <v>2007</v>
      </c>
      <c r="E2155" s="11">
        <f t="shared" si="101"/>
        <v>7</v>
      </c>
      <c r="F2155" s="7" t="s">
        <v>12565</v>
      </c>
      <c r="G2155" s="7" t="s">
        <v>10392</v>
      </c>
      <c r="H2155" s="7" t="s">
        <v>69</v>
      </c>
      <c r="L2155" s="7" t="s">
        <v>4334</v>
      </c>
      <c r="M2155" s="7" t="s">
        <v>71</v>
      </c>
      <c r="N2155" s="7" t="s">
        <v>12566</v>
      </c>
      <c r="O2155" s="7" t="s">
        <v>12567</v>
      </c>
      <c r="P2155" s="7" t="s">
        <v>12568</v>
      </c>
      <c r="Q2155" s="9">
        <v>0.68263888888888891</v>
      </c>
      <c r="R2155" s="9">
        <v>0.89583333333333337</v>
      </c>
      <c r="S2155" s="7">
        <v>5.0999999999999996</v>
      </c>
      <c r="T2155" s="7">
        <v>22</v>
      </c>
      <c r="V2155" s="7">
        <v>112</v>
      </c>
    </row>
    <row r="2156" spans="1:23" x14ac:dyDescent="0.3">
      <c r="A2156" s="7" t="s">
        <v>12569</v>
      </c>
      <c r="B2156" s="8">
        <v>39148</v>
      </c>
      <c r="C2156" s="11">
        <f t="shared" si="99"/>
        <v>3</v>
      </c>
      <c r="D2156" s="11">
        <f t="shared" si="100"/>
        <v>2007</v>
      </c>
      <c r="E2156" s="11">
        <f t="shared" si="101"/>
        <v>4</v>
      </c>
      <c r="F2156" s="7" t="s">
        <v>12570</v>
      </c>
      <c r="G2156" s="7" t="s">
        <v>383</v>
      </c>
      <c r="H2156" s="7" t="s">
        <v>69</v>
      </c>
      <c r="J2156" s="7" t="s">
        <v>1016</v>
      </c>
      <c r="L2156" s="7" t="s">
        <v>27</v>
      </c>
      <c r="M2156" s="7" t="s">
        <v>119</v>
      </c>
      <c r="N2156" s="7" t="s">
        <v>12571</v>
      </c>
      <c r="O2156" s="7" t="s">
        <v>12572</v>
      </c>
      <c r="P2156" s="7" t="s">
        <v>12573</v>
      </c>
      <c r="Q2156" s="9">
        <v>0.72499999999999998</v>
      </c>
      <c r="R2156" s="9">
        <v>0.73958333333333337</v>
      </c>
      <c r="S2156" s="7">
        <v>0.4</v>
      </c>
      <c r="T2156" s="7">
        <v>12</v>
      </c>
      <c r="V2156" s="7">
        <v>4.8</v>
      </c>
    </row>
    <row r="2157" spans="1:23" x14ac:dyDescent="0.3">
      <c r="A2157" s="7" t="s">
        <v>12574</v>
      </c>
      <c r="B2157" s="8">
        <v>39148</v>
      </c>
      <c r="C2157" s="11">
        <f t="shared" si="99"/>
        <v>3</v>
      </c>
      <c r="D2157" s="11">
        <f t="shared" si="100"/>
        <v>2007</v>
      </c>
      <c r="E2157" s="11">
        <f t="shared" si="101"/>
        <v>4</v>
      </c>
      <c r="F2157" s="7" t="s">
        <v>12575</v>
      </c>
      <c r="G2157" s="7" t="s">
        <v>4332</v>
      </c>
      <c r="H2157" s="7" t="s">
        <v>252</v>
      </c>
      <c r="J2157" s="7" t="s">
        <v>6214</v>
      </c>
      <c r="K2157" s="7" t="s">
        <v>51</v>
      </c>
      <c r="L2157" s="7" t="s">
        <v>4334</v>
      </c>
      <c r="M2157" s="7" t="s">
        <v>28</v>
      </c>
      <c r="N2157" s="7" t="s">
        <v>12576</v>
      </c>
      <c r="O2157" s="7" t="s">
        <v>12577</v>
      </c>
      <c r="P2157" s="7" t="s">
        <v>12578</v>
      </c>
      <c r="Q2157" s="9">
        <v>0.59722222222222221</v>
      </c>
      <c r="R2157" s="9">
        <v>0.71527777777777779</v>
      </c>
      <c r="S2157" s="7">
        <v>2.8</v>
      </c>
      <c r="T2157" s="7">
        <v>16</v>
      </c>
      <c r="V2157" s="7">
        <v>45</v>
      </c>
    </row>
    <row r="2158" spans="1:23" x14ac:dyDescent="0.3">
      <c r="A2158" s="7" t="s">
        <v>12579</v>
      </c>
      <c r="B2158" s="8">
        <v>39146</v>
      </c>
      <c r="C2158" s="11">
        <f t="shared" si="99"/>
        <v>3</v>
      </c>
      <c r="D2158" s="11">
        <f t="shared" si="100"/>
        <v>2007</v>
      </c>
      <c r="E2158" s="11">
        <f t="shared" si="101"/>
        <v>2</v>
      </c>
      <c r="F2158" s="7" t="s">
        <v>12580</v>
      </c>
      <c r="G2158" s="7" t="s">
        <v>68</v>
      </c>
      <c r="H2158" s="7" t="s">
        <v>69</v>
      </c>
      <c r="L2158" s="7" t="s">
        <v>39</v>
      </c>
      <c r="M2158" s="7" t="s">
        <v>71</v>
      </c>
      <c r="N2158" s="7" t="s">
        <v>12581</v>
      </c>
      <c r="O2158" s="7" t="s">
        <v>12582</v>
      </c>
      <c r="P2158" s="7" t="s">
        <v>7495</v>
      </c>
      <c r="Q2158" s="9">
        <v>0.66666666666666663</v>
      </c>
    </row>
    <row r="2159" spans="1:23" x14ac:dyDescent="0.3">
      <c r="A2159" s="7" t="s">
        <v>12583</v>
      </c>
      <c r="B2159" s="8">
        <v>39135</v>
      </c>
      <c r="C2159" s="11">
        <f t="shared" si="99"/>
        <v>2</v>
      </c>
      <c r="D2159" s="11">
        <f t="shared" si="100"/>
        <v>2007</v>
      </c>
      <c r="E2159" s="11">
        <f t="shared" si="101"/>
        <v>5</v>
      </c>
      <c r="F2159" s="7" t="s">
        <v>12584</v>
      </c>
      <c r="G2159" s="7" t="s">
        <v>10297</v>
      </c>
      <c r="H2159" s="7" t="s">
        <v>478</v>
      </c>
      <c r="L2159" s="7" t="s">
        <v>4334</v>
      </c>
      <c r="M2159" s="7" t="s">
        <v>119</v>
      </c>
      <c r="N2159" s="7" t="s">
        <v>12585</v>
      </c>
      <c r="O2159" s="7" t="s">
        <v>12586</v>
      </c>
      <c r="P2159" s="7" t="s">
        <v>12587</v>
      </c>
      <c r="Q2159" s="9">
        <v>0.79791666666666672</v>
      </c>
      <c r="R2159" s="9">
        <v>0.83333333333333337</v>
      </c>
      <c r="S2159" s="7">
        <v>0.9</v>
      </c>
    </row>
    <row r="2160" spans="1:23" x14ac:dyDescent="0.3">
      <c r="A2160" s="7" t="s">
        <v>12588</v>
      </c>
      <c r="B2160" s="8">
        <v>39132</v>
      </c>
      <c r="C2160" s="11">
        <f t="shared" si="99"/>
        <v>2</v>
      </c>
      <c r="D2160" s="11">
        <f t="shared" si="100"/>
        <v>2007</v>
      </c>
      <c r="E2160" s="11">
        <f t="shared" si="101"/>
        <v>2</v>
      </c>
      <c r="F2160" s="7" t="s">
        <v>12589</v>
      </c>
      <c r="G2160" s="7" t="s">
        <v>10297</v>
      </c>
      <c r="H2160" s="7" t="s">
        <v>616</v>
      </c>
      <c r="J2160" s="7" t="s">
        <v>8347</v>
      </c>
      <c r="L2160" s="7" t="s">
        <v>4334</v>
      </c>
      <c r="M2160" s="7" t="s">
        <v>119</v>
      </c>
      <c r="N2160" s="7" t="s">
        <v>12590</v>
      </c>
      <c r="O2160" s="7" t="s">
        <v>12591</v>
      </c>
      <c r="P2160" s="7" t="s">
        <v>12592</v>
      </c>
      <c r="Q2160" s="9">
        <v>0.81388888888888888</v>
      </c>
      <c r="R2160" s="9">
        <v>0.1875</v>
      </c>
      <c r="S2160" s="7">
        <v>9</v>
      </c>
      <c r="T2160" s="7">
        <v>19</v>
      </c>
      <c r="V2160" s="7">
        <v>171</v>
      </c>
    </row>
    <row r="2161" spans="1:22" x14ac:dyDescent="0.3">
      <c r="A2161" s="7" t="s">
        <v>12593</v>
      </c>
      <c r="B2161" s="8">
        <v>39129</v>
      </c>
      <c r="C2161" s="11">
        <f t="shared" si="99"/>
        <v>2</v>
      </c>
      <c r="D2161" s="11">
        <f t="shared" si="100"/>
        <v>2007</v>
      </c>
      <c r="E2161" s="11">
        <f t="shared" si="101"/>
        <v>6</v>
      </c>
      <c r="F2161" s="7" t="s">
        <v>12594</v>
      </c>
      <c r="G2161" s="7" t="s">
        <v>117</v>
      </c>
      <c r="H2161" s="7" t="s">
        <v>616</v>
      </c>
      <c r="L2161" s="7" t="s">
        <v>39</v>
      </c>
      <c r="M2161" s="7" t="s">
        <v>119</v>
      </c>
      <c r="N2161" s="7" t="s">
        <v>12595</v>
      </c>
      <c r="O2161" s="7" t="s">
        <v>12596</v>
      </c>
      <c r="P2161" s="7" t="s">
        <v>12597</v>
      </c>
      <c r="Q2161" s="9">
        <v>0.86111111111111116</v>
      </c>
    </row>
    <row r="2162" spans="1:22" x14ac:dyDescent="0.3">
      <c r="A2162" s="7" t="s">
        <v>12598</v>
      </c>
      <c r="B2162" s="8">
        <v>39112</v>
      </c>
      <c r="C2162" s="11">
        <f t="shared" si="99"/>
        <v>1</v>
      </c>
      <c r="D2162" s="11">
        <f t="shared" si="100"/>
        <v>2007</v>
      </c>
      <c r="E2162" s="11">
        <f t="shared" si="101"/>
        <v>3</v>
      </c>
      <c r="F2162" s="7" t="s">
        <v>12599</v>
      </c>
      <c r="G2162" s="7" t="s">
        <v>4332</v>
      </c>
      <c r="H2162" s="7" t="s">
        <v>193</v>
      </c>
      <c r="K2162" s="7" t="s">
        <v>236</v>
      </c>
      <c r="L2162" s="7" t="s">
        <v>4334</v>
      </c>
      <c r="M2162" s="7" t="s">
        <v>28</v>
      </c>
      <c r="N2162" s="7" t="s">
        <v>12600</v>
      </c>
      <c r="O2162" s="7" t="s">
        <v>12601</v>
      </c>
      <c r="P2162" s="7" t="s">
        <v>12602</v>
      </c>
      <c r="Q2162" s="9">
        <v>0.57361111111111107</v>
      </c>
      <c r="R2162" s="9">
        <v>0.75</v>
      </c>
      <c r="S2162" s="7">
        <v>4.2</v>
      </c>
      <c r="T2162" s="7">
        <v>16</v>
      </c>
      <c r="V2162" s="7">
        <v>67</v>
      </c>
    </row>
    <row r="2163" spans="1:22" x14ac:dyDescent="0.3">
      <c r="A2163" s="7" t="s">
        <v>12603</v>
      </c>
      <c r="B2163" s="8">
        <v>39109</v>
      </c>
      <c r="C2163" s="11">
        <f t="shared" si="99"/>
        <v>1</v>
      </c>
      <c r="D2163" s="11">
        <f t="shared" si="100"/>
        <v>2007</v>
      </c>
      <c r="E2163" s="11">
        <f t="shared" si="101"/>
        <v>7</v>
      </c>
      <c r="F2163" s="7" t="s">
        <v>12604</v>
      </c>
      <c r="G2163" s="7" t="s">
        <v>10392</v>
      </c>
      <c r="H2163" s="7" t="s">
        <v>1186</v>
      </c>
      <c r="L2163" s="7" t="s">
        <v>4334</v>
      </c>
      <c r="M2163" s="7" t="s">
        <v>71</v>
      </c>
      <c r="N2163" s="7" t="s">
        <v>12605</v>
      </c>
      <c r="O2163" s="7" t="s">
        <v>12606</v>
      </c>
      <c r="P2163" s="7" t="s">
        <v>12607</v>
      </c>
      <c r="Q2163" s="9">
        <v>0.83888888888888891</v>
      </c>
      <c r="R2163" s="9">
        <v>0</v>
      </c>
      <c r="S2163" s="7">
        <v>3.9</v>
      </c>
      <c r="T2163" s="7">
        <v>12</v>
      </c>
      <c r="V2163" s="7">
        <v>47</v>
      </c>
    </row>
    <row r="2164" spans="1:22" x14ac:dyDescent="0.3">
      <c r="A2164" s="7" t="s">
        <v>12608</v>
      </c>
      <c r="B2164" s="8">
        <v>39092</v>
      </c>
      <c r="C2164" s="11">
        <f t="shared" si="99"/>
        <v>1</v>
      </c>
      <c r="D2164" s="11">
        <f t="shared" si="100"/>
        <v>2007</v>
      </c>
      <c r="E2164" s="11">
        <f t="shared" si="101"/>
        <v>4</v>
      </c>
      <c r="F2164" s="7" t="s">
        <v>12609</v>
      </c>
      <c r="G2164" s="7" t="s">
        <v>6300</v>
      </c>
      <c r="H2164" s="7" t="s">
        <v>1788</v>
      </c>
      <c r="L2164" s="7" t="s">
        <v>4334</v>
      </c>
      <c r="N2164" s="7" t="s">
        <v>12610</v>
      </c>
      <c r="O2164" s="7" t="s">
        <v>12611</v>
      </c>
      <c r="P2164" s="7" t="s">
        <v>12612</v>
      </c>
      <c r="Q2164" s="9">
        <v>0.65138888888888891</v>
      </c>
      <c r="R2164" s="9">
        <v>0.83333333333333337</v>
      </c>
      <c r="S2164" s="7">
        <v>4.4000000000000004</v>
      </c>
      <c r="T2164" s="7">
        <v>21</v>
      </c>
      <c r="V2164" s="7">
        <v>92</v>
      </c>
    </row>
    <row r="2165" spans="1:22" x14ac:dyDescent="0.3">
      <c r="A2165" s="7" t="s">
        <v>12613</v>
      </c>
      <c r="B2165" s="8">
        <v>39089</v>
      </c>
      <c r="C2165" s="11">
        <f t="shared" si="99"/>
        <v>1</v>
      </c>
      <c r="D2165" s="11">
        <f t="shared" si="100"/>
        <v>2007</v>
      </c>
      <c r="E2165" s="11">
        <f t="shared" si="101"/>
        <v>1</v>
      </c>
      <c r="F2165" s="7" t="s">
        <v>12614</v>
      </c>
      <c r="G2165" s="7" t="s">
        <v>117</v>
      </c>
      <c r="H2165" s="7" t="s">
        <v>1788</v>
      </c>
      <c r="J2165" s="7" t="s">
        <v>50</v>
      </c>
      <c r="L2165" s="7" t="s">
        <v>39</v>
      </c>
      <c r="M2165" s="7" t="s">
        <v>119</v>
      </c>
      <c r="N2165" s="7" t="s">
        <v>12615</v>
      </c>
      <c r="O2165" s="7" t="s">
        <v>12616</v>
      </c>
      <c r="P2165" s="7" t="s">
        <v>12617</v>
      </c>
      <c r="Q2165" s="9">
        <v>0.70486111111111116</v>
      </c>
      <c r="R2165" s="9">
        <v>0.84027777777777779</v>
      </c>
      <c r="S2165" s="7">
        <v>3.3</v>
      </c>
      <c r="T2165" s="7">
        <v>1</v>
      </c>
      <c r="V2165" s="7">
        <v>3.3</v>
      </c>
    </row>
    <row r="2166" spans="1:22" x14ac:dyDescent="0.3">
      <c r="A2166" s="7" t="s">
        <v>12618</v>
      </c>
      <c r="B2166" s="8">
        <v>39081</v>
      </c>
      <c r="C2166" s="11">
        <f t="shared" si="99"/>
        <v>12</v>
      </c>
      <c r="D2166" s="11">
        <f t="shared" si="100"/>
        <v>2006</v>
      </c>
      <c r="E2166" s="11">
        <f t="shared" si="101"/>
        <v>7</v>
      </c>
      <c r="F2166" s="7" t="s">
        <v>12619</v>
      </c>
      <c r="G2166" s="7" t="s">
        <v>102</v>
      </c>
      <c r="H2166" s="7" t="s">
        <v>392</v>
      </c>
      <c r="L2166" s="7" t="s">
        <v>27</v>
      </c>
      <c r="M2166" s="7" t="s">
        <v>71</v>
      </c>
      <c r="N2166" s="7" t="s">
        <v>12620</v>
      </c>
      <c r="O2166" s="7" t="s">
        <v>12621</v>
      </c>
      <c r="P2166" s="7" t="s">
        <v>12622</v>
      </c>
      <c r="Q2166" s="9">
        <v>0.70347222222222228</v>
      </c>
      <c r="R2166" s="9">
        <v>0.85416666666666663</v>
      </c>
      <c r="S2166" s="7">
        <v>3.6</v>
      </c>
      <c r="T2166" s="7">
        <v>11</v>
      </c>
      <c r="V2166" s="7">
        <v>40</v>
      </c>
    </row>
    <row r="2167" spans="1:22" x14ac:dyDescent="0.3">
      <c r="A2167" s="7" t="s">
        <v>12623</v>
      </c>
      <c r="B2167" s="8">
        <v>39077</v>
      </c>
      <c r="C2167" s="11">
        <f t="shared" si="99"/>
        <v>12</v>
      </c>
      <c r="D2167" s="11">
        <f t="shared" si="100"/>
        <v>2006</v>
      </c>
      <c r="E2167" s="11">
        <f t="shared" si="101"/>
        <v>3</v>
      </c>
      <c r="F2167" s="7" t="s">
        <v>12624</v>
      </c>
      <c r="G2167" s="7" t="s">
        <v>4332</v>
      </c>
      <c r="H2167" s="7" t="s">
        <v>2281</v>
      </c>
      <c r="J2167" s="7" t="s">
        <v>12625</v>
      </c>
      <c r="K2167" s="7" t="s">
        <v>609</v>
      </c>
      <c r="L2167" s="7" t="s">
        <v>4334</v>
      </c>
      <c r="M2167" s="7" t="s">
        <v>28</v>
      </c>
      <c r="N2167" s="7" t="s">
        <v>12626</v>
      </c>
      <c r="O2167" s="7" t="s">
        <v>12627</v>
      </c>
      <c r="P2167" s="7" t="s">
        <v>12628</v>
      </c>
      <c r="Q2167" s="9">
        <v>0.62847222222222221</v>
      </c>
      <c r="R2167" s="9">
        <v>0.85416666666666663</v>
      </c>
      <c r="S2167" s="7">
        <v>5.4</v>
      </c>
      <c r="T2167" s="7">
        <v>19</v>
      </c>
      <c r="U2167" s="7" t="s">
        <v>2872</v>
      </c>
      <c r="V2167" s="7">
        <v>103</v>
      </c>
    </row>
    <row r="2168" spans="1:22" x14ac:dyDescent="0.3">
      <c r="A2168" s="7" t="s">
        <v>12629</v>
      </c>
      <c r="B2168" s="8">
        <v>39073</v>
      </c>
      <c r="C2168" s="11">
        <f t="shared" si="99"/>
        <v>12</v>
      </c>
      <c r="D2168" s="11">
        <f t="shared" si="100"/>
        <v>2006</v>
      </c>
      <c r="E2168" s="11">
        <f t="shared" si="101"/>
        <v>6</v>
      </c>
      <c r="F2168" s="7" t="s">
        <v>12630</v>
      </c>
      <c r="G2168" s="7" t="s">
        <v>10392</v>
      </c>
      <c r="H2168" s="7" t="s">
        <v>69</v>
      </c>
      <c r="L2168" s="7" t="s">
        <v>4334</v>
      </c>
      <c r="M2168" s="7" t="s">
        <v>71</v>
      </c>
      <c r="N2168" s="7" t="s">
        <v>12631</v>
      </c>
      <c r="O2168" s="7" t="s">
        <v>12632</v>
      </c>
      <c r="P2168" s="7" t="s">
        <v>12633</v>
      </c>
      <c r="Q2168" s="9">
        <v>0.84583333333333333</v>
      </c>
      <c r="R2168" s="9">
        <v>0.9375</v>
      </c>
      <c r="S2168" s="7">
        <v>2.2000000000000002</v>
      </c>
      <c r="T2168" s="7">
        <v>24</v>
      </c>
      <c r="V2168" s="7">
        <v>53</v>
      </c>
    </row>
    <row r="2169" spans="1:22" x14ac:dyDescent="0.3">
      <c r="A2169" s="7" t="s">
        <v>12634</v>
      </c>
      <c r="B2169" s="8">
        <v>39072</v>
      </c>
      <c r="C2169" s="11">
        <f t="shared" si="99"/>
        <v>12</v>
      </c>
      <c r="D2169" s="11">
        <f t="shared" si="100"/>
        <v>2006</v>
      </c>
      <c r="E2169" s="11">
        <f t="shared" si="101"/>
        <v>5</v>
      </c>
      <c r="F2169" s="7" t="s">
        <v>12635</v>
      </c>
      <c r="G2169" s="7" t="s">
        <v>10392</v>
      </c>
      <c r="H2169" s="7" t="s">
        <v>6766</v>
      </c>
      <c r="L2169" s="7" t="s">
        <v>4334</v>
      </c>
      <c r="M2169" s="7" t="s">
        <v>71</v>
      </c>
      <c r="N2169" s="7" t="s">
        <v>12636</v>
      </c>
      <c r="O2169" s="7" t="s">
        <v>12637</v>
      </c>
      <c r="P2169" s="7" t="s">
        <v>12638</v>
      </c>
      <c r="Q2169" s="9">
        <v>0.72916666666666663</v>
      </c>
      <c r="R2169" s="9">
        <v>0.875</v>
      </c>
      <c r="S2169" s="7">
        <v>3.5</v>
      </c>
      <c r="T2169" s="7">
        <v>1</v>
      </c>
      <c r="V2169" s="7">
        <v>3.5</v>
      </c>
    </row>
    <row r="2170" spans="1:22" x14ac:dyDescent="0.3">
      <c r="A2170" s="7" t="s">
        <v>12639</v>
      </c>
      <c r="B2170" s="8">
        <v>39070</v>
      </c>
      <c r="C2170" s="11">
        <f t="shared" si="99"/>
        <v>12</v>
      </c>
      <c r="D2170" s="11">
        <f t="shared" si="100"/>
        <v>2006</v>
      </c>
      <c r="E2170" s="11">
        <f t="shared" si="101"/>
        <v>3</v>
      </c>
      <c r="F2170" s="7" t="s">
        <v>12640</v>
      </c>
      <c r="G2170" s="7" t="s">
        <v>5147</v>
      </c>
      <c r="H2170" s="7" t="s">
        <v>8420</v>
      </c>
      <c r="L2170" s="7" t="s">
        <v>4334</v>
      </c>
      <c r="M2170" s="7" t="s">
        <v>211</v>
      </c>
      <c r="N2170" s="7" t="s">
        <v>12641</v>
      </c>
      <c r="O2170" s="7" t="s">
        <v>12642</v>
      </c>
      <c r="P2170" s="7" t="s">
        <v>12643</v>
      </c>
      <c r="Q2170" s="9">
        <v>0.51388888888888884</v>
      </c>
      <c r="R2170" s="9">
        <v>0.70138888888888884</v>
      </c>
      <c r="S2170" s="7">
        <v>4.5</v>
      </c>
      <c r="T2170" s="7">
        <v>20</v>
      </c>
      <c r="V2170" s="7">
        <v>90</v>
      </c>
    </row>
    <row r="2171" spans="1:22" x14ac:dyDescent="0.3">
      <c r="A2171" s="7" t="s">
        <v>12644</v>
      </c>
      <c r="B2171" s="8">
        <v>39068</v>
      </c>
      <c r="C2171" s="11">
        <f t="shared" si="99"/>
        <v>12</v>
      </c>
      <c r="D2171" s="11">
        <f t="shared" si="100"/>
        <v>2006</v>
      </c>
      <c r="E2171" s="11">
        <f t="shared" si="101"/>
        <v>1</v>
      </c>
      <c r="F2171" s="7" t="s">
        <v>12645</v>
      </c>
      <c r="G2171" s="7" t="s">
        <v>4332</v>
      </c>
      <c r="H2171" s="7" t="s">
        <v>12646</v>
      </c>
      <c r="J2171" s="7" t="s">
        <v>3618</v>
      </c>
      <c r="K2171" s="7" t="s">
        <v>51</v>
      </c>
      <c r="L2171" s="7" t="s">
        <v>4334</v>
      </c>
      <c r="M2171" s="7" t="s">
        <v>28</v>
      </c>
      <c r="N2171" s="7" t="s">
        <v>12647</v>
      </c>
      <c r="O2171" s="7" t="s">
        <v>12648</v>
      </c>
      <c r="P2171" s="7" t="s">
        <v>12649</v>
      </c>
      <c r="Q2171" s="9">
        <v>0.42986111111111114</v>
      </c>
      <c r="R2171" s="9">
        <v>0.52083333333333337</v>
      </c>
      <c r="S2171" s="7">
        <v>2.2000000000000002</v>
      </c>
      <c r="T2171" s="7">
        <v>15</v>
      </c>
      <c r="V2171" s="7">
        <v>33</v>
      </c>
    </row>
    <row r="2172" spans="1:22" x14ac:dyDescent="0.3">
      <c r="A2172" s="7" t="s">
        <v>12650</v>
      </c>
      <c r="B2172" s="8">
        <v>39065</v>
      </c>
      <c r="C2172" s="11">
        <f t="shared" si="99"/>
        <v>12</v>
      </c>
      <c r="D2172" s="11">
        <f t="shared" si="100"/>
        <v>2006</v>
      </c>
      <c r="E2172" s="11">
        <f t="shared" si="101"/>
        <v>5</v>
      </c>
      <c r="F2172" s="7" t="s">
        <v>12651</v>
      </c>
      <c r="G2172" s="7" t="s">
        <v>10297</v>
      </c>
      <c r="H2172" s="7" t="s">
        <v>8206</v>
      </c>
      <c r="J2172" s="7" t="s">
        <v>50</v>
      </c>
      <c r="L2172" s="7" t="s">
        <v>4334</v>
      </c>
      <c r="M2172" s="7" t="s">
        <v>119</v>
      </c>
      <c r="N2172" s="7" t="s">
        <v>12652</v>
      </c>
      <c r="O2172" s="7" t="s">
        <v>12653</v>
      </c>
      <c r="P2172" s="7" t="s">
        <v>12654</v>
      </c>
      <c r="Q2172" s="9">
        <v>2.2916666666666665E-2</v>
      </c>
      <c r="R2172" s="9">
        <v>4.1666666666666664E-2</v>
      </c>
      <c r="S2172" s="7">
        <v>0.5</v>
      </c>
    </row>
    <row r="2173" spans="1:22" x14ac:dyDescent="0.3">
      <c r="A2173" s="7" t="s">
        <v>12655</v>
      </c>
      <c r="B2173" s="8">
        <v>39044</v>
      </c>
      <c r="C2173" s="11">
        <f t="shared" si="99"/>
        <v>11</v>
      </c>
      <c r="D2173" s="11">
        <f t="shared" si="100"/>
        <v>2006</v>
      </c>
      <c r="E2173" s="11">
        <f t="shared" si="101"/>
        <v>5</v>
      </c>
      <c r="F2173" s="7" t="s">
        <v>12656</v>
      </c>
      <c r="G2173" s="7" t="s">
        <v>10297</v>
      </c>
      <c r="H2173" s="7" t="s">
        <v>8206</v>
      </c>
      <c r="J2173" s="7" t="s">
        <v>971</v>
      </c>
      <c r="L2173" s="7" t="s">
        <v>4334</v>
      </c>
      <c r="M2173" s="7" t="s">
        <v>119</v>
      </c>
      <c r="N2173" s="7" t="s">
        <v>12657</v>
      </c>
      <c r="O2173" s="7" t="s">
        <v>12658</v>
      </c>
      <c r="P2173" s="7" t="s">
        <v>12659</v>
      </c>
      <c r="Q2173" s="9">
        <v>0.45624999999999999</v>
      </c>
      <c r="R2173" s="9">
        <v>0.60416666666666663</v>
      </c>
      <c r="S2173" s="7">
        <v>3.6</v>
      </c>
      <c r="T2173" s="7">
        <v>21</v>
      </c>
      <c r="V2173" s="7">
        <v>76</v>
      </c>
    </row>
    <row r="2174" spans="1:22" x14ac:dyDescent="0.3">
      <c r="A2174" s="7" t="s">
        <v>12660</v>
      </c>
      <c r="B2174" s="8">
        <v>39038</v>
      </c>
      <c r="C2174" s="11">
        <f t="shared" si="99"/>
        <v>11</v>
      </c>
      <c r="D2174" s="11">
        <f t="shared" si="100"/>
        <v>2006</v>
      </c>
      <c r="E2174" s="11">
        <f t="shared" si="101"/>
        <v>6</v>
      </c>
      <c r="F2174" s="7" t="s">
        <v>12661</v>
      </c>
      <c r="G2174" s="7" t="s">
        <v>10392</v>
      </c>
      <c r="H2174" s="7" t="s">
        <v>4313</v>
      </c>
      <c r="L2174" s="7" t="s">
        <v>4334</v>
      </c>
      <c r="M2174" s="7" t="s">
        <v>71</v>
      </c>
      <c r="N2174" s="7" t="s">
        <v>12662</v>
      </c>
      <c r="O2174" s="7" t="s">
        <v>12663</v>
      </c>
      <c r="P2174" s="7" t="s">
        <v>12664</v>
      </c>
      <c r="Q2174" s="9">
        <v>0.96180555555555558</v>
      </c>
      <c r="R2174" s="9">
        <v>0.10416666666666667</v>
      </c>
      <c r="S2174" s="7">
        <v>3.4</v>
      </c>
      <c r="T2174" s="7">
        <v>5</v>
      </c>
      <c r="V2174" s="7">
        <v>17</v>
      </c>
    </row>
    <row r="2175" spans="1:22" x14ac:dyDescent="0.3">
      <c r="A2175" s="7" t="s">
        <v>12665</v>
      </c>
      <c r="B2175" s="8">
        <v>39016</v>
      </c>
      <c r="C2175" s="11">
        <f t="shared" si="99"/>
        <v>10</v>
      </c>
      <c r="D2175" s="11">
        <f t="shared" si="100"/>
        <v>2006</v>
      </c>
      <c r="E2175" s="11">
        <f t="shared" si="101"/>
        <v>5</v>
      </c>
      <c r="F2175" s="7" t="s">
        <v>12666</v>
      </c>
      <c r="G2175" s="7" t="s">
        <v>10297</v>
      </c>
      <c r="H2175" s="7" t="s">
        <v>7238</v>
      </c>
      <c r="J2175" s="7" t="s">
        <v>12667</v>
      </c>
      <c r="L2175" s="7" t="s">
        <v>4334</v>
      </c>
      <c r="M2175" s="7" t="s">
        <v>119</v>
      </c>
      <c r="N2175" s="7" t="s">
        <v>12668</v>
      </c>
      <c r="O2175" s="7" t="s">
        <v>12669</v>
      </c>
      <c r="P2175" s="7" t="s">
        <v>12670</v>
      </c>
      <c r="Q2175" s="9">
        <v>0.65555555555555556</v>
      </c>
      <c r="R2175" s="9">
        <v>0.79166666666666663</v>
      </c>
      <c r="S2175" s="7">
        <v>3.3</v>
      </c>
      <c r="T2175" s="7">
        <v>22</v>
      </c>
      <c r="V2175" s="7">
        <v>73</v>
      </c>
    </row>
    <row r="2176" spans="1:22" x14ac:dyDescent="0.3">
      <c r="A2176" s="7" t="s">
        <v>12671</v>
      </c>
      <c r="B2176" s="8">
        <v>39015</v>
      </c>
      <c r="C2176" s="11">
        <f t="shared" si="99"/>
        <v>10</v>
      </c>
      <c r="D2176" s="11">
        <f t="shared" si="100"/>
        <v>2006</v>
      </c>
      <c r="E2176" s="11">
        <f t="shared" si="101"/>
        <v>4</v>
      </c>
      <c r="F2176" s="7" t="s">
        <v>12672</v>
      </c>
      <c r="G2176" s="7" t="s">
        <v>10297</v>
      </c>
      <c r="H2176" s="7" t="s">
        <v>4009</v>
      </c>
      <c r="J2176" s="7" t="s">
        <v>4333</v>
      </c>
      <c r="L2176" s="7" t="s">
        <v>4334</v>
      </c>
      <c r="M2176" s="7" t="s">
        <v>119</v>
      </c>
      <c r="N2176" s="7" t="s">
        <v>12673</v>
      </c>
      <c r="O2176" s="7" t="s">
        <v>12674</v>
      </c>
      <c r="P2176" s="7" t="s">
        <v>12675</v>
      </c>
      <c r="Q2176" s="9">
        <v>0.94097222222222221</v>
      </c>
      <c r="R2176" s="9">
        <v>0.20833333333333334</v>
      </c>
      <c r="S2176" s="7">
        <v>6.4</v>
      </c>
      <c r="T2176" s="7">
        <v>30</v>
      </c>
      <c r="V2176" s="7">
        <v>192</v>
      </c>
    </row>
    <row r="2177" spans="1:23" x14ac:dyDescent="0.3">
      <c r="A2177" s="7" t="s">
        <v>12676</v>
      </c>
      <c r="B2177" s="8">
        <v>39014</v>
      </c>
      <c r="C2177" s="11">
        <f t="shared" si="99"/>
        <v>10</v>
      </c>
      <c r="D2177" s="11">
        <f t="shared" si="100"/>
        <v>2006</v>
      </c>
      <c r="E2177" s="11">
        <f t="shared" si="101"/>
        <v>3</v>
      </c>
      <c r="F2177" s="7" t="s">
        <v>12677</v>
      </c>
      <c r="G2177" s="7" t="s">
        <v>68</v>
      </c>
      <c r="H2177" s="7" t="s">
        <v>616</v>
      </c>
      <c r="L2177" s="7" t="s">
        <v>39</v>
      </c>
      <c r="M2177" s="7" t="s">
        <v>71</v>
      </c>
      <c r="N2177" s="7" t="s">
        <v>12678</v>
      </c>
      <c r="O2177" s="7" t="s">
        <v>12679</v>
      </c>
      <c r="P2177" s="7" t="s">
        <v>12680</v>
      </c>
      <c r="Q2177" s="9">
        <v>0.71388888888888891</v>
      </c>
      <c r="R2177" s="9">
        <v>0.74513888888888891</v>
      </c>
      <c r="S2177" s="7">
        <v>0.8</v>
      </c>
      <c r="T2177" s="7">
        <v>1</v>
      </c>
      <c r="V2177" s="7">
        <v>0.8</v>
      </c>
    </row>
    <row r="2178" spans="1:23" x14ac:dyDescent="0.3">
      <c r="A2178" s="7" t="s">
        <v>12681</v>
      </c>
      <c r="B2178" s="8">
        <v>39004</v>
      </c>
      <c r="C2178" s="11">
        <f t="shared" si="99"/>
        <v>10</v>
      </c>
      <c r="D2178" s="11">
        <f t="shared" si="100"/>
        <v>2006</v>
      </c>
      <c r="E2178" s="11">
        <f t="shared" si="101"/>
        <v>7</v>
      </c>
      <c r="F2178" s="7" t="s">
        <v>12682</v>
      </c>
      <c r="G2178" s="7" t="s">
        <v>68</v>
      </c>
      <c r="H2178" s="7" t="s">
        <v>8206</v>
      </c>
      <c r="J2178" s="7" t="s">
        <v>1460</v>
      </c>
      <c r="L2178" s="7" t="s">
        <v>39</v>
      </c>
      <c r="M2178" s="7" t="s">
        <v>71</v>
      </c>
      <c r="N2178" s="7" t="s">
        <v>12683</v>
      </c>
      <c r="O2178" s="7" t="s">
        <v>12684</v>
      </c>
      <c r="P2178" s="7" t="s">
        <v>12685</v>
      </c>
      <c r="Q2178" s="9">
        <v>0.83194444444444449</v>
      </c>
    </row>
    <row r="2179" spans="1:23" x14ac:dyDescent="0.3">
      <c r="A2179" s="7" t="s">
        <v>12686</v>
      </c>
      <c r="B2179" s="8">
        <v>39004</v>
      </c>
      <c r="C2179" s="11">
        <f t="shared" ref="C2179:C2242" si="102">MONTH(B2179)</f>
        <v>10</v>
      </c>
      <c r="D2179" s="11">
        <f t="shared" ref="D2179:D2242" si="103">YEAR(B2179)</f>
        <v>2006</v>
      </c>
      <c r="E2179" s="11">
        <f t="shared" ref="E2179:E2242" si="104">WEEKDAY(B2179)</f>
        <v>7</v>
      </c>
      <c r="F2179" s="7" t="s">
        <v>12687</v>
      </c>
      <c r="G2179" s="7" t="s">
        <v>4332</v>
      </c>
      <c r="H2179" s="7" t="s">
        <v>12688</v>
      </c>
      <c r="J2179" s="7" t="s">
        <v>7462</v>
      </c>
      <c r="K2179" s="7" t="s">
        <v>236</v>
      </c>
      <c r="L2179" s="7" t="s">
        <v>4334</v>
      </c>
      <c r="M2179" s="7" t="s">
        <v>28</v>
      </c>
      <c r="N2179" s="7" t="s">
        <v>12689</v>
      </c>
      <c r="O2179" s="7" t="s">
        <v>12690</v>
      </c>
      <c r="P2179" s="7" t="s">
        <v>12691</v>
      </c>
      <c r="Q2179" s="9">
        <v>0.45833333333333331</v>
      </c>
      <c r="R2179" s="9">
        <v>0.64583333333333337</v>
      </c>
      <c r="S2179" s="7">
        <v>4.5</v>
      </c>
      <c r="T2179" s="7">
        <v>14</v>
      </c>
      <c r="V2179" s="7">
        <v>63</v>
      </c>
    </row>
    <row r="2180" spans="1:23" x14ac:dyDescent="0.3">
      <c r="A2180" s="7" t="s">
        <v>12692</v>
      </c>
      <c r="B2180" s="8">
        <v>39002</v>
      </c>
      <c r="C2180" s="11">
        <f t="shared" si="102"/>
        <v>10</v>
      </c>
      <c r="D2180" s="11">
        <f t="shared" si="103"/>
        <v>2006</v>
      </c>
      <c r="E2180" s="11">
        <f t="shared" si="104"/>
        <v>5</v>
      </c>
      <c r="F2180" s="7" t="s">
        <v>12693</v>
      </c>
      <c r="G2180" s="7" t="s">
        <v>4332</v>
      </c>
      <c r="H2180" s="7" t="s">
        <v>448</v>
      </c>
      <c r="K2180" s="7" t="s">
        <v>236</v>
      </c>
      <c r="L2180" s="7" t="s">
        <v>4334</v>
      </c>
      <c r="M2180" s="7" t="s">
        <v>28</v>
      </c>
      <c r="N2180" s="7" t="s">
        <v>12694</v>
      </c>
      <c r="O2180" s="7" t="s">
        <v>12695</v>
      </c>
      <c r="P2180" s="7" t="s">
        <v>12696</v>
      </c>
      <c r="Q2180" s="9">
        <v>0.67777777777777781</v>
      </c>
      <c r="T2180" s="7">
        <v>15</v>
      </c>
    </row>
    <row r="2181" spans="1:23" x14ac:dyDescent="0.3">
      <c r="A2181" s="7" t="s">
        <v>12697</v>
      </c>
      <c r="B2181" s="8">
        <v>39000</v>
      </c>
      <c r="C2181" s="11">
        <f t="shared" si="102"/>
        <v>10</v>
      </c>
      <c r="D2181" s="11">
        <f t="shared" si="103"/>
        <v>2006</v>
      </c>
      <c r="E2181" s="11">
        <f t="shared" si="104"/>
        <v>3</v>
      </c>
      <c r="F2181" s="7" t="s">
        <v>12698</v>
      </c>
      <c r="G2181" s="7" t="s">
        <v>10392</v>
      </c>
      <c r="H2181" s="7" t="s">
        <v>616</v>
      </c>
      <c r="J2181" s="7" t="s">
        <v>12699</v>
      </c>
      <c r="L2181" s="7" t="s">
        <v>4334</v>
      </c>
      <c r="M2181" s="7" t="s">
        <v>71</v>
      </c>
      <c r="N2181" s="7" t="s">
        <v>12700</v>
      </c>
      <c r="O2181" s="7" t="s">
        <v>12701</v>
      </c>
      <c r="P2181" s="7" t="s">
        <v>12702</v>
      </c>
      <c r="Q2181" s="9">
        <v>0.70694444444444449</v>
      </c>
      <c r="R2181" s="9">
        <v>0.8125</v>
      </c>
      <c r="S2181" s="7">
        <v>2.5</v>
      </c>
    </row>
    <row r="2182" spans="1:23" x14ac:dyDescent="0.3">
      <c r="A2182" s="7" t="s">
        <v>12703</v>
      </c>
      <c r="B2182" s="8">
        <v>39000</v>
      </c>
      <c r="C2182" s="11">
        <f t="shared" si="102"/>
        <v>10</v>
      </c>
      <c r="D2182" s="11">
        <f t="shared" si="103"/>
        <v>2006</v>
      </c>
      <c r="E2182" s="11">
        <f t="shared" si="104"/>
        <v>3</v>
      </c>
      <c r="F2182" s="7" t="s">
        <v>12704</v>
      </c>
      <c r="G2182" s="7" t="s">
        <v>4332</v>
      </c>
      <c r="H2182" s="7" t="s">
        <v>1131</v>
      </c>
      <c r="K2182" s="7" t="s">
        <v>51</v>
      </c>
      <c r="L2182" s="7" t="s">
        <v>4334</v>
      </c>
      <c r="M2182" s="7" t="s">
        <v>28</v>
      </c>
      <c r="N2182" s="7" t="s">
        <v>12705</v>
      </c>
      <c r="O2182" s="7" t="s">
        <v>12706</v>
      </c>
      <c r="P2182" s="7" t="s">
        <v>12707</v>
      </c>
      <c r="Q2182" s="9">
        <v>0.46597222222222223</v>
      </c>
      <c r="T2182" s="7">
        <v>23</v>
      </c>
    </row>
    <row r="2183" spans="1:23" x14ac:dyDescent="0.3">
      <c r="A2183" s="7" t="s">
        <v>12708</v>
      </c>
      <c r="B2183" s="8">
        <v>38987</v>
      </c>
      <c r="C2183" s="11">
        <f t="shared" si="102"/>
        <v>9</v>
      </c>
      <c r="D2183" s="11">
        <f t="shared" si="103"/>
        <v>2006</v>
      </c>
      <c r="E2183" s="11">
        <f t="shared" si="104"/>
        <v>4</v>
      </c>
      <c r="F2183" s="7" t="s">
        <v>12709</v>
      </c>
      <c r="G2183" s="7" t="s">
        <v>383</v>
      </c>
      <c r="H2183" s="7" t="s">
        <v>616</v>
      </c>
      <c r="L2183" s="7" t="s">
        <v>27</v>
      </c>
      <c r="M2183" s="7" t="s">
        <v>119</v>
      </c>
      <c r="N2183" s="7" t="s">
        <v>12710</v>
      </c>
      <c r="O2183" s="7" t="s">
        <v>12711</v>
      </c>
      <c r="P2183" s="7" t="s">
        <v>12712</v>
      </c>
      <c r="Q2183" s="9">
        <v>8.3333333333333332E-3</v>
      </c>
      <c r="R2183" s="9">
        <v>0.41666666666666669</v>
      </c>
      <c r="S2183" s="7">
        <v>9.8000000000000007</v>
      </c>
      <c r="T2183" s="7">
        <v>20</v>
      </c>
      <c r="V2183" s="7">
        <v>196</v>
      </c>
      <c r="W2183" s="7" t="s">
        <v>4748</v>
      </c>
    </row>
    <row r="2184" spans="1:23" x14ac:dyDescent="0.3">
      <c r="A2184" s="7" t="s">
        <v>12713</v>
      </c>
      <c r="B2184" s="8">
        <v>38984</v>
      </c>
      <c r="C2184" s="11">
        <f t="shared" si="102"/>
        <v>9</v>
      </c>
      <c r="D2184" s="11">
        <f t="shared" si="103"/>
        <v>2006</v>
      </c>
      <c r="E2184" s="11">
        <f t="shared" si="104"/>
        <v>1</v>
      </c>
      <c r="F2184" s="7" t="s">
        <v>12714</v>
      </c>
      <c r="G2184" s="7" t="s">
        <v>35</v>
      </c>
      <c r="H2184" s="7" t="s">
        <v>470</v>
      </c>
      <c r="J2184" s="7" t="s">
        <v>1268</v>
      </c>
      <c r="L2184" s="7" t="s">
        <v>39</v>
      </c>
      <c r="M2184" s="7" t="s">
        <v>40</v>
      </c>
      <c r="N2184" s="7" t="s">
        <v>12715</v>
      </c>
      <c r="O2184" s="7" t="s">
        <v>12716</v>
      </c>
      <c r="P2184" s="7" t="s">
        <v>7495</v>
      </c>
      <c r="Q2184" s="9">
        <v>0.66666666666666663</v>
      </c>
    </row>
    <row r="2185" spans="1:23" x14ac:dyDescent="0.3">
      <c r="A2185" s="7" t="s">
        <v>12717</v>
      </c>
      <c r="B2185" s="8">
        <v>38970</v>
      </c>
      <c r="C2185" s="11">
        <f t="shared" si="102"/>
        <v>9</v>
      </c>
      <c r="D2185" s="11">
        <f t="shared" si="103"/>
        <v>2006</v>
      </c>
      <c r="E2185" s="11">
        <f t="shared" si="104"/>
        <v>1</v>
      </c>
      <c r="F2185" s="7" t="s">
        <v>12718</v>
      </c>
      <c r="G2185" s="7" t="s">
        <v>4332</v>
      </c>
      <c r="H2185" s="7" t="s">
        <v>1788</v>
      </c>
      <c r="L2185" s="7" t="s">
        <v>4334</v>
      </c>
      <c r="M2185" s="7" t="s">
        <v>28</v>
      </c>
      <c r="N2185" s="7" t="s">
        <v>12719</v>
      </c>
      <c r="O2185" s="7" t="s">
        <v>12720</v>
      </c>
      <c r="P2185" s="7" t="s">
        <v>12721</v>
      </c>
      <c r="Q2185" s="9">
        <v>0.78472222222222221</v>
      </c>
      <c r="R2185" s="9">
        <v>0.9375</v>
      </c>
      <c r="S2185" s="7">
        <v>3.7</v>
      </c>
      <c r="T2185" s="7">
        <v>23</v>
      </c>
      <c r="V2185" s="7">
        <v>85</v>
      </c>
    </row>
    <row r="2186" spans="1:23" x14ac:dyDescent="0.3">
      <c r="A2186" s="7" t="s">
        <v>12722</v>
      </c>
      <c r="B2186" s="8">
        <v>38967</v>
      </c>
      <c r="C2186" s="11">
        <f t="shared" si="102"/>
        <v>9</v>
      </c>
      <c r="D2186" s="11">
        <f t="shared" si="103"/>
        <v>2006</v>
      </c>
      <c r="E2186" s="11">
        <f t="shared" si="104"/>
        <v>5</v>
      </c>
      <c r="F2186" s="7" t="s">
        <v>12723</v>
      </c>
      <c r="G2186" s="7" t="s">
        <v>4332</v>
      </c>
      <c r="H2186" s="7" t="s">
        <v>193</v>
      </c>
      <c r="J2186" s="7" t="s">
        <v>3618</v>
      </c>
      <c r="K2186" s="7" t="s">
        <v>236</v>
      </c>
      <c r="L2186" s="7" t="s">
        <v>4334</v>
      </c>
      <c r="M2186" s="7" t="s">
        <v>28</v>
      </c>
      <c r="N2186" s="7" t="s">
        <v>12724</v>
      </c>
      <c r="O2186" s="7" t="s">
        <v>12725</v>
      </c>
      <c r="P2186" s="7" t="s">
        <v>12726</v>
      </c>
      <c r="Q2186" s="9">
        <v>0.59722222222222221</v>
      </c>
      <c r="T2186" s="7">
        <v>10</v>
      </c>
    </row>
    <row r="2187" spans="1:23" x14ac:dyDescent="0.3">
      <c r="A2187" s="7" t="s">
        <v>12727</v>
      </c>
      <c r="B2187" s="8">
        <v>38964</v>
      </c>
      <c r="C2187" s="11">
        <f t="shared" si="102"/>
        <v>9</v>
      </c>
      <c r="D2187" s="11">
        <f t="shared" si="103"/>
        <v>2006</v>
      </c>
      <c r="E2187" s="11">
        <f t="shared" si="104"/>
        <v>2</v>
      </c>
      <c r="F2187" s="7" t="s">
        <v>12728</v>
      </c>
      <c r="G2187" s="7" t="s">
        <v>2919</v>
      </c>
      <c r="H2187" s="7" t="s">
        <v>1788</v>
      </c>
      <c r="J2187" s="7" t="s">
        <v>50</v>
      </c>
      <c r="L2187" s="7" t="s">
        <v>39</v>
      </c>
      <c r="N2187" s="7" t="s">
        <v>12729</v>
      </c>
      <c r="O2187" s="7" t="s">
        <v>12730</v>
      </c>
      <c r="P2187" s="7" t="s">
        <v>6726</v>
      </c>
      <c r="Q2187" s="9">
        <v>0.75416666666666665</v>
      </c>
    </row>
    <row r="2188" spans="1:23" x14ac:dyDescent="0.3">
      <c r="A2188" s="7" t="s">
        <v>12731</v>
      </c>
      <c r="B2188" s="8">
        <v>38963</v>
      </c>
      <c r="C2188" s="11">
        <f t="shared" si="102"/>
        <v>9</v>
      </c>
      <c r="D2188" s="11">
        <f t="shared" si="103"/>
        <v>2006</v>
      </c>
      <c r="E2188" s="11">
        <f t="shared" si="104"/>
        <v>1</v>
      </c>
      <c r="F2188" s="7" t="s">
        <v>12732</v>
      </c>
      <c r="G2188" s="7" t="s">
        <v>10392</v>
      </c>
      <c r="H2188" s="7" t="s">
        <v>616</v>
      </c>
      <c r="L2188" s="7" t="s">
        <v>4334</v>
      </c>
      <c r="M2188" s="7" t="s">
        <v>71</v>
      </c>
      <c r="N2188" s="7" t="s">
        <v>12733</v>
      </c>
      <c r="O2188" s="7" t="s">
        <v>12734</v>
      </c>
      <c r="P2188" s="7" t="s">
        <v>12735</v>
      </c>
      <c r="Q2188" s="9">
        <v>0.18055555555555555</v>
      </c>
      <c r="R2188" s="9">
        <v>0.41666666666666669</v>
      </c>
      <c r="S2188" s="7">
        <v>5.7</v>
      </c>
      <c r="T2188" s="7">
        <v>10</v>
      </c>
      <c r="V2188" s="7">
        <v>57</v>
      </c>
      <c r="W2188" s="7" t="s">
        <v>4748</v>
      </c>
    </row>
    <row r="2189" spans="1:23" x14ac:dyDescent="0.3">
      <c r="A2189" s="7" t="s">
        <v>12736</v>
      </c>
      <c r="B2189" s="8">
        <v>38962</v>
      </c>
      <c r="C2189" s="11">
        <f t="shared" si="102"/>
        <v>9</v>
      </c>
      <c r="D2189" s="11">
        <f t="shared" si="103"/>
        <v>2006</v>
      </c>
      <c r="E2189" s="11">
        <f t="shared" si="104"/>
        <v>7</v>
      </c>
      <c r="F2189" s="7" t="s">
        <v>12737</v>
      </c>
      <c r="G2189" s="7" t="s">
        <v>10392</v>
      </c>
      <c r="H2189" s="7" t="s">
        <v>193</v>
      </c>
      <c r="L2189" s="7" t="s">
        <v>4334</v>
      </c>
      <c r="M2189" s="7" t="s">
        <v>71</v>
      </c>
      <c r="N2189" s="7" t="s">
        <v>12738</v>
      </c>
      <c r="O2189" s="7" t="s">
        <v>12739</v>
      </c>
      <c r="P2189" s="7" t="s">
        <v>12740</v>
      </c>
      <c r="Q2189" s="9">
        <v>0.73958333333333337</v>
      </c>
      <c r="R2189" s="9">
        <v>0.77152777777777781</v>
      </c>
      <c r="S2189" s="7">
        <v>0.8</v>
      </c>
    </row>
    <row r="2190" spans="1:23" x14ac:dyDescent="0.3">
      <c r="A2190" s="7" t="s">
        <v>12741</v>
      </c>
      <c r="B2190" s="8">
        <v>38962</v>
      </c>
      <c r="C2190" s="11">
        <f t="shared" si="102"/>
        <v>9</v>
      </c>
      <c r="D2190" s="11">
        <f t="shared" si="103"/>
        <v>2006</v>
      </c>
      <c r="E2190" s="11">
        <f t="shared" si="104"/>
        <v>7</v>
      </c>
      <c r="F2190" s="7" t="s">
        <v>12742</v>
      </c>
      <c r="G2190" s="7" t="s">
        <v>102</v>
      </c>
      <c r="H2190" s="7" t="s">
        <v>454</v>
      </c>
      <c r="L2190" s="7" t="s">
        <v>27</v>
      </c>
      <c r="M2190" s="7" t="s">
        <v>71</v>
      </c>
      <c r="N2190" s="7" t="s">
        <v>12743</v>
      </c>
      <c r="O2190" s="7" t="s">
        <v>12744</v>
      </c>
      <c r="P2190" s="7" t="s">
        <v>12745</v>
      </c>
      <c r="Q2190" s="9">
        <v>0.4375</v>
      </c>
      <c r="R2190" s="9">
        <v>0.58333333333333337</v>
      </c>
      <c r="S2190" s="7">
        <v>3.5</v>
      </c>
      <c r="T2190" s="7">
        <v>15</v>
      </c>
      <c r="V2190" s="7">
        <v>53</v>
      </c>
      <c r="W2190" s="7" t="s">
        <v>4748</v>
      </c>
    </row>
    <row r="2191" spans="1:23" x14ac:dyDescent="0.3">
      <c r="A2191" s="7" t="s">
        <v>12746</v>
      </c>
      <c r="B2191" s="8">
        <v>38961</v>
      </c>
      <c r="C2191" s="11">
        <f t="shared" si="102"/>
        <v>9</v>
      </c>
      <c r="D2191" s="11">
        <f t="shared" si="103"/>
        <v>2006</v>
      </c>
      <c r="E2191" s="11">
        <f t="shared" si="104"/>
        <v>6</v>
      </c>
      <c r="F2191" s="7" t="s">
        <v>12747</v>
      </c>
      <c r="G2191" s="7" t="s">
        <v>10392</v>
      </c>
      <c r="H2191" s="7" t="s">
        <v>727</v>
      </c>
      <c r="L2191" s="7" t="s">
        <v>4334</v>
      </c>
      <c r="M2191" s="7" t="s">
        <v>71</v>
      </c>
      <c r="N2191" s="7" t="s">
        <v>12748</v>
      </c>
      <c r="O2191" s="7" t="s">
        <v>12749</v>
      </c>
      <c r="P2191" s="7" t="s">
        <v>12750</v>
      </c>
      <c r="Q2191" s="9">
        <v>0.19791666666666666</v>
      </c>
      <c r="W2191" s="7" t="s">
        <v>4748</v>
      </c>
    </row>
    <row r="2192" spans="1:23" x14ac:dyDescent="0.3">
      <c r="A2192" s="7" t="s">
        <v>12751</v>
      </c>
      <c r="B2192" s="8">
        <v>38960</v>
      </c>
      <c r="C2192" s="11">
        <f t="shared" si="102"/>
        <v>8</v>
      </c>
      <c r="D2192" s="11">
        <f t="shared" si="103"/>
        <v>2006</v>
      </c>
      <c r="E2192" s="11">
        <f t="shared" si="104"/>
        <v>5</v>
      </c>
      <c r="F2192" s="7" t="s">
        <v>12752</v>
      </c>
      <c r="G2192" s="7" t="s">
        <v>93</v>
      </c>
      <c r="H2192" s="7" t="s">
        <v>616</v>
      </c>
      <c r="L2192" s="7" t="s">
        <v>95</v>
      </c>
      <c r="M2192" s="7" t="s">
        <v>71</v>
      </c>
      <c r="N2192" s="7" t="s">
        <v>12753</v>
      </c>
      <c r="O2192" s="7" t="s">
        <v>12754</v>
      </c>
      <c r="P2192" s="7" t="s">
        <v>12755</v>
      </c>
      <c r="Q2192" s="9">
        <v>0.84722222222222221</v>
      </c>
      <c r="R2192" s="9">
        <v>2.0833333333333332E-2</v>
      </c>
      <c r="S2192" s="7">
        <v>4.2</v>
      </c>
      <c r="T2192" s="7">
        <v>10</v>
      </c>
      <c r="V2192" s="7">
        <v>42</v>
      </c>
      <c r="W2192" s="7" t="s">
        <v>4748</v>
      </c>
    </row>
    <row r="2193" spans="1:23" x14ac:dyDescent="0.3">
      <c r="A2193" s="7" t="s">
        <v>12756</v>
      </c>
      <c r="B2193" s="8">
        <v>38959</v>
      </c>
      <c r="C2193" s="11">
        <f t="shared" si="102"/>
        <v>8</v>
      </c>
      <c r="D2193" s="11">
        <f t="shared" si="103"/>
        <v>2006</v>
      </c>
      <c r="E2193" s="11">
        <f t="shared" si="104"/>
        <v>4</v>
      </c>
      <c r="F2193" s="7" t="s">
        <v>12757</v>
      </c>
      <c r="G2193" s="7" t="s">
        <v>10392</v>
      </c>
      <c r="H2193" s="7" t="s">
        <v>36</v>
      </c>
      <c r="J2193" s="7" t="s">
        <v>50</v>
      </c>
      <c r="L2193" s="7" t="s">
        <v>4334</v>
      </c>
      <c r="M2193" s="7" t="s">
        <v>71</v>
      </c>
      <c r="N2193" s="7" t="s">
        <v>12758</v>
      </c>
      <c r="O2193" s="7" t="s">
        <v>12759</v>
      </c>
      <c r="P2193" s="7" t="s">
        <v>12760</v>
      </c>
      <c r="Q2193" s="9">
        <v>0.82986111111111116</v>
      </c>
      <c r="R2193" s="9">
        <v>0</v>
      </c>
      <c r="S2193" s="7">
        <v>4.0999999999999996</v>
      </c>
      <c r="T2193" s="7">
        <v>20</v>
      </c>
      <c r="V2193" s="7">
        <v>82</v>
      </c>
    </row>
    <row r="2194" spans="1:23" x14ac:dyDescent="0.3">
      <c r="A2194" s="7" t="s">
        <v>12761</v>
      </c>
      <c r="B2194" s="8">
        <v>38956</v>
      </c>
      <c r="C2194" s="11">
        <f t="shared" si="102"/>
        <v>8</v>
      </c>
      <c r="D2194" s="11">
        <f t="shared" si="103"/>
        <v>2006</v>
      </c>
      <c r="E2194" s="11">
        <f t="shared" si="104"/>
        <v>1</v>
      </c>
      <c r="F2194" s="7" t="s">
        <v>12762</v>
      </c>
      <c r="G2194" s="7" t="s">
        <v>383</v>
      </c>
      <c r="H2194" s="7" t="s">
        <v>478</v>
      </c>
      <c r="J2194" s="7" t="s">
        <v>12763</v>
      </c>
      <c r="L2194" s="7" t="s">
        <v>27</v>
      </c>
      <c r="M2194" s="7" t="s">
        <v>119</v>
      </c>
      <c r="N2194" s="7" t="s">
        <v>12764</v>
      </c>
      <c r="O2194" s="7" t="s">
        <v>12765</v>
      </c>
      <c r="P2194" s="7" t="s">
        <v>12766</v>
      </c>
      <c r="Q2194" s="9">
        <v>0.10555555555555556</v>
      </c>
      <c r="R2194" s="9">
        <v>0.375</v>
      </c>
      <c r="S2194" s="7">
        <v>6.5</v>
      </c>
      <c r="T2194" s="7">
        <v>12</v>
      </c>
      <c r="V2194" s="7">
        <v>78</v>
      </c>
    </row>
    <row r="2195" spans="1:23" x14ac:dyDescent="0.3">
      <c r="A2195" s="7" t="s">
        <v>12767</v>
      </c>
      <c r="B2195" s="8">
        <v>38939</v>
      </c>
      <c r="C2195" s="11">
        <f t="shared" si="102"/>
        <v>8</v>
      </c>
      <c r="D2195" s="11">
        <f t="shared" si="103"/>
        <v>2006</v>
      </c>
      <c r="E2195" s="11">
        <f t="shared" si="104"/>
        <v>5</v>
      </c>
      <c r="F2195" s="7" t="s">
        <v>12768</v>
      </c>
      <c r="G2195" s="7" t="s">
        <v>209</v>
      </c>
      <c r="H2195" s="7" t="s">
        <v>882</v>
      </c>
      <c r="L2195" s="7" t="s">
        <v>95</v>
      </c>
      <c r="M2195" s="7" t="s">
        <v>211</v>
      </c>
      <c r="N2195" s="7" t="s">
        <v>12769</v>
      </c>
      <c r="O2195" s="7" t="s">
        <v>12770</v>
      </c>
      <c r="P2195" s="7" t="s">
        <v>12771</v>
      </c>
      <c r="Q2195" s="9">
        <v>0.93680555555555556</v>
      </c>
      <c r="W2195" s="7" t="s">
        <v>564</v>
      </c>
    </row>
    <row r="2196" spans="1:23" x14ac:dyDescent="0.3">
      <c r="A2196" s="7" t="s">
        <v>12772</v>
      </c>
      <c r="B2196" s="8">
        <v>38936</v>
      </c>
      <c r="C2196" s="11">
        <f t="shared" si="102"/>
        <v>8</v>
      </c>
      <c r="D2196" s="11">
        <f t="shared" si="103"/>
        <v>2006</v>
      </c>
      <c r="E2196" s="11">
        <f t="shared" si="104"/>
        <v>2</v>
      </c>
      <c r="F2196" s="7" t="s">
        <v>12773</v>
      </c>
      <c r="G2196" s="7" t="s">
        <v>117</v>
      </c>
      <c r="H2196" s="7" t="s">
        <v>69</v>
      </c>
      <c r="L2196" s="7" t="s">
        <v>39</v>
      </c>
      <c r="M2196" s="7" t="s">
        <v>119</v>
      </c>
      <c r="N2196" s="7" t="s">
        <v>12774</v>
      </c>
      <c r="O2196" s="7" t="s">
        <v>12775</v>
      </c>
      <c r="P2196" s="7" t="s">
        <v>12776</v>
      </c>
      <c r="Q2196" s="9">
        <v>0.90138888888888891</v>
      </c>
    </row>
    <row r="2197" spans="1:23" x14ac:dyDescent="0.3">
      <c r="A2197" s="7" t="s">
        <v>12777</v>
      </c>
      <c r="B2197" s="8">
        <v>38935</v>
      </c>
      <c r="C2197" s="11">
        <f t="shared" si="102"/>
        <v>8</v>
      </c>
      <c r="D2197" s="11">
        <f t="shared" si="103"/>
        <v>2006</v>
      </c>
      <c r="E2197" s="11">
        <f t="shared" si="104"/>
        <v>1</v>
      </c>
      <c r="F2197" s="7" t="s">
        <v>12778</v>
      </c>
      <c r="G2197" s="7" t="s">
        <v>4332</v>
      </c>
      <c r="H2197" s="7" t="s">
        <v>500</v>
      </c>
      <c r="J2197" s="7" t="s">
        <v>8789</v>
      </c>
      <c r="K2197" s="7" t="s">
        <v>609</v>
      </c>
      <c r="L2197" s="7" t="s">
        <v>4334</v>
      </c>
      <c r="M2197" s="7" t="s">
        <v>28</v>
      </c>
      <c r="N2197" s="7" t="s">
        <v>12779</v>
      </c>
      <c r="O2197" s="7" t="s">
        <v>12780</v>
      </c>
      <c r="P2197" s="7" t="s">
        <v>12781</v>
      </c>
      <c r="Q2197" s="9">
        <v>0.85416666666666663</v>
      </c>
      <c r="R2197" s="9">
        <v>0.95833333333333337</v>
      </c>
      <c r="S2197" s="7">
        <v>2.5</v>
      </c>
      <c r="T2197" s="7">
        <v>18</v>
      </c>
      <c r="V2197" s="7">
        <v>45</v>
      </c>
    </row>
    <row r="2198" spans="1:23" x14ac:dyDescent="0.3">
      <c r="A2198" s="7" t="s">
        <v>12782</v>
      </c>
      <c r="B2198" s="8">
        <v>38930</v>
      </c>
      <c r="C2198" s="11">
        <f t="shared" si="102"/>
        <v>8</v>
      </c>
      <c r="D2198" s="11">
        <f t="shared" si="103"/>
        <v>2006</v>
      </c>
      <c r="E2198" s="11">
        <f t="shared" si="104"/>
        <v>3</v>
      </c>
      <c r="F2198" s="7" t="s">
        <v>12783</v>
      </c>
      <c r="G2198" s="7" t="s">
        <v>10392</v>
      </c>
      <c r="H2198" s="7" t="s">
        <v>69</v>
      </c>
      <c r="L2198" s="7" t="s">
        <v>4334</v>
      </c>
      <c r="M2198" s="7" t="s">
        <v>71</v>
      </c>
      <c r="N2198" s="7" t="s">
        <v>12784</v>
      </c>
      <c r="O2198" s="7" t="s">
        <v>12785</v>
      </c>
      <c r="P2198" s="7" t="s">
        <v>12786</v>
      </c>
      <c r="Q2198" s="9">
        <v>0.69444444444444442</v>
      </c>
      <c r="R2198" s="9">
        <v>0.91666666666666663</v>
      </c>
      <c r="S2198" s="7">
        <v>5.3</v>
      </c>
      <c r="T2198" s="7">
        <v>20</v>
      </c>
      <c r="V2198" s="7">
        <v>106</v>
      </c>
    </row>
    <row r="2199" spans="1:23" x14ac:dyDescent="0.3">
      <c r="A2199" s="7" t="s">
        <v>12787</v>
      </c>
      <c r="B2199" s="8">
        <v>38929</v>
      </c>
      <c r="C2199" s="11">
        <f t="shared" si="102"/>
        <v>7</v>
      </c>
      <c r="D2199" s="11">
        <f t="shared" si="103"/>
        <v>2006</v>
      </c>
      <c r="E2199" s="11">
        <f t="shared" si="104"/>
        <v>2</v>
      </c>
      <c r="F2199" s="7" t="s">
        <v>12788</v>
      </c>
      <c r="G2199" s="7" t="s">
        <v>10392</v>
      </c>
      <c r="H2199" s="7" t="s">
        <v>1131</v>
      </c>
      <c r="J2199" s="7" t="s">
        <v>1016</v>
      </c>
      <c r="L2199" s="7" t="s">
        <v>4334</v>
      </c>
      <c r="M2199" s="7" t="s">
        <v>71</v>
      </c>
      <c r="N2199" s="7" t="s">
        <v>12789</v>
      </c>
      <c r="O2199" s="7" t="s">
        <v>12790</v>
      </c>
      <c r="P2199" s="7" t="s">
        <v>12791</v>
      </c>
      <c r="Q2199" s="9">
        <v>0.79166666666666663</v>
      </c>
      <c r="R2199" s="9">
        <v>0.14930555555555555</v>
      </c>
      <c r="S2199" s="7">
        <v>8.6</v>
      </c>
      <c r="T2199" s="7">
        <v>18</v>
      </c>
      <c r="V2199" s="7">
        <v>155</v>
      </c>
    </row>
    <row r="2200" spans="1:23" x14ac:dyDescent="0.3">
      <c r="A2200" s="7" t="s">
        <v>12792</v>
      </c>
      <c r="B2200" s="8">
        <v>38929</v>
      </c>
      <c r="C2200" s="11">
        <f t="shared" si="102"/>
        <v>7</v>
      </c>
      <c r="D2200" s="11">
        <f t="shared" si="103"/>
        <v>2006</v>
      </c>
      <c r="E2200" s="11">
        <f t="shared" si="104"/>
        <v>2</v>
      </c>
      <c r="F2200" s="7" t="s">
        <v>12793</v>
      </c>
      <c r="G2200" s="7" t="s">
        <v>4332</v>
      </c>
      <c r="H2200" s="7" t="s">
        <v>478</v>
      </c>
      <c r="K2200" s="7" t="s">
        <v>236</v>
      </c>
      <c r="L2200" s="7" t="s">
        <v>4334</v>
      </c>
      <c r="M2200" s="7" t="s">
        <v>28</v>
      </c>
      <c r="N2200" s="7" t="s">
        <v>12794</v>
      </c>
      <c r="O2200" s="7" t="s">
        <v>12795</v>
      </c>
      <c r="P2200" s="7" t="s">
        <v>12796</v>
      </c>
      <c r="Q2200" s="9">
        <v>0.58125000000000004</v>
      </c>
      <c r="R2200" s="9">
        <v>0.67708333333333337</v>
      </c>
      <c r="S2200" s="7">
        <v>2.2999999999999998</v>
      </c>
      <c r="T2200" s="7">
        <v>18</v>
      </c>
      <c r="V2200" s="7">
        <v>41</v>
      </c>
    </row>
    <row r="2201" spans="1:23" x14ac:dyDescent="0.3">
      <c r="A2201" s="7" t="s">
        <v>12797</v>
      </c>
      <c r="B2201" s="8">
        <v>38929</v>
      </c>
      <c r="C2201" s="11">
        <f t="shared" si="102"/>
        <v>7</v>
      </c>
      <c r="D2201" s="11">
        <f t="shared" si="103"/>
        <v>2006</v>
      </c>
      <c r="E2201" s="11">
        <f t="shared" si="104"/>
        <v>2</v>
      </c>
      <c r="F2201" s="7" t="s">
        <v>12798</v>
      </c>
      <c r="G2201" s="7" t="s">
        <v>117</v>
      </c>
      <c r="H2201" s="7" t="s">
        <v>69</v>
      </c>
      <c r="L2201" s="7" t="s">
        <v>39</v>
      </c>
      <c r="M2201" s="7" t="s">
        <v>119</v>
      </c>
      <c r="N2201" s="7" t="s">
        <v>12799</v>
      </c>
      <c r="O2201" s="7" t="s">
        <v>12800</v>
      </c>
      <c r="P2201" s="7" t="s">
        <v>12801</v>
      </c>
      <c r="Q2201" s="9">
        <v>0.3125</v>
      </c>
      <c r="W2201" s="7" t="s">
        <v>4748</v>
      </c>
    </row>
    <row r="2202" spans="1:23" x14ac:dyDescent="0.3">
      <c r="A2202" s="7" t="s">
        <v>12802</v>
      </c>
      <c r="B2202" s="8">
        <v>38928</v>
      </c>
      <c r="C2202" s="11">
        <f t="shared" si="102"/>
        <v>7</v>
      </c>
      <c r="D2202" s="11">
        <f t="shared" si="103"/>
        <v>2006</v>
      </c>
      <c r="E2202" s="11">
        <f t="shared" si="104"/>
        <v>1</v>
      </c>
      <c r="F2202" s="7" t="s">
        <v>12803</v>
      </c>
      <c r="G2202" s="7" t="s">
        <v>117</v>
      </c>
      <c r="H2202" s="7" t="s">
        <v>69</v>
      </c>
      <c r="L2202" s="7" t="s">
        <v>39</v>
      </c>
      <c r="M2202" s="7" t="s">
        <v>119</v>
      </c>
      <c r="N2202" s="7" t="s">
        <v>12804</v>
      </c>
      <c r="O2202" s="7" t="s">
        <v>12805</v>
      </c>
      <c r="P2202" s="7" t="s">
        <v>12806</v>
      </c>
      <c r="Q2202" s="9">
        <v>0.95833333333333337</v>
      </c>
      <c r="T2202" s="7">
        <v>1</v>
      </c>
      <c r="W2202" s="7" t="s">
        <v>4748</v>
      </c>
    </row>
    <row r="2203" spans="1:23" x14ac:dyDescent="0.3">
      <c r="A2203" s="7" t="s">
        <v>12807</v>
      </c>
      <c r="B2203" s="8">
        <v>38928</v>
      </c>
      <c r="C2203" s="11">
        <f t="shared" si="102"/>
        <v>7</v>
      </c>
      <c r="D2203" s="11">
        <f t="shared" si="103"/>
        <v>2006</v>
      </c>
      <c r="E2203" s="11">
        <f t="shared" si="104"/>
        <v>1</v>
      </c>
      <c r="F2203" s="7" t="s">
        <v>12808</v>
      </c>
      <c r="G2203" s="7" t="s">
        <v>4332</v>
      </c>
      <c r="H2203" s="7" t="s">
        <v>2081</v>
      </c>
      <c r="J2203" s="7" t="s">
        <v>3618</v>
      </c>
      <c r="K2203" s="7" t="s">
        <v>609</v>
      </c>
      <c r="L2203" s="7" t="s">
        <v>4334</v>
      </c>
      <c r="M2203" s="7" t="s">
        <v>28</v>
      </c>
      <c r="N2203" s="7" t="s">
        <v>12809</v>
      </c>
      <c r="O2203" s="7" t="s">
        <v>12810</v>
      </c>
      <c r="P2203" s="7" t="s">
        <v>12811</v>
      </c>
      <c r="Q2203" s="9">
        <v>0.57361111111111107</v>
      </c>
      <c r="R2203" s="9">
        <v>0.77083333333333337</v>
      </c>
      <c r="S2203" s="7">
        <v>4.7</v>
      </c>
      <c r="T2203" s="7">
        <v>17</v>
      </c>
      <c r="V2203" s="7">
        <v>80</v>
      </c>
    </row>
    <row r="2204" spans="1:23" x14ac:dyDescent="0.3">
      <c r="A2204" s="7" t="s">
        <v>12812</v>
      </c>
      <c r="B2204" s="8">
        <v>38923</v>
      </c>
      <c r="C2204" s="11">
        <f t="shared" si="102"/>
        <v>7</v>
      </c>
      <c r="D2204" s="11">
        <f t="shared" si="103"/>
        <v>2006</v>
      </c>
      <c r="E2204" s="11">
        <f t="shared" si="104"/>
        <v>3</v>
      </c>
      <c r="F2204" s="7" t="s">
        <v>12813</v>
      </c>
      <c r="G2204" s="7" t="s">
        <v>5147</v>
      </c>
      <c r="H2204" s="7" t="s">
        <v>2081</v>
      </c>
      <c r="L2204" s="7" t="s">
        <v>4334</v>
      </c>
      <c r="M2204" s="7" t="s">
        <v>211</v>
      </c>
      <c r="N2204" s="7" t="s">
        <v>12814</v>
      </c>
      <c r="O2204" s="7" t="s">
        <v>12815</v>
      </c>
      <c r="P2204" s="7" t="s">
        <v>12816</v>
      </c>
      <c r="Q2204" s="9">
        <v>0.77777777777777779</v>
      </c>
      <c r="R2204" s="9">
        <v>0.80555555555555558</v>
      </c>
      <c r="S2204" s="7">
        <v>0.7</v>
      </c>
      <c r="T2204" s="7">
        <v>3</v>
      </c>
      <c r="V2204" s="7">
        <v>2.1</v>
      </c>
      <c r="W2204" s="7" t="s">
        <v>564</v>
      </c>
    </row>
    <row r="2205" spans="1:23" x14ac:dyDescent="0.3">
      <c r="A2205" s="7" t="s">
        <v>12817</v>
      </c>
      <c r="B2205" s="8">
        <v>38920</v>
      </c>
      <c r="C2205" s="11">
        <f t="shared" si="102"/>
        <v>7</v>
      </c>
      <c r="D2205" s="11">
        <f t="shared" si="103"/>
        <v>2006</v>
      </c>
      <c r="E2205" s="11">
        <f t="shared" si="104"/>
        <v>7</v>
      </c>
      <c r="F2205" s="7" t="s">
        <v>12818</v>
      </c>
      <c r="G2205" s="7" t="s">
        <v>5147</v>
      </c>
      <c r="H2205" s="7" t="s">
        <v>69</v>
      </c>
      <c r="L2205" s="7" t="s">
        <v>4334</v>
      </c>
      <c r="M2205" s="7" t="s">
        <v>211</v>
      </c>
      <c r="N2205" s="7" t="s">
        <v>12819</v>
      </c>
      <c r="O2205" s="7" t="s">
        <v>12820</v>
      </c>
      <c r="P2205" s="7" t="s">
        <v>12821</v>
      </c>
      <c r="Q2205" s="9">
        <v>0.72291666666666665</v>
      </c>
      <c r="R2205" s="9">
        <v>0.91666666666666663</v>
      </c>
      <c r="S2205" s="7">
        <v>4.7</v>
      </c>
      <c r="T2205" s="7">
        <v>11</v>
      </c>
      <c r="V2205" s="7">
        <v>52</v>
      </c>
      <c r="W2205" s="7" t="s">
        <v>2107</v>
      </c>
    </row>
    <row r="2206" spans="1:23" x14ac:dyDescent="0.3">
      <c r="A2206" s="7" t="s">
        <v>12822</v>
      </c>
      <c r="B2206" s="8">
        <v>38915</v>
      </c>
      <c r="C2206" s="11">
        <f t="shared" si="102"/>
        <v>7</v>
      </c>
      <c r="D2206" s="11">
        <f t="shared" si="103"/>
        <v>2006</v>
      </c>
      <c r="E2206" s="11">
        <f t="shared" si="104"/>
        <v>2</v>
      </c>
      <c r="F2206" s="7" t="s">
        <v>12823</v>
      </c>
      <c r="G2206" s="7" t="s">
        <v>48</v>
      </c>
      <c r="H2206" s="7" t="s">
        <v>252</v>
      </c>
      <c r="L2206" s="7" t="s">
        <v>39</v>
      </c>
      <c r="M2206" s="7" t="s">
        <v>28</v>
      </c>
      <c r="N2206" s="7" t="s">
        <v>12824</v>
      </c>
      <c r="O2206" s="7" t="s">
        <v>12825</v>
      </c>
      <c r="P2206" s="7" t="s">
        <v>12826</v>
      </c>
      <c r="Q2206" s="9">
        <v>0.75</v>
      </c>
      <c r="R2206" s="9">
        <v>0.79166666666666663</v>
      </c>
      <c r="S2206" s="7">
        <v>1</v>
      </c>
      <c r="T2206" s="7">
        <v>8</v>
      </c>
      <c r="V2206" s="7">
        <v>8</v>
      </c>
    </row>
    <row r="2207" spans="1:23" x14ac:dyDescent="0.3">
      <c r="A2207" s="7" t="s">
        <v>12827</v>
      </c>
      <c r="B2207" s="8">
        <v>38913</v>
      </c>
      <c r="C2207" s="11">
        <f t="shared" si="102"/>
        <v>7</v>
      </c>
      <c r="D2207" s="11">
        <f t="shared" si="103"/>
        <v>2006</v>
      </c>
      <c r="E2207" s="11">
        <f t="shared" si="104"/>
        <v>7</v>
      </c>
      <c r="F2207" s="7" t="s">
        <v>12828</v>
      </c>
      <c r="G2207" s="7" t="s">
        <v>4332</v>
      </c>
      <c r="H2207" s="7" t="s">
        <v>36</v>
      </c>
      <c r="J2207" s="7" t="s">
        <v>3618</v>
      </c>
      <c r="L2207" s="7" t="s">
        <v>4334</v>
      </c>
      <c r="M2207" s="7" t="s">
        <v>28</v>
      </c>
      <c r="N2207" s="7" t="s">
        <v>12829</v>
      </c>
      <c r="O2207" s="7" t="s">
        <v>12830</v>
      </c>
      <c r="P2207" s="7" t="s">
        <v>6812</v>
      </c>
      <c r="Q2207" s="9">
        <v>0.49236111111111114</v>
      </c>
    </row>
    <row r="2208" spans="1:23" x14ac:dyDescent="0.3">
      <c r="A2208" s="7" t="s">
        <v>12831</v>
      </c>
      <c r="B2208" s="8">
        <v>38911</v>
      </c>
      <c r="C2208" s="11">
        <f t="shared" si="102"/>
        <v>7</v>
      </c>
      <c r="D2208" s="11">
        <f t="shared" si="103"/>
        <v>2006</v>
      </c>
      <c r="E2208" s="11">
        <f t="shared" si="104"/>
        <v>5</v>
      </c>
      <c r="F2208" s="7" t="s">
        <v>12832</v>
      </c>
      <c r="G2208" s="7" t="s">
        <v>209</v>
      </c>
      <c r="H2208" s="7" t="s">
        <v>8206</v>
      </c>
      <c r="L2208" s="7" t="s">
        <v>95</v>
      </c>
      <c r="M2208" s="7" t="s">
        <v>211</v>
      </c>
      <c r="N2208" s="7" t="s">
        <v>12833</v>
      </c>
      <c r="O2208" s="7" t="s">
        <v>12834</v>
      </c>
      <c r="P2208" s="7" t="s">
        <v>12835</v>
      </c>
      <c r="Q2208" s="9">
        <v>0.63194444444444442</v>
      </c>
      <c r="T2208" s="7">
        <v>12</v>
      </c>
    </row>
    <row r="2209" spans="1:23" x14ac:dyDescent="0.3">
      <c r="A2209" s="7" t="s">
        <v>12836</v>
      </c>
      <c r="B2209" s="8">
        <v>38909</v>
      </c>
      <c r="C2209" s="11">
        <f t="shared" si="102"/>
        <v>7</v>
      </c>
      <c r="D2209" s="11">
        <f t="shared" si="103"/>
        <v>2006</v>
      </c>
      <c r="E2209" s="11">
        <f t="shared" si="104"/>
        <v>3</v>
      </c>
      <c r="F2209" s="7" t="s">
        <v>12837</v>
      </c>
      <c r="G2209" s="7" t="s">
        <v>4332</v>
      </c>
      <c r="H2209" s="7" t="s">
        <v>961</v>
      </c>
      <c r="J2209" s="7" t="s">
        <v>1921</v>
      </c>
      <c r="K2209" s="7" t="s">
        <v>12838</v>
      </c>
      <c r="L2209" s="7" t="s">
        <v>4334</v>
      </c>
      <c r="M2209" s="7" t="s">
        <v>28</v>
      </c>
      <c r="N2209" s="7" t="s">
        <v>12839</v>
      </c>
      <c r="O2209" s="7" t="s">
        <v>12840</v>
      </c>
      <c r="P2209" s="7" t="s">
        <v>12841</v>
      </c>
      <c r="Q2209" s="9">
        <v>0.68402777777777779</v>
      </c>
      <c r="R2209" s="9">
        <v>0.77083333333333337</v>
      </c>
      <c r="S2209" s="7">
        <v>2.1</v>
      </c>
      <c r="T2209" s="7">
        <v>15</v>
      </c>
      <c r="V2209" s="7">
        <v>32</v>
      </c>
    </row>
    <row r="2210" spans="1:23" x14ac:dyDescent="0.3">
      <c r="A2210" s="7" t="s">
        <v>12842</v>
      </c>
      <c r="B2210" s="8">
        <v>38893</v>
      </c>
      <c r="C2210" s="11">
        <f t="shared" si="102"/>
        <v>6</v>
      </c>
      <c r="D2210" s="11">
        <f t="shared" si="103"/>
        <v>2006</v>
      </c>
      <c r="E2210" s="11">
        <f t="shared" si="104"/>
        <v>1</v>
      </c>
      <c r="F2210" s="7" t="s">
        <v>12843</v>
      </c>
      <c r="G2210" s="7" t="s">
        <v>117</v>
      </c>
      <c r="H2210" s="7" t="s">
        <v>69</v>
      </c>
      <c r="L2210" s="7" t="s">
        <v>39</v>
      </c>
      <c r="M2210" s="7" t="s">
        <v>119</v>
      </c>
      <c r="N2210" s="7" t="s">
        <v>12844</v>
      </c>
      <c r="O2210" s="7" t="s">
        <v>12845</v>
      </c>
      <c r="P2210" s="7" t="s">
        <v>12846</v>
      </c>
      <c r="Q2210" s="9">
        <v>0.375</v>
      </c>
      <c r="W2210" s="7" t="s">
        <v>4748</v>
      </c>
    </row>
    <row r="2211" spans="1:23" x14ac:dyDescent="0.3">
      <c r="A2211" s="7" t="s">
        <v>12847</v>
      </c>
      <c r="B2211" s="8">
        <v>38892</v>
      </c>
      <c r="C2211" s="11">
        <f t="shared" si="102"/>
        <v>6</v>
      </c>
      <c r="D2211" s="11">
        <f t="shared" si="103"/>
        <v>2006</v>
      </c>
      <c r="E2211" s="11">
        <f t="shared" si="104"/>
        <v>7</v>
      </c>
      <c r="F2211" s="7" t="s">
        <v>12848</v>
      </c>
      <c r="G2211" s="7" t="s">
        <v>4332</v>
      </c>
      <c r="H2211" s="7" t="s">
        <v>193</v>
      </c>
      <c r="K2211" s="7" t="s">
        <v>609</v>
      </c>
      <c r="L2211" s="7" t="s">
        <v>4334</v>
      </c>
      <c r="M2211" s="7" t="s">
        <v>28</v>
      </c>
      <c r="N2211" s="7" t="s">
        <v>12849</v>
      </c>
      <c r="O2211" s="7" t="s">
        <v>12850</v>
      </c>
      <c r="P2211" s="7" t="s">
        <v>12851</v>
      </c>
      <c r="Q2211" s="9">
        <v>0.46319444444444446</v>
      </c>
    </row>
    <row r="2212" spans="1:23" x14ac:dyDescent="0.3">
      <c r="A2212" s="7" t="s">
        <v>12852</v>
      </c>
      <c r="B2212" s="8">
        <v>38885</v>
      </c>
      <c r="C2212" s="11">
        <f t="shared" si="102"/>
        <v>6</v>
      </c>
      <c r="D2212" s="11">
        <f t="shared" si="103"/>
        <v>2006</v>
      </c>
      <c r="E2212" s="11">
        <f t="shared" si="104"/>
        <v>7</v>
      </c>
      <c r="F2212" s="7" t="s">
        <v>12853</v>
      </c>
      <c r="G2212" s="7" t="s">
        <v>4332</v>
      </c>
      <c r="H2212" s="7" t="s">
        <v>69</v>
      </c>
      <c r="L2212" s="7" t="s">
        <v>4334</v>
      </c>
      <c r="M2212" s="7" t="s">
        <v>28</v>
      </c>
      <c r="N2212" s="7" t="s">
        <v>12854</v>
      </c>
      <c r="O2212" s="7" t="s">
        <v>12855</v>
      </c>
      <c r="P2212" s="7" t="s">
        <v>12856</v>
      </c>
      <c r="Q2212" s="9">
        <v>0.98958333333333337</v>
      </c>
      <c r="W2212" s="7" t="s">
        <v>4748</v>
      </c>
    </row>
    <row r="2213" spans="1:23" x14ac:dyDescent="0.3">
      <c r="A2213" s="7" t="s">
        <v>12857</v>
      </c>
      <c r="B2213" s="8">
        <v>38860</v>
      </c>
      <c r="C2213" s="11">
        <f t="shared" si="102"/>
        <v>5</v>
      </c>
      <c r="D2213" s="11">
        <f t="shared" si="103"/>
        <v>2006</v>
      </c>
      <c r="E2213" s="11">
        <f t="shared" si="104"/>
        <v>3</v>
      </c>
      <c r="F2213" s="7" t="s">
        <v>12858</v>
      </c>
      <c r="G2213" s="7" t="s">
        <v>4332</v>
      </c>
      <c r="H2213" s="7" t="s">
        <v>202</v>
      </c>
      <c r="K2213" s="7" t="s">
        <v>236</v>
      </c>
      <c r="L2213" s="7" t="s">
        <v>4334</v>
      </c>
      <c r="M2213" s="7" t="s">
        <v>28</v>
      </c>
      <c r="N2213" s="7" t="s">
        <v>12859</v>
      </c>
      <c r="O2213" s="7" t="s">
        <v>12860</v>
      </c>
      <c r="P2213" s="7" t="s">
        <v>12861</v>
      </c>
      <c r="Q2213" s="9">
        <v>0.50902777777777775</v>
      </c>
      <c r="R2213" s="9">
        <v>0.69791666666666663</v>
      </c>
      <c r="S2213" s="7">
        <v>4.5</v>
      </c>
      <c r="T2213" s="7">
        <v>20</v>
      </c>
      <c r="V2213" s="7">
        <v>90</v>
      </c>
    </row>
    <row r="2214" spans="1:23" x14ac:dyDescent="0.3">
      <c r="A2214" s="7" t="s">
        <v>12862</v>
      </c>
      <c r="B2214" s="8">
        <v>38854</v>
      </c>
      <c r="C2214" s="11">
        <f t="shared" si="102"/>
        <v>5</v>
      </c>
      <c r="D2214" s="11">
        <f t="shared" si="103"/>
        <v>2006</v>
      </c>
      <c r="E2214" s="11">
        <f t="shared" si="104"/>
        <v>4</v>
      </c>
      <c r="F2214" s="7" t="s">
        <v>12863</v>
      </c>
      <c r="G2214" s="7" t="s">
        <v>10392</v>
      </c>
      <c r="H2214" s="7" t="s">
        <v>1131</v>
      </c>
      <c r="L2214" s="7" t="s">
        <v>4334</v>
      </c>
      <c r="M2214" s="7" t="s">
        <v>71</v>
      </c>
      <c r="N2214" s="7" t="s">
        <v>12864</v>
      </c>
      <c r="O2214" s="7" t="s">
        <v>12865</v>
      </c>
      <c r="P2214" s="7" t="s">
        <v>12866</v>
      </c>
      <c r="Q2214" s="9">
        <v>0.70833333333333337</v>
      </c>
      <c r="R2214" s="9">
        <v>0</v>
      </c>
      <c r="S2214" s="7">
        <v>7</v>
      </c>
      <c r="T2214" s="7">
        <v>22</v>
      </c>
      <c r="V2214" s="7">
        <v>154</v>
      </c>
    </row>
    <row r="2215" spans="1:23" x14ac:dyDescent="0.3">
      <c r="A2215" s="7" t="s">
        <v>12867</v>
      </c>
      <c r="B2215" s="8">
        <v>38835</v>
      </c>
      <c r="C2215" s="11">
        <f t="shared" si="102"/>
        <v>4</v>
      </c>
      <c r="D2215" s="11">
        <f t="shared" si="103"/>
        <v>2006</v>
      </c>
      <c r="E2215" s="11">
        <f t="shared" si="104"/>
        <v>6</v>
      </c>
      <c r="F2215" s="7" t="s">
        <v>12868</v>
      </c>
      <c r="G2215" s="7" t="s">
        <v>10297</v>
      </c>
      <c r="H2215" s="7" t="s">
        <v>69</v>
      </c>
      <c r="J2215" s="7" t="s">
        <v>50</v>
      </c>
      <c r="L2215" s="7" t="s">
        <v>4334</v>
      </c>
      <c r="M2215" s="7" t="s">
        <v>119</v>
      </c>
      <c r="N2215" s="7" t="s">
        <v>12869</v>
      </c>
      <c r="O2215" s="7" t="s">
        <v>12870</v>
      </c>
      <c r="P2215" s="7" t="s">
        <v>12871</v>
      </c>
      <c r="Q2215" s="9">
        <v>0.90972222222222221</v>
      </c>
      <c r="R2215" s="9">
        <v>0.96527777777777779</v>
      </c>
      <c r="S2215" s="7">
        <v>1.3</v>
      </c>
    </row>
    <row r="2216" spans="1:23" x14ac:dyDescent="0.3">
      <c r="A2216" s="7" t="s">
        <v>12872</v>
      </c>
      <c r="B2216" s="8">
        <v>38835</v>
      </c>
      <c r="C2216" s="11">
        <f t="shared" si="102"/>
        <v>4</v>
      </c>
      <c r="D2216" s="11">
        <f t="shared" si="103"/>
        <v>2006</v>
      </c>
      <c r="E2216" s="11">
        <f t="shared" si="104"/>
        <v>6</v>
      </c>
      <c r="F2216" s="7" t="s">
        <v>12873</v>
      </c>
      <c r="G2216" s="7" t="s">
        <v>209</v>
      </c>
      <c r="H2216" s="7" t="s">
        <v>392</v>
      </c>
      <c r="L2216" s="7" t="s">
        <v>95</v>
      </c>
      <c r="M2216" s="7" t="s">
        <v>211</v>
      </c>
      <c r="N2216" s="7" t="s">
        <v>12874</v>
      </c>
      <c r="O2216" s="7" t="s">
        <v>12875</v>
      </c>
      <c r="P2216" s="7" t="s">
        <v>12876</v>
      </c>
      <c r="Q2216" s="9">
        <v>0.79861111111111116</v>
      </c>
      <c r="R2216" s="9">
        <v>0.90972222222222221</v>
      </c>
      <c r="S2216" s="7">
        <v>2.7</v>
      </c>
    </row>
    <row r="2217" spans="1:23" x14ac:dyDescent="0.3">
      <c r="A2217" s="7" t="s">
        <v>12877</v>
      </c>
      <c r="B2217" s="8">
        <v>38832</v>
      </c>
      <c r="C2217" s="11">
        <f t="shared" si="102"/>
        <v>4</v>
      </c>
      <c r="D2217" s="11">
        <f t="shared" si="103"/>
        <v>2006</v>
      </c>
      <c r="E2217" s="11">
        <f t="shared" si="104"/>
        <v>3</v>
      </c>
      <c r="F2217" s="7" t="s">
        <v>12878</v>
      </c>
      <c r="G2217" s="7" t="s">
        <v>10297</v>
      </c>
      <c r="H2217" s="7" t="s">
        <v>687</v>
      </c>
      <c r="J2217" s="7" t="s">
        <v>1460</v>
      </c>
      <c r="L2217" s="7" t="s">
        <v>4334</v>
      </c>
      <c r="M2217" s="7" t="s">
        <v>119</v>
      </c>
      <c r="N2217" s="7" t="s">
        <v>12879</v>
      </c>
      <c r="O2217" s="7" t="s">
        <v>12880</v>
      </c>
      <c r="P2217" s="7" t="s">
        <v>12881</v>
      </c>
      <c r="Q2217" s="9">
        <v>2.7777777777777779E-3</v>
      </c>
      <c r="R2217" s="9">
        <v>0.33333333333333331</v>
      </c>
      <c r="S2217" s="7">
        <v>7.9</v>
      </c>
      <c r="T2217" s="7">
        <v>20</v>
      </c>
      <c r="V2217" s="7">
        <v>158</v>
      </c>
    </row>
    <row r="2218" spans="1:23" x14ac:dyDescent="0.3">
      <c r="A2218" s="7" t="s">
        <v>12882</v>
      </c>
      <c r="B2218" s="8">
        <v>38828</v>
      </c>
      <c r="C2218" s="11">
        <f t="shared" si="102"/>
        <v>4</v>
      </c>
      <c r="D2218" s="11">
        <f t="shared" si="103"/>
        <v>2006</v>
      </c>
      <c r="E2218" s="11">
        <f t="shared" si="104"/>
        <v>6</v>
      </c>
      <c r="F2218" s="7" t="s">
        <v>12883</v>
      </c>
      <c r="G2218" s="7" t="s">
        <v>10297</v>
      </c>
      <c r="H2218" s="7" t="s">
        <v>8206</v>
      </c>
      <c r="J2218" s="7" t="s">
        <v>8262</v>
      </c>
      <c r="L2218" s="7" t="s">
        <v>4334</v>
      </c>
      <c r="M2218" s="7" t="s">
        <v>119</v>
      </c>
      <c r="N2218" s="7" t="s">
        <v>12884</v>
      </c>
      <c r="O2218" s="7" t="s">
        <v>12885</v>
      </c>
      <c r="P2218" s="7" t="s">
        <v>12886</v>
      </c>
      <c r="Q2218" s="9">
        <v>0.86111111111111116</v>
      </c>
      <c r="R2218" s="9">
        <v>0.91666666666666663</v>
      </c>
      <c r="S2218" s="7">
        <v>1.3</v>
      </c>
    </row>
    <row r="2219" spans="1:23" x14ac:dyDescent="0.3">
      <c r="A2219" s="7" t="s">
        <v>12887</v>
      </c>
      <c r="B2219" s="8">
        <v>38822</v>
      </c>
      <c r="C2219" s="11">
        <f t="shared" si="102"/>
        <v>4</v>
      </c>
      <c r="D2219" s="11">
        <f t="shared" si="103"/>
        <v>2006</v>
      </c>
      <c r="E2219" s="11">
        <f t="shared" si="104"/>
        <v>7</v>
      </c>
      <c r="F2219" s="7" t="s">
        <v>12888</v>
      </c>
      <c r="G2219" s="7" t="s">
        <v>4332</v>
      </c>
      <c r="H2219" s="7" t="s">
        <v>1186</v>
      </c>
      <c r="K2219" s="7" t="s">
        <v>236</v>
      </c>
      <c r="L2219" s="7" t="s">
        <v>4334</v>
      </c>
      <c r="M2219" s="7" t="s">
        <v>28</v>
      </c>
      <c r="N2219" s="7" t="s">
        <v>12889</v>
      </c>
      <c r="O2219" s="7" t="s">
        <v>12890</v>
      </c>
      <c r="P2219" s="7" t="s">
        <v>12891</v>
      </c>
      <c r="Q2219" s="9">
        <v>0.69236111111111109</v>
      </c>
      <c r="R2219" s="9">
        <v>0.75</v>
      </c>
      <c r="S2219" s="7">
        <v>1.4</v>
      </c>
      <c r="T2219" s="7">
        <v>18</v>
      </c>
      <c r="V2219" s="7">
        <v>25</v>
      </c>
    </row>
    <row r="2220" spans="1:23" x14ac:dyDescent="0.3">
      <c r="A2220" s="7" t="s">
        <v>12892</v>
      </c>
      <c r="B2220" s="8">
        <v>38819</v>
      </c>
      <c r="C2220" s="11">
        <f t="shared" si="102"/>
        <v>4</v>
      </c>
      <c r="D2220" s="11">
        <f t="shared" si="103"/>
        <v>2006</v>
      </c>
      <c r="E2220" s="11">
        <f t="shared" si="104"/>
        <v>4</v>
      </c>
      <c r="F2220" s="7" t="s">
        <v>12893</v>
      </c>
      <c r="G2220" s="7" t="s">
        <v>4332</v>
      </c>
      <c r="H2220" s="7" t="s">
        <v>624</v>
      </c>
      <c r="J2220" s="7" t="s">
        <v>625</v>
      </c>
      <c r="K2220" s="7" t="s">
        <v>226</v>
      </c>
      <c r="L2220" s="7" t="s">
        <v>4334</v>
      </c>
      <c r="M2220" s="7" t="s">
        <v>28</v>
      </c>
      <c r="N2220" s="7" t="s">
        <v>12894</v>
      </c>
      <c r="O2220" s="7" t="s">
        <v>12895</v>
      </c>
      <c r="P2220" s="7" t="s">
        <v>12896</v>
      </c>
      <c r="Q2220" s="9">
        <v>0.8</v>
      </c>
      <c r="R2220" s="9">
        <v>0</v>
      </c>
      <c r="S2220" s="7">
        <v>4.8</v>
      </c>
      <c r="T2220" s="7">
        <v>18</v>
      </c>
      <c r="V2220" s="7">
        <v>86</v>
      </c>
    </row>
    <row r="2221" spans="1:23" x14ac:dyDescent="0.3">
      <c r="A2221" s="7" t="s">
        <v>12897</v>
      </c>
      <c r="B2221" s="8">
        <v>38808</v>
      </c>
      <c r="C2221" s="11">
        <f t="shared" si="102"/>
        <v>4</v>
      </c>
      <c r="D2221" s="11">
        <f t="shared" si="103"/>
        <v>2006</v>
      </c>
      <c r="E2221" s="11">
        <f t="shared" si="104"/>
        <v>7</v>
      </c>
      <c r="F2221" s="7" t="s">
        <v>12898</v>
      </c>
      <c r="G2221" s="7" t="s">
        <v>10297</v>
      </c>
      <c r="H2221" s="7" t="s">
        <v>687</v>
      </c>
      <c r="J2221" s="7" t="s">
        <v>9291</v>
      </c>
      <c r="L2221" s="7" t="s">
        <v>4334</v>
      </c>
      <c r="M2221" s="7" t="s">
        <v>119</v>
      </c>
      <c r="N2221" s="7" t="s">
        <v>12899</v>
      </c>
      <c r="O2221" s="7" t="s">
        <v>12900</v>
      </c>
      <c r="P2221" s="7" t="s">
        <v>12901</v>
      </c>
      <c r="Q2221" s="9">
        <v>0.18055555555555555</v>
      </c>
      <c r="R2221" s="9">
        <v>0.76388888888888884</v>
      </c>
      <c r="S2221" s="7">
        <v>14</v>
      </c>
      <c r="T2221" s="7">
        <v>19</v>
      </c>
      <c r="V2221" s="7">
        <v>266</v>
      </c>
    </row>
    <row r="2222" spans="1:23" x14ac:dyDescent="0.3">
      <c r="A2222" s="7" t="s">
        <v>12902</v>
      </c>
      <c r="B2222" s="8">
        <v>38803</v>
      </c>
      <c r="C2222" s="11">
        <f t="shared" si="102"/>
        <v>3</v>
      </c>
      <c r="D2222" s="11">
        <f t="shared" si="103"/>
        <v>2006</v>
      </c>
      <c r="E2222" s="11">
        <f t="shared" si="104"/>
        <v>2</v>
      </c>
      <c r="F2222" s="7" t="s">
        <v>12903</v>
      </c>
      <c r="G2222" s="7" t="s">
        <v>4332</v>
      </c>
      <c r="H2222" s="7" t="s">
        <v>1788</v>
      </c>
      <c r="K2222" s="7" t="s">
        <v>51</v>
      </c>
      <c r="L2222" s="7" t="s">
        <v>4334</v>
      </c>
      <c r="M2222" s="7" t="s">
        <v>28</v>
      </c>
      <c r="N2222" s="7" t="s">
        <v>12904</v>
      </c>
      <c r="O2222" s="7" t="s">
        <v>12905</v>
      </c>
      <c r="P2222" s="7" t="s">
        <v>12906</v>
      </c>
      <c r="Q2222" s="9">
        <v>0.53611111111111109</v>
      </c>
    </row>
    <row r="2223" spans="1:23" x14ac:dyDescent="0.3">
      <c r="A2223" s="7" t="s">
        <v>12907</v>
      </c>
      <c r="B2223" s="8">
        <v>38789</v>
      </c>
      <c r="C2223" s="11">
        <f t="shared" si="102"/>
        <v>3</v>
      </c>
      <c r="D2223" s="11">
        <f t="shared" si="103"/>
        <v>2006</v>
      </c>
      <c r="E2223" s="11">
        <f t="shared" si="104"/>
        <v>2</v>
      </c>
      <c r="F2223" s="7" t="s">
        <v>12908</v>
      </c>
      <c r="G2223" s="7" t="s">
        <v>5147</v>
      </c>
      <c r="H2223" s="7" t="s">
        <v>8206</v>
      </c>
      <c r="L2223" s="7" t="s">
        <v>4334</v>
      </c>
      <c r="M2223" s="7" t="s">
        <v>211</v>
      </c>
      <c r="N2223" s="7" t="s">
        <v>12909</v>
      </c>
      <c r="O2223" s="7" t="s">
        <v>12910</v>
      </c>
      <c r="P2223" s="7" t="s">
        <v>12911</v>
      </c>
      <c r="Q2223" s="9">
        <v>0.85416666666666663</v>
      </c>
      <c r="R2223" s="9">
        <v>0.95833333333333337</v>
      </c>
      <c r="S2223" s="7">
        <v>2.5</v>
      </c>
      <c r="W2223" s="7" t="s">
        <v>157</v>
      </c>
    </row>
    <row r="2224" spans="1:23" x14ac:dyDescent="0.3">
      <c r="A2224" s="7" t="s">
        <v>12912</v>
      </c>
      <c r="B2224" s="8">
        <v>38788</v>
      </c>
      <c r="C2224" s="11">
        <f t="shared" si="102"/>
        <v>3</v>
      </c>
      <c r="D2224" s="11">
        <f t="shared" si="103"/>
        <v>2006</v>
      </c>
      <c r="E2224" s="11">
        <f t="shared" si="104"/>
        <v>1</v>
      </c>
      <c r="F2224" s="7" t="s">
        <v>12913</v>
      </c>
      <c r="G2224" s="7" t="s">
        <v>5147</v>
      </c>
      <c r="H2224" s="7" t="s">
        <v>8206</v>
      </c>
      <c r="L2224" s="7" t="s">
        <v>4334</v>
      </c>
      <c r="M2224" s="7" t="s">
        <v>211</v>
      </c>
      <c r="N2224" s="7" t="s">
        <v>12914</v>
      </c>
      <c r="O2224" s="7" t="s">
        <v>12915</v>
      </c>
      <c r="P2224" s="7" t="s">
        <v>12916</v>
      </c>
      <c r="Q2224" s="9">
        <v>0.38194444444444442</v>
      </c>
      <c r="R2224" s="9">
        <v>0.70833333333333337</v>
      </c>
      <c r="S2224" s="7">
        <v>7.8</v>
      </c>
    </row>
    <row r="2225" spans="1:23" x14ac:dyDescent="0.3">
      <c r="A2225" s="7" t="s">
        <v>12917</v>
      </c>
      <c r="B2225" s="8">
        <v>38780</v>
      </c>
      <c r="C2225" s="11">
        <f t="shared" si="102"/>
        <v>3</v>
      </c>
      <c r="D2225" s="11">
        <f t="shared" si="103"/>
        <v>2006</v>
      </c>
      <c r="E2225" s="11">
        <f t="shared" si="104"/>
        <v>7</v>
      </c>
      <c r="F2225" s="7" t="s">
        <v>12918</v>
      </c>
      <c r="G2225" s="7" t="s">
        <v>117</v>
      </c>
      <c r="H2225" s="7" t="s">
        <v>69</v>
      </c>
      <c r="L2225" s="7" t="s">
        <v>39</v>
      </c>
      <c r="M2225" s="7" t="s">
        <v>119</v>
      </c>
      <c r="N2225" s="7" t="s">
        <v>12919</v>
      </c>
      <c r="O2225" s="7" t="s">
        <v>12920</v>
      </c>
      <c r="P2225" s="7" t="s">
        <v>10093</v>
      </c>
      <c r="Q2225" s="9">
        <v>0.85416666666666663</v>
      </c>
    </row>
    <row r="2226" spans="1:23" x14ac:dyDescent="0.3">
      <c r="A2226" s="7" t="s">
        <v>12921</v>
      </c>
      <c r="B2226" s="8">
        <v>38769</v>
      </c>
      <c r="C2226" s="11">
        <f t="shared" si="102"/>
        <v>2</v>
      </c>
      <c r="D2226" s="11">
        <f t="shared" si="103"/>
        <v>2006</v>
      </c>
      <c r="E2226" s="11">
        <f t="shared" si="104"/>
        <v>3</v>
      </c>
      <c r="F2226" s="7" t="s">
        <v>12922</v>
      </c>
      <c r="G2226" s="7" t="s">
        <v>4332</v>
      </c>
      <c r="H2226" s="7" t="s">
        <v>763</v>
      </c>
      <c r="L2226" s="7" t="s">
        <v>4334</v>
      </c>
      <c r="M2226" s="7" t="s">
        <v>28</v>
      </c>
      <c r="N2226" s="7" t="s">
        <v>12923</v>
      </c>
      <c r="O2226" s="7" t="s">
        <v>12924</v>
      </c>
      <c r="P2226" s="7" t="s">
        <v>12925</v>
      </c>
      <c r="Q2226" s="9">
        <v>0.7</v>
      </c>
      <c r="R2226" s="9">
        <v>0.77083333333333337</v>
      </c>
      <c r="S2226" s="7">
        <v>1.7</v>
      </c>
      <c r="T2226" s="7">
        <v>18</v>
      </c>
      <c r="V2226" s="7">
        <v>31</v>
      </c>
    </row>
    <row r="2227" spans="1:23" x14ac:dyDescent="0.3">
      <c r="A2227" s="7" t="s">
        <v>12926</v>
      </c>
      <c r="B2227" s="8">
        <v>38761</v>
      </c>
      <c r="C2227" s="11">
        <f t="shared" si="102"/>
        <v>2</v>
      </c>
      <c r="D2227" s="11">
        <f t="shared" si="103"/>
        <v>2006</v>
      </c>
      <c r="E2227" s="11">
        <f t="shared" si="104"/>
        <v>2</v>
      </c>
      <c r="F2227" s="7" t="s">
        <v>12927</v>
      </c>
      <c r="G2227" s="7" t="s">
        <v>10392</v>
      </c>
      <c r="H2227" s="7" t="s">
        <v>36</v>
      </c>
      <c r="J2227" s="7" t="s">
        <v>5879</v>
      </c>
      <c r="L2227" s="7" t="s">
        <v>4334</v>
      </c>
      <c r="M2227" s="7" t="s">
        <v>71</v>
      </c>
      <c r="N2227" s="7" t="s">
        <v>12928</v>
      </c>
      <c r="O2227" s="7" t="s">
        <v>12929</v>
      </c>
      <c r="P2227" s="7" t="s">
        <v>12930</v>
      </c>
      <c r="Q2227" s="9">
        <v>0.76875000000000004</v>
      </c>
      <c r="R2227" s="9">
        <v>0.89583333333333337</v>
      </c>
      <c r="S2227" s="7">
        <v>3.1</v>
      </c>
      <c r="T2227" s="7">
        <v>10</v>
      </c>
      <c r="V2227" s="7">
        <v>31</v>
      </c>
    </row>
    <row r="2228" spans="1:23" x14ac:dyDescent="0.3">
      <c r="A2228" s="7" t="s">
        <v>12931</v>
      </c>
      <c r="B2228" s="8">
        <v>38760</v>
      </c>
      <c r="C2228" s="11">
        <f t="shared" si="102"/>
        <v>2</v>
      </c>
      <c r="D2228" s="11">
        <f t="shared" si="103"/>
        <v>2006</v>
      </c>
      <c r="E2228" s="11">
        <f t="shared" si="104"/>
        <v>1</v>
      </c>
      <c r="F2228" s="7" t="s">
        <v>12932</v>
      </c>
      <c r="G2228" s="7" t="s">
        <v>10297</v>
      </c>
      <c r="H2228" s="7" t="s">
        <v>4054</v>
      </c>
      <c r="J2228" s="7" t="s">
        <v>3190</v>
      </c>
      <c r="L2228" s="7" t="s">
        <v>4334</v>
      </c>
      <c r="M2228" s="7" t="s">
        <v>119</v>
      </c>
      <c r="N2228" s="7" t="s">
        <v>12933</v>
      </c>
      <c r="O2228" s="7" t="s">
        <v>12934</v>
      </c>
      <c r="P2228" s="7" t="s">
        <v>12935</v>
      </c>
      <c r="Q2228" s="9">
        <v>0.79861111111111116</v>
      </c>
      <c r="R2228" s="9">
        <v>0.10416666666666667</v>
      </c>
      <c r="S2228" s="7">
        <v>7.3</v>
      </c>
      <c r="T2228" s="7">
        <v>20</v>
      </c>
      <c r="V2228" s="7">
        <v>146</v>
      </c>
    </row>
    <row r="2229" spans="1:23" x14ac:dyDescent="0.3">
      <c r="A2229" s="7" t="s">
        <v>12936</v>
      </c>
      <c r="B2229" s="8">
        <v>38739</v>
      </c>
      <c r="C2229" s="11">
        <f t="shared" si="102"/>
        <v>1</v>
      </c>
      <c r="D2229" s="11">
        <f t="shared" si="103"/>
        <v>2006</v>
      </c>
      <c r="E2229" s="11">
        <f t="shared" si="104"/>
        <v>1</v>
      </c>
      <c r="F2229" s="7" t="s">
        <v>12937</v>
      </c>
      <c r="G2229" s="7" t="s">
        <v>4332</v>
      </c>
      <c r="H2229" s="7" t="s">
        <v>202</v>
      </c>
      <c r="J2229" s="7" t="s">
        <v>8789</v>
      </c>
      <c r="K2229" s="7" t="s">
        <v>236</v>
      </c>
      <c r="L2229" s="7" t="s">
        <v>4334</v>
      </c>
      <c r="M2229" s="7" t="s">
        <v>28</v>
      </c>
      <c r="N2229" s="7" t="s">
        <v>12938</v>
      </c>
      <c r="O2229" s="7" t="s">
        <v>12939</v>
      </c>
      <c r="P2229" s="7" t="s">
        <v>12940</v>
      </c>
      <c r="Q2229" s="9">
        <v>0.61527777777777781</v>
      </c>
      <c r="R2229" s="9">
        <v>0.78125</v>
      </c>
      <c r="S2229" s="7">
        <v>4</v>
      </c>
      <c r="T2229" s="7">
        <v>15</v>
      </c>
      <c r="V2229" s="7">
        <v>60</v>
      </c>
    </row>
    <row r="2230" spans="1:23" x14ac:dyDescent="0.3">
      <c r="A2230" s="7" t="s">
        <v>12941</v>
      </c>
      <c r="B2230" s="8">
        <v>38728</v>
      </c>
      <c r="C2230" s="11">
        <f t="shared" si="102"/>
        <v>1</v>
      </c>
      <c r="D2230" s="11">
        <f t="shared" si="103"/>
        <v>2006</v>
      </c>
      <c r="E2230" s="11">
        <f t="shared" si="104"/>
        <v>4</v>
      </c>
      <c r="F2230" s="7" t="s">
        <v>12942</v>
      </c>
      <c r="G2230" s="7" t="s">
        <v>5147</v>
      </c>
      <c r="H2230" s="7" t="s">
        <v>8420</v>
      </c>
      <c r="L2230" s="7" t="s">
        <v>4334</v>
      </c>
      <c r="M2230" s="7" t="s">
        <v>211</v>
      </c>
      <c r="N2230" s="7" t="s">
        <v>12943</v>
      </c>
      <c r="O2230" s="7" t="s">
        <v>12944</v>
      </c>
      <c r="P2230" s="7" t="s">
        <v>12945</v>
      </c>
      <c r="Q2230" s="9">
        <v>0.61250000000000004</v>
      </c>
      <c r="R2230" s="9">
        <v>0.70833333333333337</v>
      </c>
      <c r="S2230" s="7">
        <v>2.2999999999999998</v>
      </c>
      <c r="T2230" s="7">
        <v>24</v>
      </c>
      <c r="V2230" s="7">
        <v>55</v>
      </c>
    </row>
    <row r="2231" spans="1:23" x14ac:dyDescent="0.3">
      <c r="A2231" s="7" t="s">
        <v>12946</v>
      </c>
      <c r="B2231" s="8">
        <v>38719</v>
      </c>
      <c r="C2231" s="11">
        <f t="shared" si="102"/>
        <v>1</v>
      </c>
      <c r="D2231" s="11">
        <f t="shared" si="103"/>
        <v>2006</v>
      </c>
      <c r="E2231" s="11">
        <f t="shared" si="104"/>
        <v>2</v>
      </c>
      <c r="F2231" s="7" t="s">
        <v>12947</v>
      </c>
      <c r="G2231" s="7" t="s">
        <v>10297</v>
      </c>
      <c r="H2231" s="7" t="s">
        <v>36</v>
      </c>
      <c r="J2231" s="7" t="s">
        <v>12948</v>
      </c>
      <c r="L2231" s="7" t="s">
        <v>4334</v>
      </c>
      <c r="M2231" s="7" t="s">
        <v>119</v>
      </c>
      <c r="N2231" s="7" t="s">
        <v>12949</v>
      </c>
      <c r="O2231" s="7" t="s">
        <v>12950</v>
      </c>
      <c r="P2231" s="7" t="s">
        <v>12951</v>
      </c>
      <c r="Q2231" s="9">
        <v>0.78611111111111109</v>
      </c>
      <c r="R2231" s="9">
        <v>0.22916666666666666</v>
      </c>
      <c r="S2231" s="7">
        <v>10.6</v>
      </c>
      <c r="T2231" s="7">
        <v>16</v>
      </c>
      <c r="V2231" s="7">
        <v>170</v>
      </c>
    </row>
    <row r="2232" spans="1:23" x14ac:dyDescent="0.3">
      <c r="A2232" s="7" t="s">
        <v>12952</v>
      </c>
      <c r="B2232" s="8">
        <v>38683</v>
      </c>
      <c r="C2232" s="11">
        <f t="shared" si="102"/>
        <v>11</v>
      </c>
      <c r="D2232" s="11">
        <f t="shared" si="103"/>
        <v>2005</v>
      </c>
      <c r="E2232" s="11">
        <f t="shared" si="104"/>
        <v>1</v>
      </c>
      <c r="F2232" s="7" t="s">
        <v>12953</v>
      </c>
      <c r="G2232" s="7" t="s">
        <v>10392</v>
      </c>
      <c r="H2232" s="7" t="s">
        <v>1480</v>
      </c>
      <c r="J2232" s="7" t="s">
        <v>7678</v>
      </c>
      <c r="L2232" s="7" t="s">
        <v>4334</v>
      </c>
      <c r="M2232" s="7" t="s">
        <v>71</v>
      </c>
      <c r="N2232" s="7" t="s">
        <v>12954</v>
      </c>
      <c r="O2232" s="7" t="s">
        <v>12955</v>
      </c>
      <c r="P2232" s="7" t="s">
        <v>12956</v>
      </c>
      <c r="Q2232" s="9">
        <v>0.92777777777777781</v>
      </c>
      <c r="R2232" s="9">
        <v>6.25E-2</v>
      </c>
      <c r="S2232" s="7">
        <v>3.2</v>
      </c>
      <c r="T2232" s="7">
        <v>21</v>
      </c>
      <c r="V2232" s="7">
        <v>67</v>
      </c>
    </row>
    <row r="2233" spans="1:23" x14ac:dyDescent="0.3">
      <c r="A2233" s="7" t="s">
        <v>12957</v>
      </c>
      <c r="B2233" s="8">
        <v>38681</v>
      </c>
      <c r="C2233" s="11">
        <f t="shared" si="102"/>
        <v>11</v>
      </c>
      <c r="D2233" s="11">
        <f t="shared" si="103"/>
        <v>2005</v>
      </c>
      <c r="E2233" s="11">
        <f t="shared" si="104"/>
        <v>6</v>
      </c>
      <c r="F2233" s="7" t="s">
        <v>12958</v>
      </c>
      <c r="G2233" s="7" t="s">
        <v>261</v>
      </c>
      <c r="H2233" s="7" t="s">
        <v>665</v>
      </c>
      <c r="L2233" s="7" t="s">
        <v>39</v>
      </c>
      <c r="M2233" s="7" t="s">
        <v>211</v>
      </c>
      <c r="N2233" s="7" t="s">
        <v>12959</v>
      </c>
      <c r="O2233" s="7" t="s">
        <v>12960</v>
      </c>
      <c r="P2233" s="7" t="s">
        <v>12961</v>
      </c>
      <c r="Q2233" s="9">
        <v>0.75694444444444442</v>
      </c>
      <c r="T2233" s="7">
        <v>18</v>
      </c>
    </row>
    <row r="2234" spans="1:23" x14ac:dyDescent="0.3">
      <c r="A2234" s="7" t="s">
        <v>12962</v>
      </c>
      <c r="B2234" s="8">
        <v>38668</v>
      </c>
      <c r="C2234" s="11">
        <f t="shared" si="102"/>
        <v>11</v>
      </c>
      <c r="D2234" s="11">
        <f t="shared" si="103"/>
        <v>2005</v>
      </c>
      <c r="E2234" s="11">
        <f t="shared" si="104"/>
        <v>7</v>
      </c>
      <c r="F2234" s="7" t="s">
        <v>12963</v>
      </c>
      <c r="G2234" s="7" t="s">
        <v>4332</v>
      </c>
      <c r="H2234" s="7" t="s">
        <v>500</v>
      </c>
      <c r="J2234" s="7" t="s">
        <v>12699</v>
      </c>
      <c r="L2234" s="7" t="s">
        <v>4334</v>
      </c>
      <c r="M2234" s="7" t="s">
        <v>28</v>
      </c>
      <c r="N2234" s="7" t="s">
        <v>12964</v>
      </c>
      <c r="O2234" s="7" t="s">
        <v>12965</v>
      </c>
      <c r="P2234" s="7" t="s">
        <v>12966</v>
      </c>
      <c r="Q2234" s="9">
        <v>0.70416666666666672</v>
      </c>
      <c r="R2234" s="9">
        <v>0.97916666666666663</v>
      </c>
      <c r="S2234" s="7">
        <v>6.6</v>
      </c>
      <c r="T2234" s="7">
        <v>22</v>
      </c>
      <c r="V2234" s="7">
        <v>145</v>
      </c>
    </row>
    <row r="2235" spans="1:23" x14ac:dyDescent="0.3">
      <c r="A2235" s="7" t="s">
        <v>12967</v>
      </c>
      <c r="B2235" s="8">
        <v>38665</v>
      </c>
      <c r="C2235" s="11">
        <f t="shared" si="102"/>
        <v>11</v>
      </c>
      <c r="D2235" s="11">
        <f t="shared" si="103"/>
        <v>2005</v>
      </c>
      <c r="E2235" s="11">
        <f t="shared" si="104"/>
        <v>4</v>
      </c>
      <c r="F2235" s="7" t="s">
        <v>12968</v>
      </c>
      <c r="G2235" s="7" t="s">
        <v>93</v>
      </c>
      <c r="H2235" s="7" t="s">
        <v>12969</v>
      </c>
      <c r="J2235" s="7" t="s">
        <v>50</v>
      </c>
      <c r="L2235" s="7" t="s">
        <v>95</v>
      </c>
      <c r="M2235" s="7" t="s">
        <v>71</v>
      </c>
      <c r="N2235" s="7" t="s">
        <v>12970</v>
      </c>
      <c r="O2235" s="7" t="s">
        <v>12971</v>
      </c>
      <c r="P2235" s="7" t="s">
        <v>12972</v>
      </c>
      <c r="Q2235" s="9">
        <v>0.64583333333333337</v>
      </c>
      <c r="R2235" s="9">
        <v>0.75</v>
      </c>
      <c r="S2235" s="7">
        <v>2.5</v>
      </c>
      <c r="T2235" s="7">
        <v>6</v>
      </c>
      <c r="V2235" s="7">
        <v>15</v>
      </c>
    </row>
    <row r="2236" spans="1:23" x14ac:dyDescent="0.3">
      <c r="A2236" s="7" t="s">
        <v>12973</v>
      </c>
      <c r="B2236" s="8">
        <v>38661</v>
      </c>
      <c r="C2236" s="11">
        <f t="shared" si="102"/>
        <v>11</v>
      </c>
      <c r="D2236" s="11">
        <f t="shared" si="103"/>
        <v>2005</v>
      </c>
      <c r="E2236" s="11">
        <f t="shared" si="104"/>
        <v>7</v>
      </c>
      <c r="F2236" s="7" t="s">
        <v>12974</v>
      </c>
      <c r="G2236" s="7" t="s">
        <v>4332</v>
      </c>
      <c r="H2236" s="7" t="s">
        <v>262</v>
      </c>
      <c r="K2236" s="7" t="s">
        <v>51</v>
      </c>
      <c r="L2236" s="7" t="s">
        <v>4334</v>
      </c>
      <c r="M2236" s="7" t="s">
        <v>28</v>
      </c>
      <c r="N2236" s="7" t="s">
        <v>12975</v>
      </c>
      <c r="O2236" s="7" t="s">
        <v>12976</v>
      </c>
      <c r="P2236" s="7" t="s">
        <v>12977</v>
      </c>
      <c r="Q2236" s="9">
        <v>0.44791666666666669</v>
      </c>
      <c r="R2236" s="9">
        <v>0.5</v>
      </c>
      <c r="S2236" s="7">
        <v>1.3</v>
      </c>
      <c r="T2236" s="7">
        <v>15</v>
      </c>
      <c r="V2236" s="7">
        <v>20</v>
      </c>
    </row>
    <row r="2237" spans="1:23" x14ac:dyDescent="0.3">
      <c r="A2237" s="7" t="s">
        <v>12978</v>
      </c>
      <c r="B2237" s="8">
        <v>38655</v>
      </c>
      <c r="C2237" s="11">
        <f t="shared" si="102"/>
        <v>10</v>
      </c>
      <c r="D2237" s="11">
        <f t="shared" si="103"/>
        <v>2005</v>
      </c>
      <c r="E2237" s="11">
        <f t="shared" si="104"/>
        <v>1</v>
      </c>
      <c r="F2237" s="7" t="s">
        <v>12979</v>
      </c>
      <c r="G2237" s="7" t="s">
        <v>10392</v>
      </c>
      <c r="H2237" s="7" t="s">
        <v>69</v>
      </c>
      <c r="L2237" s="7" t="s">
        <v>4334</v>
      </c>
      <c r="M2237" s="7" t="s">
        <v>71</v>
      </c>
      <c r="N2237" s="7" t="s">
        <v>12980</v>
      </c>
      <c r="O2237" s="7" t="s">
        <v>12981</v>
      </c>
      <c r="P2237" s="7" t="s">
        <v>12982</v>
      </c>
      <c r="Q2237" s="9">
        <v>0.47916666666666669</v>
      </c>
      <c r="R2237" s="9">
        <v>0.69791666666666663</v>
      </c>
      <c r="S2237" s="7">
        <v>5.3</v>
      </c>
    </row>
    <row r="2238" spans="1:23" x14ac:dyDescent="0.3">
      <c r="A2238" s="7" t="s">
        <v>12983</v>
      </c>
      <c r="B2238" s="8">
        <v>38654</v>
      </c>
      <c r="C2238" s="11">
        <f t="shared" si="102"/>
        <v>10</v>
      </c>
      <c r="D2238" s="11">
        <f t="shared" si="103"/>
        <v>2005</v>
      </c>
      <c r="E2238" s="11">
        <f t="shared" si="104"/>
        <v>7</v>
      </c>
      <c r="F2238" s="7" t="s">
        <v>12984</v>
      </c>
      <c r="G2238" s="7" t="s">
        <v>10392</v>
      </c>
      <c r="H2238" s="7" t="s">
        <v>36</v>
      </c>
      <c r="L2238" s="7" t="s">
        <v>4334</v>
      </c>
      <c r="M2238" s="7" t="s">
        <v>71</v>
      </c>
      <c r="N2238" s="7" t="s">
        <v>12985</v>
      </c>
      <c r="O2238" s="7" t="s">
        <v>12986</v>
      </c>
      <c r="P2238" s="7" t="s">
        <v>12987</v>
      </c>
      <c r="Q2238" s="9">
        <v>0.9375</v>
      </c>
    </row>
    <row r="2239" spans="1:23" x14ac:dyDescent="0.3">
      <c r="A2239" s="7" t="s">
        <v>12988</v>
      </c>
      <c r="B2239" s="8">
        <v>38654</v>
      </c>
      <c r="C2239" s="11">
        <f t="shared" si="102"/>
        <v>10</v>
      </c>
      <c r="D2239" s="11">
        <f t="shared" si="103"/>
        <v>2005</v>
      </c>
      <c r="E2239" s="11">
        <f t="shared" si="104"/>
        <v>7</v>
      </c>
      <c r="F2239" s="7" t="s">
        <v>12989</v>
      </c>
      <c r="G2239" s="7" t="s">
        <v>10392</v>
      </c>
      <c r="H2239" s="7" t="s">
        <v>202</v>
      </c>
      <c r="J2239" s="7" t="s">
        <v>12990</v>
      </c>
      <c r="L2239" s="7" t="s">
        <v>4334</v>
      </c>
      <c r="M2239" s="7" t="s">
        <v>71</v>
      </c>
      <c r="N2239" s="7" t="s">
        <v>12991</v>
      </c>
      <c r="O2239" s="7" t="s">
        <v>12992</v>
      </c>
      <c r="P2239" s="7" t="s">
        <v>12993</v>
      </c>
      <c r="Q2239" s="9">
        <v>0.88194444444444442</v>
      </c>
      <c r="R2239" s="9">
        <v>4.1666666666666664E-2</v>
      </c>
      <c r="S2239" s="7">
        <v>3.8</v>
      </c>
      <c r="T2239" s="7">
        <v>14</v>
      </c>
      <c r="V2239" s="7">
        <v>53</v>
      </c>
      <c r="W2239" s="7" t="s">
        <v>4748</v>
      </c>
    </row>
    <row r="2240" spans="1:23" x14ac:dyDescent="0.3">
      <c r="A2240" s="7" t="s">
        <v>12994</v>
      </c>
      <c r="B2240" s="8">
        <v>38650</v>
      </c>
      <c r="C2240" s="11">
        <f t="shared" si="102"/>
        <v>10</v>
      </c>
      <c r="D2240" s="11">
        <f t="shared" si="103"/>
        <v>2005</v>
      </c>
      <c r="E2240" s="11">
        <f t="shared" si="104"/>
        <v>3</v>
      </c>
      <c r="F2240" s="7" t="s">
        <v>12995</v>
      </c>
      <c r="G2240" s="7" t="s">
        <v>68</v>
      </c>
      <c r="H2240" s="7" t="s">
        <v>1131</v>
      </c>
      <c r="L2240" s="7" t="s">
        <v>39</v>
      </c>
      <c r="M2240" s="7" t="s">
        <v>71</v>
      </c>
      <c r="N2240" s="7" t="s">
        <v>12996</v>
      </c>
      <c r="O2240" s="7" t="s">
        <v>12997</v>
      </c>
      <c r="P2240" s="7" t="s">
        <v>12998</v>
      </c>
      <c r="Q2240" s="9">
        <v>0.60416666666666663</v>
      </c>
      <c r="R2240" s="9">
        <v>0.63541666666666663</v>
      </c>
      <c r="S2240" s="7">
        <v>0.8</v>
      </c>
    </row>
    <row r="2241" spans="1:23" x14ac:dyDescent="0.3">
      <c r="A2241" s="7" t="s">
        <v>12999</v>
      </c>
      <c r="B2241" s="8">
        <v>38648</v>
      </c>
      <c r="C2241" s="11">
        <f t="shared" si="102"/>
        <v>10</v>
      </c>
      <c r="D2241" s="11">
        <f t="shared" si="103"/>
        <v>2005</v>
      </c>
      <c r="E2241" s="11">
        <f t="shared" si="104"/>
        <v>1</v>
      </c>
      <c r="F2241" s="7" t="s">
        <v>13000</v>
      </c>
      <c r="G2241" s="7" t="s">
        <v>68</v>
      </c>
      <c r="H2241" s="7" t="s">
        <v>69</v>
      </c>
      <c r="L2241" s="7" t="s">
        <v>39</v>
      </c>
      <c r="M2241" s="7" t="s">
        <v>71</v>
      </c>
      <c r="N2241" s="7" t="s">
        <v>13001</v>
      </c>
      <c r="O2241" s="7" t="s">
        <v>13002</v>
      </c>
      <c r="P2241" s="7" t="s">
        <v>7536</v>
      </c>
      <c r="Q2241" s="9">
        <v>0.77361111111111114</v>
      </c>
    </row>
    <row r="2242" spans="1:23" x14ac:dyDescent="0.3">
      <c r="A2242" s="7" t="s">
        <v>13003</v>
      </c>
      <c r="B2242" s="8">
        <v>38647</v>
      </c>
      <c r="C2242" s="11">
        <f t="shared" si="102"/>
        <v>10</v>
      </c>
      <c r="D2242" s="11">
        <f t="shared" si="103"/>
        <v>2005</v>
      </c>
      <c r="E2242" s="11">
        <f t="shared" si="104"/>
        <v>7</v>
      </c>
      <c r="F2242" s="7" t="s">
        <v>13004</v>
      </c>
      <c r="G2242" s="7" t="s">
        <v>68</v>
      </c>
      <c r="H2242" s="7" t="s">
        <v>4009</v>
      </c>
      <c r="J2242" s="7" t="s">
        <v>625</v>
      </c>
      <c r="L2242" s="7" t="s">
        <v>39</v>
      </c>
      <c r="M2242" s="7" t="s">
        <v>71</v>
      </c>
      <c r="N2242" s="7" t="s">
        <v>13005</v>
      </c>
      <c r="O2242" s="7" t="s">
        <v>13006</v>
      </c>
      <c r="P2242" s="7" t="s">
        <v>10504</v>
      </c>
      <c r="Q2242" s="9">
        <v>0.75</v>
      </c>
    </row>
    <row r="2243" spans="1:23" x14ac:dyDescent="0.3">
      <c r="A2243" s="7" t="s">
        <v>13007</v>
      </c>
      <c r="B2243" s="8">
        <v>38646</v>
      </c>
      <c r="C2243" s="11">
        <f t="shared" ref="C2243:C2306" si="105">MONTH(B2243)</f>
        <v>10</v>
      </c>
      <c r="D2243" s="11">
        <f t="shared" ref="D2243:D2306" si="106">YEAR(B2243)</f>
        <v>2005</v>
      </c>
      <c r="E2243" s="11">
        <f t="shared" ref="E2243:E2306" si="107">WEEKDAY(B2243)</f>
        <v>6</v>
      </c>
      <c r="F2243" s="7" t="s">
        <v>13008</v>
      </c>
      <c r="G2243" s="7" t="s">
        <v>10392</v>
      </c>
      <c r="H2243" s="7" t="s">
        <v>727</v>
      </c>
      <c r="L2243" s="7" t="s">
        <v>4334</v>
      </c>
      <c r="M2243" s="7" t="s">
        <v>71</v>
      </c>
      <c r="N2243" s="7" t="s">
        <v>13009</v>
      </c>
      <c r="O2243" s="7" t="s">
        <v>13010</v>
      </c>
      <c r="P2243" s="7" t="s">
        <v>13011</v>
      </c>
      <c r="Q2243" s="9">
        <v>0.82291666666666663</v>
      </c>
      <c r="R2243" s="9">
        <v>2.0833333333333332E-2</v>
      </c>
      <c r="S2243" s="7">
        <v>4.8</v>
      </c>
      <c r="T2243" s="7">
        <v>5</v>
      </c>
      <c r="V2243" s="7">
        <v>24</v>
      </c>
    </row>
    <row r="2244" spans="1:23" x14ac:dyDescent="0.3">
      <c r="A2244" s="7" t="s">
        <v>13012</v>
      </c>
      <c r="B2244" s="8">
        <v>38634</v>
      </c>
      <c r="C2244" s="11">
        <f t="shared" si="105"/>
        <v>10</v>
      </c>
      <c r="D2244" s="11">
        <f t="shared" si="106"/>
        <v>2005</v>
      </c>
      <c r="E2244" s="11">
        <f t="shared" si="107"/>
        <v>1</v>
      </c>
      <c r="F2244" s="7" t="s">
        <v>13013</v>
      </c>
      <c r="G2244" s="7" t="s">
        <v>4332</v>
      </c>
      <c r="H2244" s="7" t="s">
        <v>462</v>
      </c>
      <c r="K2244" s="7" t="s">
        <v>226</v>
      </c>
      <c r="L2244" s="7" t="s">
        <v>4334</v>
      </c>
      <c r="M2244" s="7" t="s">
        <v>28</v>
      </c>
      <c r="N2244" s="7" t="s">
        <v>13014</v>
      </c>
      <c r="O2244" s="7" t="s">
        <v>13015</v>
      </c>
      <c r="P2244" s="7" t="s">
        <v>13016</v>
      </c>
      <c r="Q2244" s="9">
        <v>0.68055555555555558</v>
      </c>
      <c r="R2244" s="9">
        <v>0.79166666666666663</v>
      </c>
      <c r="S2244" s="7">
        <v>2.7</v>
      </c>
      <c r="T2244" s="7">
        <v>20</v>
      </c>
      <c r="V2244" s="7">
        <v>54</v>
      </c>
    </row>
    <row r="2245" spans="1:23" x14ac:dyDescent="0.3">
      <c r="A2245" s="7" t="s">
        <v>13017</v>
      </c>
      <c r="B2245" s="8">
        <v>38631</v>
      </c>
      <c r="C2245" s="11">
        <f t="shared" si="105"/>
        <v>10</v>
      </c>
      <c r="D2245" s="11">
        <f t="shared" si="106"/>
        <v>2005</v>
      </c>
      <c r="E2245" s="11">
        <f t="shared" si="107"/>
        <v>5</v>
      </c>
      <c r="F2245" s="7" t="s">
        <v>13018</v>
      </c>
      <c r="G2245" s="7" t="s">
        <v>10392</v>
      </c>
      <c r="H2245" s="7" t="s">
        <v>1320</v>
      </c>
      <c r="L2245" s="7" t="s">
        <v>4334</v>
      </c>
      <c r="M2245" s="7" t="s">
        <v>71</v>
      </c>
      <c r="N2245" s="7" t="s">
        <v>13019</v>
      </c>
      <c r="O2245" s="7" t="s">
        <v>13020</v>
      </c>
      <c r="P2245" s="7" t="s">
        <v>13021</v>
      </c>
      <c r="Q2245" s="9">
        <v>0.74305555555555558</v>
      </c>
      <c r="R2245" s="9">
        <v>0.8125</v>
      </c>
      <c r="S2245" s="7">
        <v>1.7</v>
      </c>
      <c r="T2245" s="7">
        <v>5</v>
      </c>
      <c r="V2245" s="7">
        <v>9</v>
      </c>
    </row>
    <row r="2246" spans="1:23" x14ac:dyDescent="0.3">
      <c r="A2246" s="7" t="s">
        <v>13022</v>
      </c>
      <c r="B2246" s="8">
        <v>38621</v>
      </c>
      <c r="C2246" s="11">
        <f t="shared" si="105"/>
        <v>9</v>
      </c>
      <c r="D2246" s="11">
        <f t="shared" si="106"/>
        <v>2005</v>
      </c>
      <c r="E2246" s="11">
        <f t="shared" si="107"/>
        <v>2</v>
      </c>
      <c r="F2246" s="7" t="s">
        <v>13023</v>
      </c>
      <c r="G2246" s="7" t="s">
        <v>10392</v>
      </c>
      <c r="H2246" s="7" t="s">
        <v>69</v>
      </c>
      <c r="J2246" s="7" t="s">
        <v>3190</v>
      </c>
      <c r="L2246" s="7" t="s">
        <v>4334</v>
      </c>
      <c r="M2246" s="7" t="s">
        <v>71</v>
      </c>
      <c r="N2246" s="7" t="s">
        <v>13024</v>
      </c>
      <c r="O2246" s="7" t="s">
        <v>13025</v>
      </c>
      <c r="P2246" s="7" t="s">
        <v>13026</v>
      </c>
      <c r="Q2246" s="9">
        <v>0.76041666666666663</v>
      </c>
      <c r="R2246" s="9">
        <v>0.85416666666666663</v>
      </c>
      <c r="S2246" s="7">
        <v>2.2999999999999998</v>
      </c>
      <c r="T2246" s="7">
        <v>25</v>
      </c>
      <c r="V2246" s="7">
        <v>58</v>
      </c>
    </row>
    <row r="2247" spans="1:23" x14ac:dyDescent="0.3">
      <c r="A2247" s="7" t="s">
        <v>13027</v>
      </c>
      <c r="B2247" s="8">
        <v>38617</v>
      </c>
      <c r="C2247" s="11">
        <f t="shared" si="105"/>
        <v>9</v>
      </c>
      <c r="D2247" s="11">
        <f t="shared" si="106"/>
        <v>2005</v>
      </c>
      <c r="E2247" s="11">
        <f t="shared" si="107"/>
        <v>5</v>
      </c>
      <c r="F2247" s="7" t="s">
        <v>13028</v>
      </c>
      <c r="G2247" s="7" t="s">
        <v>1163</v>
      </c>
      <c r="H2247" s="7" t="s">
        <v>252</v>
      </c>
      <c r="L2247" s="7" t="s">
        <v>95</v>
      </c>
      <c r="M2247" s="7" t="s">
        <v>119</v>
      </c>
      <c r="N2247" s="7" t="s">
        <v>13029</v>
      </c>
      <c r="O2247" s="7" t="s">
        <v>13030</v>
      </c>
      <c r="P2247" s="7" t="s">
        <v>13031</v>
      </c>
      <c r="Q2247" s="9">
        <v>0.82291666666666663</v>
      </c>
      <c r="R2247" s="9">
        <v>0.86805555555555558</v>
      </c>
      <c r="S2247" s="7">
        <v>1.1000000000000001</v>
      </c>
      <c r="T2247" s="7">
        <v>2</v>
      </c>
      <c r="V2247" s="7">
        <v>2.2000000000000002</v>
      </c>
    </row>
    <row r="2248" spans="1:23" x14ac:dyDescent="0.3">
      <c r="A2248" s="7" t="s">
        <v>13032</v>
      </c>
      <c r="B2248" s="8">
        <v>38615</v>
      </c>
      <c r="C2248" s="11">
        <f t="shared" si="105"/>
        <v>9</v>
      </c>
      <c r="D2248" s="11">
        <f t="shared" si="106"/>
        <v>2005</v>
      </c>
      <c r="E2248" s="11">
        <f t="shared" si="107"/>
        <v>3</v>
      </c>
      <c r="F2248" s="7" t="s">
        <v>13033</v>
      </c>
      <c r="G2248" s="7" t="s">
        <v>117</v>
      </c>
      <c r="H2248" s="7" t="s">
        <v>1788</v>
      </c>
      <c r="L2248" s="7" t="s">
        <v>39</v>
      </c>
      <c r="M2248" s="7" t="s">
        <v>119</v>
      </c>
      <c r="N2248" s="7" t="s">
        <v>13034</v>
      </c>
      <c r="O2248" s="7" t="s">
        <v>13035</v>
      </c>
      <c r="P2248" s="7" t="s">
        <v>13036</v>
      </c>
      <c r="Q2248" s="9">
        <v>0.75</v>
      </c>
      <c r="R2248" s="9">
        <v>0.79166666666666663</v>
      </c>
      <c r="S2248" s="7">
        <v>1</v>
      </c>
      <c r="T2248" s="7">
        <v>3</v>
      </c>
      <c r="V2248" s="7">
        <v>3</v>
      </c>
    </row>
    <row r="2249" spans="1:23" x14ac:dyDescent="0.3">
      <c r="A2249" s="7" t="s">
        <v>13037</v>
      </c>
      <c r="B2249" s="8">
        <v>38614</v>
      </c>
      <c r="C2249" s="11">
        <f t="shared" si="105"/>
        <v>9</v>
      </c>
      <c r="D2249" s="11">
        <f t="shared" si="106"/>
        <v>2005</v>
      </c>
      <c r="E2249" s="11">
        <f t="shared" si="107"/>
        <v>2</v>
      </c>
      <c r="F2249" s="7" t="s">
        <v>13038</v>
      </c>
      <c r="G2249" s="7" t="s">
        <v>10297</v>
      </c>
      <c r="H2249" s="7" t="s">
        <v>69</v>
      </c>
      <c r="L2249" s="7" t="s">
        <v>4334</v>
      </c>
      <c r="M2249" s="7" t="s">
        <v>119</v>
      </c>
      <c r="N2249" s="7" t="s">
        <v>13039</v>
      </c>
      <c r="O2249" s="7" t="s">
        <v>13040</v>
      </c>
      <c r="P2249" s="7" t="s">
        <v>13041</v>
      </c>
      <c r="Q2249" s="9">
        <v>0.89583333333333337</v>
      </c>
      <c r="R2249" s="9">
        <v>0.9375</v>
      </c>
      <c r="S2249" s="7">
        <v>1</v>
      </c>
    </row>
    <row r="2250" spans="1:23" x14ac:dyDescent="0.3">
      <c r="A2250" s="7" t="s">
        <v>13042</v>
      </c>
      <c r="B2250" s="8">
        <v>38613</v>
      </c>
      <c r="C2250" s="11">
        <f t="shared" si="105"/>
        <v>9</v>
      </c>
      <c r="D2250" s="11">
        <f t="shared" si="106"/>
        <v>2005</v>
      </c>
      <c r="E2250" s="11">
        <f t="shared" si="107"/>
        <v>1</v>
      </c>
      <c r="F2250" s="7" t="s">
        <v>13043</v>
      </c>
      <c r="G2250" s="7" t="s">
        <v>68</v>
      </c>
      <c r="H2250" s="7" t="s">
        <v>69</v>
      </c>
      <c r="L2250" s="7" t="s">
        <v>39</v>
      </c>
      <c r="M2250" s="7" t="s">
        <v>71</v>
      </c>
      <c r="N2250" s="7" t="s">
        <v>13044</v>
      </c>
      <c r="O2250" s="7" t="s">
        <v>13045</v>
      </c>
      <c r="P2250" s="7" t="s">
        <v>13046</v>
      </c>
      <c r="Q2250" s="9">
        <v>0.25</v>
      </c>
      <c r="R2250" s="9">
        <v>0.375</v>
      </c>
      <c r="S2250" s="7">
        <v>3</v>
      </c>
      <c r="W2250" s="7" t="s">
        <v>4748</v>
      </c>
    </row>
    <row r="2251" spans="1:23" x14ac:dyDescent="0.3">
      <c r="A2251" s="7" t="s">
        <v>13047</v>
      </c>
      <c r="B2251" s="8">
        <v>38607</v>
      </c>
      <c r="C2251" s="11">
        <f t="shared" si="105"/>
        <v>9</v>
      </c>
      <c r="D2251" s="11">
        <f t="shared" si="106"/>
        <v>2005</v>
      </c>
      <c r="E2251" s="11">
        <f t="shared" si="107"/>
        <v>2</v>
      </c>
      <c r="F2251" s="7" t="s">
        <v>13048</v>
      </c>
      <c r="G2251" s="7" t="s">
        <v>4332</v>
      </c>
      <c r="H2251" s="7" t="s">
        <v>478</v>
      </c>
      <c r="K2251" s="7" t="s">
        <v>236</v>
      </c>
      <c r="L2251" s="7" t="s">
        <v>4334</v>
      </c>
      <c r="M2251" s="7" t="s">
        <v>28</v>
      </c>
      <c r="N2251" s="7" t="s">
        <v>13049</v>
      </c>
      <c r="O2251" s="7" t="s">
        <v>13050</v>
      </c>
      <c r="P2251" s="7" t="s">
        <v>13051</v>
      </c>
      <c r="Q2251" s="9">
        <v>0.51249999999999996</v>
      </c>
      <c r="R2251" s="9">
        <v>0.66666666666666663</v>
      </c>
      <c r="S2251" s="7">
        <v>3.7</v>
      </c>
      <c r="T2251" s="7">
        <v>16</v>
      </c>
      <c r="V2251" s="7">
        <v>59</v>
      </c>
    </row>
    <row r="2252" spans="1:23" x14ac:dyDescent="0.3">
      <c r="A2252" s="7" t="s">
        <v>13052</v>
      </c>
      <c r="B2252" s="8">
        <v>38603</v>
      </c>
      <c r="C2252" s="11">
        <f t="shared" si="105"/>
        <v>9</v>
      </c>
      <c r="D2252" s="11">
        <f t="shared" si="106"/>
        <v>2005</v>
      </c>
      <c r="E2252" s="11">
        <f t="shared" si="107"/>
        <v>5</v>
      </c>
      <c r="F2252" s="7" t="s">
        <v>13053</v>
      </c>
      <c r="G2252" s="7" t="s">
        <v>4332</v>
      </c>
      <c r="H2252" s="7" t="s">
        <v>462</v>
      </c>
      <c r="K2252" s="7" t="s">
        <v>2240</v>
      </c>
      <c r="L2252" s="7" t="s">
        <v>4334</v>
      </c>
      <c r="M2252" s="7" t="s">
        <v>28</v>
      </c>
      <c r="N2252" s="7" t="s">
        <v>13054</v>
      </c>
      <c r="O2252" s="7" t="s">
        <v>13055</v>
      </c>
      <c r="P2252" s="7" t="s">
        <v>13056</v>
      </c>
      <c r="Q2252" s="9">
        <v>0.53194444444444444</v>
      </c>
      <c r="R2252" s="9">
        <v>0.64583333333333337</v>
      </c>
      <c r="S2252" s="7">
        <v>2.7</v>
      </c>
      <c r="T2252" s="7">
        <v>18</v>
      </c>
      <c r="V2252" s="7">
        <v>49</v>
      </c>
    </row>
    <row r="2253" spans="1:23" x14ac:dyDescent="0.3">
      <c r="A2253" s="7" t="s">
        <v>13057</v>
      </c>
      <c r="B2253" s="8">
        <v>38594</v>
      </c>
      <c r="C2253" s="11">
        <f t="shared" si="105"/>
        <v>8</v>
      </c>
      <c r="D2253" s="11">
        <f t="shared" si="106"/>
        <v>2005</v>
      </c>
      <c r="E2253" s="11">
        <f t="shared" si="107"/>
        <v>3</v>
      </c>
      <c r="F2253" s="7" t="s">
        <v>13058</v>
      </c>
      <c r="G2253" s="7" t="s">
        <v>1163</v>
      </c>
      <c r="H2253" s="7" t="s">
        <v>69</v>
      </c>
      <c r="J2253" s="7" t="s">
        <v>5879</v>
      </c>
      <c r="L2253" s="7" t="s">
        <v>95</v>
      </c>
      <c r="M2253" s="7" t="s">
        <v>119</v>
      </c>
      <c r="N2253" s="7" t="s">
        <v>13059</v>
      </c>
      <c r="O2253" s="7" t="s">
        <v>13060</v>
      </c>
      <c r="P2253" s="7" t="s">
        <v>13061</v>
      </c>
      <c r="Q2253" s="9">
        <v>0.92708333333333337</v>
      </c>
      <c r="T2253" s="7">
        <v>10</v>
      </c>
    </row>
    <row r="2254" spans="1:23" x14ac:dyDescent="0.3">
      <c r="A2254" s="7" t="s">
        <v>13062</v>
      </c>
      <c r="B2254" s="8">
        <v>38592</v>
      </c>
      <c r="C2254" s="11">
        <f t="shared" si="105"/>
        <v>8</v>
      </c>
      <c r="D2254" s="11">
        <f t="shared" si="106"/>
        <v>2005</v>
      </c>
      <c r="E2254" s="11">
        <f t="shared" si="107"/>
        <v>1</v>
      </c>
      <c r="F2254" s="7" t="s">
        <v>13063</v>
      </c>
      <c r="G2254" s="7" t="s">
        <v>10392</v>
      </c>
      <c r="H2254" s="7" t="s">
        <v>69</v>
      </c>
      <c r="L2254" s="7" t="s">
        <v>4334</v>
      </c>
      <c r="M2254" s="7" t="s">
        <v>71</v>
      </c>
      <c r="N2254" s="7" t="s">
        <v>13064</v>
      </c>
      <c r="O2254" s="7" t="s">
        <v>13065</v>
      </c>
      <c r="P2254" s="7" t="s">
        <v>13066</v>
      </c>
      <c r="Q2254" s="9">
        <v>0.4513888888888889</v>
      </c>
      <c r="R2254" s="9">
        <v>0.58333333333333337</v>
      </c>
      <c r="S2254" s="7">
        <v>3.2</v>
      </c>
      <c r="T2254" s="7">
        <v>18</v>
      </c>
      <c r="V2254" s="7">
        <v>58</v>
      </c>
      <c r="W2254" s="7" t="s">
        <v>4748</v>
      </c>
    </row>
    <row r="2255" spans="1:23" x14ac:dyDescent="0.3">
      <c r="A2255" s="7" t="s">
        <v>13067</v>
      </c>
      <c r="B2255" s="8">
        <v>38591</v>
      </c>
      <c r="C2255" s="11">
        <f t="shared" si="105"/>
        <v>8</v>
      </c>
      <c r="D2255" s="11">
        <f t="shared" si="106"/>
        <v>2005</v>
      </c>
      <c r="E2255" s="11">
        <f t="shared" si="107"/>
        <v>7</v>
      </c>
      <c r="F2255" s="7" t="s">
        <v>13068</v>
      </c>
      <c r="G2255" s="7" t="s">
        <v>10297</v>
      </c>
      <c r="H2255" s="7" t="s">
        <v>69</v>
      </c>
      <c r="J2255" s="7" t="s">
        <v>1016</v>
      </c>
      <c r="L2255" s="7" t="s">
        <v>4334</v>
      </c>
      <c r="M2255" s="7" t="s">
        <v>119</v>
      </c>
      <c r="N2255" s="7" t="s">
        <v>13069</v>
      </c>
      <c r="O2255" s="7" t="s">
        <v>13070</v>
      </c>
      <c r="P2255" s="7" t="s">
        <v>13071</v>
      </c>
      <c r="Q2255" s="9">
        <v>0.96319444444444446</v>
      </c>
      <c r="R2255" s="9">
        <v>0.125</v>
      </c>
      <c r="S2255" s="7">
        <v>3.9</v>
      </c>
      <c r="T2255" s="7">
        <v>20</v>
      </c>
      <c r="V2255" s="7">
        <v>78</v>
      </c>
      <c r="W2255" s="7" t="s">
        <v>4748</v>
      </c>
    </row>
    <row r="2256" spans="1:23" x14ac:dyDescent="0.3">
      <c r="A2256" s="7" t="s">
        <v>13072</v>
      </c>
      <c r="B2256" s="8">
        <v>38591</v>
      </c>
      <c r="C2256" s="11">
        <f t="shared" si="105"/>
        <v>8</v>
      </c>
      <c r="D2256" s="11">
        <f t="shared" si="106"/>
        <v>2005</v>
      </c>
      <c r="E2256" s="11">
        <f t="shared" si="107"/>
        <v>7</v>
      </c>
      <c r="F2256" s="7" t="s">
        <v>13073</v>
      </c>
      <c r="G2256" s="7" t="s">
        <v>10310</v>
      </c>
      <c r="H2256" s="7" t="s">
        <v>10648</v>
      </c>
      <c r="L2256" s="7" t="s">
        <v>4334</v>
      </c>
      <c r="M2256" s="7" t="s">
        <v>40</v>
      </c>
      <c r="N2256" s="7" t="s">
        <v>13074</v>
      </c>
      <c r="O2256" s="7" t="s">
        <v>13075</v>
      </c>
      <c r="P2256" s="7" t="s">
        <v>13076</v>
      </c>
      <c r="Q2256" s="9">
        <v>0.72916666666666663</v>
      </c>
      <c r="R2256" s="9">
        <v>0.76041666666666663</v>
      </c>
      <c r="S2256" s="7">
        <v>0.8</v>
      </c>
      <c r="T2256" s="7">
        <v>4</v>
      </c>
      <c r="V2256" s="7">
        <v>3.2</v>
      </c>
    </row>
    <row r="2257" spans="1:23" x14ac:dyDescent="0.3">
      <c r="A2257" s="7" t="s">
        <v>13077</v>
      </c>
      <c r="B2257" s="8">
        <v>38588</v>
      </c>
      <c r="C2257" s="11">
        <f t="shared" si="105"/>
        <v>8</v>
      </c>
      <c r="D2257" s="11">
        <f t="shared" si="106"/>
        <v>2005</v>
      </c>
      <c r="E2257" s="11">
        <f t="shared" si="107"/>
        <v>4</v>
      </c>
      <c r="F2257" s="7" t="s">
        <v>13078</v>
      </c>
      <c r="G2257" s="7" t="s">
        <v>10297</v>
      </c>
      <c r="H2257" s="7" t="s">
        <v>36</v>
      </c>
      <c r="L2257" s="7" t="s">
        <v>4334</v>
      </c>
      <c r="M2257" s="7" t="s">
        <v>119</v>
      </c>
      <c r="N2257" s="7" t="s">
        <v>13079</v>
      </c>
      <c r="O2257" s="7" t="s">
        <v>13080</v>
      </c>
      <c r="P2257" s="7" t="s">
        <v>13081</v>
      </c>
      <c r="Q2257" s="9">
        <v>0.35416666666666669</v>
      </c>
      <c r="R2257" s="9">
        <v>0.52083333333333337</v>
      </c>
      <c r="S2257" s="7">
        <v>4</v>
      </c>
      <c r="T2257" s="7">
        <v>15</v>
      </c>
      <c r="V2257" s="7">
        <v>60</v>
      </c>
      <c r="W2257" s="7" t="s">
        <v>4748</v>
      </c>
    </row>
    <row r="2258" spans="1:23" x14ac:dyDescent="0.3">
      <c r="A2258" s="7" t="s">
        <v>13082</v>
      </c>
      <c r="B2258" s="8">
        <v>38572</v>
      </c>
      <c r="C2258" s="11">
        <f t="shared" si="105"/>
        <v>8</v>
      </c>
      <c r="D2258" s="11">
        <f t="shared" si="106"/>
        <v>2005</v>
      </c>
      <c r="E2258" s="11">
        <f t="shared" si="107"/>
        <v>2</v>
      </c>
      <c r="F2258" s="7" t="s">
        <v>13083</v>
      </c>
      <c r="G2258" s="7" t="s">
        <v>4332</v>
      </c>
      <c r="H2258" s="7" t="s">
        <v>59</v>
      </c>
      <c r="L2258" s="7" t="s">
        <v>4334</v>
      </c>
      <c r="M2258" s="7" t="s">
        <v>28</v>
      </c>
      <c r="N2258" s="7" t="s">
        <v>13084</v>
      </c>
      <c r="O2258" s="7" t="s">
        <v>13085</v>
      </c>
      <c r="P2258" s="7" t="s">
        <v>13086</v>
      </c>
      <c r="Q2258" s="9">
        <v>0.74652777777777779</v>
      </c>
      <c r="R2258" s="9">
        <v>0.85416666666666663</v>
      </c>
      <c r="S2258" s="7">
        <v>2.6</v>
      </c>
      <c r="T2258" s="7">
        <v>20</v>
      </c>
      <c r="V2258" s="7">
        <v>52</v>
      </c>
    </row>
    <row r="2259" spans="1:23" x14ac:dyDescent="0.3">
      <c r="A2259" s="7" t="s">
        <v>13087</v>
      </c>
      <c r="B2259" s="8">
        <v>38570</v>
      </c>
      <c r="C2259" s="11">
        <f t="shared" si="105"/>
        <v>8</v>
      </c>
      <c r="D2259" s="11">
        <f t="shared" si="106"/>
        <v>2005</v>
      </c>
      <c r="E2259" s="11">
        <f t="shared" si="107"/>
        <v>7</v>
      </c>
      <c r="F2259" s="7" t="s">
        <v>13088</v>
      </c>
      <c r="G2259" s="7" t="s">
        <v>4332</v>
      </c>
      <c r="H2259" s="7" t="s">
        <v>448</v>
      </c>
      <c r="K2259" s="7" t="s">
        <v>236</v>
      </c>
      <c r="L2259" s="7" t="s">
        <v>4334</v>
      </c>
      <c r="M2259" s="7" t="s">
        <v>28</v>
      </c>
      <c r="N2259" s="7" t="s">
        <v>13089</v>
      </c>
      <c r="O2259" s="7" t="s">
        <v>13090</v>
      </c>
      <c r="P2259" s="7" t="s">
        <v>13091</v>
      </c>
      <c r="Q2259" s="9">
        <v>0.55625000000000002</v>
      </c>
      <c r="R2259" s="9">
        <v>0.66666666666666663</v>
      </c>
      <c r="S2259" s="7">
        <v>2.7</v>
      </c>
      <c r="T2259" s="7">
        <v>13</v>
      </c>
      <c r="V2259" s="7">
        <v>35</v>
      </c>
    </row>
    <row r="2260" spans="1:23" x14ac:dyDescent="0.3">
      <c r="A2260" s="7" t="s">
        <v>13092</v>
      </c>
      <c r="B2260" s="8">
        <v>38565</v>
      </c>
      <c r="C2260" s="11">
        <f t="shared" si="105"/>
        <v>8</v>
      </c>
      <c r="D2260" s="11">
        <f t="shared" si="106"/>
        <v>2005</v>
      </c>
      <c r="E2260" s="11">
        <f t="shared" si="107"/>
        <v>2</v>
      </c>
      <c r="F2260" s="7" t="s">
        <v>13093</v>
      </c>
      <c r="G2260" s="7" t="s">
        <v>93</v>
      </c>
      <c r="H2260" s="7" t="s">
        <v>36</v>
      </c>
      <c r="L2260" s="7" t="s">
        <v>95</v>
      </c>
      <c r="M2260" s="7" t="s">
        <v>71</v>
      </c>
      <c r="N2260" s="7" t="s">
        <v>13094</v>
      </c>
      <c r="O2260" s="7" t="s">
        <v>13095</v>
      </c>
      <c r="P2260" s="7" t="s">
        <v>13096</v>
      </c>
      <c r="Q2260" s="9">
        <v>2.0833333333333332E-2</v>
      </c>
      <c r="T2260" s="7">
        <v>2</v>
      </c>
    </row>
    <row r="2261" spans="1:23" x14ac:dyDescent="0.3">
      <c r="A2261" s="7" t="s">
        <v>13097</v>
      </c>
      <c r="B2261" s="8">
        <v>38564</v>
      </c>
      <c r="C2261" s="11">
        <f t="shared" si="105"/>
        <v>7</v>
      </c>
      <c r="D2261" s="11">
        <f t="shared" si="106"/>
        <v>2005</v>
      </c>
      <c r="E2261" s="11">
        <f t="shared" si="107"/>
        <v>1</v>
      </c>
      <c r="F2261" s="7" t="s">
        <v>13098</v>
      </c>
      <c r="G2261" s="7" t="s">
        <v>10392</v>
      </c>
      <c r="H2261" s="7" t="s">
        <v>69</v>
      </c>
      <c r="L2261" s="7" t="s">
        <v>4334</v>
      </c>
      <c r="M2261" s="7" t="s">
        <v>71</v>
      </c>
      <c r="N2261" s="7" t="s">
        <v>13099</v>
      </c>
      <c r="O2261" s="7" t="s">
        <v>13100</v>
      </c>
      <c r="P2261" s="7" t="s">
        <v>13101</v>
      </c>
      <c r="Q2261" s="9">
        <v>0.91666666666666663</v>
      </c>
      <c r="R2261" s="9">
        <v>0.16666666666666666</v>
      </c>
      <c r="S2261" s="7">
        <v>6</v>
      </c>
      <c r="T2261" s="7">
        <v>8</v>
      </c>
      <c r="V2261" s="7">
        <v>48</v>
      </c>
    </row>
    <row r="2262" spans="1:23" x14ac:dyDescent="0.3">
      <c r="A2262" s="7" t="s">
        <v>13102</v>
      </c>
      <c r="B2262" s="8">
        <v>38556</v>
      </c>
      <c r="C2262" s="11">
        <f t="shared" si="105"/>
        <v>7</v>
      </c>
      <c r="D2262" s="11">
        <f t="shared" si="106"/>
        <v>2005</v>
      </c>
      <c r="E2262" s="11">
        <f t="shared" si="107"/>
        <v>7</v>
      </c>
      <c r="F2262" s="7" t="s">
        <v>13103</v>
      </c>
      <c r="G2262" s="7" t="s">
        <v>3545</v>
      </c>
      <c r="H2262" s="7" t="s">
        <v>243</v>
      </c>
      <c r="L2262" s="7" t="s">
        <v>95</v>
      </c>
      <c r="N2262" s="7" t="s">
        <v>13104</v>
      </c>
      <c r="O2262" s="7" t="s">
        <v>13105</v>
      </c>
      <c r="P2262" s="7" t="s">
        <v>13106</v>
      </c>
      <c r="Q2262" s="9">
        <v>0.60902777777777772</v>
      </c>
      <c r="T2262" s="7">
        <v>4</v>
      </c>
      <c r="W2262" s="7" t="s">
        <v>564</v>
      </c>
    </row>
    <row r="2263" spans="1:23" x14ac:dyDescent="0.3">
      <c r="A2263" s="7" t="s">
        <v>13107</v>
      </c>
      <c r="B2263" s="8">
        <v>38555</v>
      </c>
      <c r="C2263" s="11">
        <f t="shared" si="105"/>
        <v>7</v>
      </c>
      <c r="D2263" s="11">
        <f t="shared" si="106"/>
        <v>2005</v>
      </c>
      <c r="E2263" s="11">
        <f t="shared" si="107"/>
        <v>6</v>
      </c>
      <c r="F2263" s="7" t="s">
        <v>13108</v>
      </c>
      <c r="G2263" s="7" t="s">
        <v>4332</v>
      </c>
      <c r="H2263" s="7" t="s">
        <v>193</v>
      </c>
      <c r="J2263" s="7" t="s">
        <v>625</v>
      </c>
      <c r="K2263" s="7" t="s">
        <v>51</v>
      </c>
      <c r="L2263" s="7" t="s">
        <v>4334</v>
      </c>
      <c r="M2263" s="7" t="s">
        <v>28</v>
      </c>
      <c r="N2263" s="7" t="s">
        <v>13109</v>
      </c>
      <c r="O2263" s="7" t="s">
        <v>13110</v>
      </c>
      <c r="P2263" s="7" t="s">
        <v>13111</v>
      </c>
      <c r="Q2263" s="9">
        <v>0.98958333333333337</v>
      </c>
      <c r="R2263" s="9">
        <v>0.20833333333333334</v>
      </c>
      <c r="S2263" s="7">
        <v>5.3</v>
      </c>
      <c r="T2263" s="7">
        <v>10</v>
      </c>
      <c r="V2263" s="7">
        <v>53</v>
      </c>
      <c r="W2263" s="7" t="s">
        <v>4748</v>
      </c>
    </row>
    <row r="2264" spans="1:23" x14ac:dyDescent="0.3">
      <c r="A2264" s="7" t="s">
        <v>13112</v>
      </c>
      <c r="B2264" s="8">
        <v>38555</v>
      </c>
      <c r="C2264" s="11">
        <f t="shared" si="105"/>
        <v>7</v>
      </c>
      <c r="D2264" s="11">
        <f t="shared" si="106"/>
        <v>2005</v>
      </c>
      <c r="E2264" s="11">
        <f t="shared" si="107"/>
        <v>6</v>
      </c>
      <c r="F2264" s="7" t="s">
        <v>13113</v>
      </c>
      <c r="G2264" s="7" t="s">
        <v>4332</v>
      </c>
      <c r="H2264" s="7" t="s">
        <v>1320</v>
      </c>
      <c r="K2264" s="7" t="s">
        <v>609</v>
      </c>
      <c r="L2264" s="7" t="s">
        <v>4334</v>
      </c>
      <c r="M2264" s="7" t="s">
        <v>28</v>
      </c>
      <c r="N2264" s="7" t="s">
        <v>13114</v>
      </c>
      <c r="O2264" s="7" t="s">
        <v>13115</v>
      </c>
      <c r="P2264" s="7" t="s">
        <v>13116</v>
      </c>
      <c r="Q2264" s="9">
        <v>0.71250000000000002</v>
      </c>
      <c r="R2264" s="9">
        <v>0.79166666666666663</v>
      </c>
      <c r="S2264" s="7">
        <v>1.9</v>
      </c>
      <c r="T2264" s="7">
        <v>17</v>
      </c>
      <c r="V2264" s="7">
        <v>32</v>
      </c>
    </row>
    <row r="2265" spans="1:23" x14ac:dyDescent="0.3">
      <c r="A2265" s="7" t="s">
        <v>13117</v>
      </c>
      <c r="B2265" s="8">
        <v>38550</v>
      </c>
      <c r="C2265" s="11">
        <f t="shared" si="105"/>
        <v>7</v>
      </c>
      <c r="D2265" s="11">
        <f t="shared" si="106"/>
        <v>2005</v>
      </c>
      <c r="E2265" s="11">
        <f t="shared" si="107"/>
        <v>1</v>
      </c>
      <c r="F2265" s="7" t="s">
        <v>13118</v>
      </c>
      <c r="G2265" s="7" t="s">
        <v>4332</v>
      </c>
      <c r="H2265" s="7" t="s">
        <v>13119</v>
      </c>
      <c r="K2265" s="7" t="s">
        <v>26</v>
      </c>
      <c r="L2265" s="7" t="s">
        <v>4334</v>
      </c>
      <c r="M2265" s="7" t="s">
        <v>28</v>
      </c>
      <c r="N2265" s="7" t="s">
        <v>13120</v>
      </c>
      <c r="O2265" s="7" t="s">
        <v>13121</v>
      </c>
      <c r="P2265" s="7" t="s">
        <v>13122</v>
      </c>
      <c r="Q2265" s="9">
        <v>9.6527777777777782E-2</v>
      </c>
      <c r="R2265" s="9">
        <v>0.375</v>
      </c>
      <c r="S2265" s="7">
        <v>6.7</v>
      </c>
    </row>
    <row r="2266" spans="1:23" x14ac:dyDescent="0.3">
      <c r="A2266" s="7" t="s">
        <v>13123</v>
      </c>
      <c r="B2266" s="8">
        <v>38542</v>
      </c>
      <c r="C2266" s="11">
        <f t="shared" si="105"/>
        <v>7</v>
      </c>
      <c r="D2266" s="11">
        <f t="shared" si="106"/>
        <v>2005</v>
      </c>
      <c r="E2266" s="11">
        <f t="shared" si="107"/>
        <v>7</v>
      </c>
      <c r="F2266" s="7" t="s">
        <v>13124</v>
      </c>
      <c r="G2266" s="7" t="s">
        <v>4332</v>
      </c>
      <c r="H2266" s="7" t="s">
        <v>1043</v>
      </c>
      <c r="J2266" s="7" t="s">
        <v>8789</v>
      </c>
      <c r="K2266" s="7" t="s">
        <v>609</v>
      </c>
      <c r="L2266" s="7" t="s">
        <v>4334</v>
      </c>
      <c r="M2266" s="7" t="s">
        <v>28</v>
      </c>
      <c r="N2266" s="7" t="s">
        <v>13125</v>
      </c>
      <c r="O2266" s="7" t="s">
        <v>13126</v>
      </c>
      <c r="P2266" s="7" t="s">
        <v>13127</v>
      </c>
      <c r="Q2266" s="9">
        <v>0.66666666666666663</v>
      </c>
      <c r="R2266" s="9">
        <v>0.81944444444444442</v>
      </c>
      <c r="S2266" s="7">
        <v>3.7</v>
      </c>
      <c r="T2266" s="7">
        <v>15</v>
      </c>
      <c r="V2266" s="7">
        <v>56</v>
      </c>
    </row>
    <row r="2267" spans="1:23" x14ac:dyDescent="0.3">
      <c r="A2267" s="7" t="s">
        <v>13128</v>
      </c>
      <c r="B2267" s="8">
        <v>38537</v>
      </c>
      <c r="C2267" s="11">
        <f t="shared" si="105"/>
        <v>7</v>
      </c>
      <c r="D2267" s="11">
        <f t="shared" si="106"/>
        <v>2005</v>
      </c>
      <c r="E2267" s="11">
        <f t="shared" si="107"/>
        <v>2</v>
      </c>
      <c r="F2267" s="7" t="s">
        <v>13129</v>
      </c>
      <c r="G2267" s="7" t="s">
        <v>4332</v>
      </c>
      <c r="H2267" s="7" t="s">
        <v>961</v>
      </c>
      <c r="K2267" s="7" t="s">
        <v>609</v>
      </c>
      <c r="L2267" s="7" t="s">
        <v>4334</v>
      </c>
      <c r="M2267" s="7" t="s">
        <v>28</v>
      </c>
      <c r="N2267" s="7" t="s">
        <v>13130</v>
      </c>
      <c r="O2267" s="7" t="s">
        <v>13131</v>
      </c>
      <c r="P2267" s="7" t="s">
        <v>13132</v>
      </c>
      <c r="Q2267" s="9">
        <v>0.5625</v>
      </c>
      <c r="R2267" s="9">
        <v>0.8125</v>
      </c>
      <c r="S2267" s="7">
        <v>6</v>
      </c>
      <c r="T2267" s="7">
        <v>15</v>
      </c>
      <c r="V2267" s="7">
        <v>90</v>
      </c>
    </row>
    <row r="2268" spans="1:23" x14ac:dyDescent="0.3">
      <c r="A2268" s="7" t="s">
        <v>13133</v>
      </c>
      <c r="B2268" s="8">
        <v>38532</v>
      </c>
      <c r="C2268" s="11">
        <f t="shared" si="105"/>
        <v>6</v>
      </c>
      <c r="D2268" s="11">
        <f t="shared" si="106"/>
        <v>2005</v>
      </c>
      <c r="E2268" s="11">
        <f t="shared" si="107"/>
        <v>4</v>
      </c>
      <c r="F2268" s="7" t="s">
        <v>13134</v>
      </c>
      <c r="G2268" s="7" t="s">
        <v>4332</v>
      </c>
      <c r="H2268" s="7" t="s">
        <v>500</v>
      </c>
      <c r="K2268" s="7" t="s">
        <v>51</v>
      </c>
      <c r="L2268" s="7" t="s">
        <v>4334</v>
      </c>
      <c r="M2268" s="7" t="s">
        <v>28</v>
      </c>
      <c r="N2268" s="7" t="s">
        <v>13135</v>
      </c>
      <c r="O2268" s="7" t="s">
        <v>13136</v>
      </c>
      <c r="P2268" s="7" t="s">
        <v>13137</v>
      </c>
      <c r="Q2268" s="9">
        <v>0.6020833333333333</v>
      </c>
      <c r="R2268" s="9">
        <v>0.6875</v>
      </c>
      <c r="S2268" s="7">
        <v>2.1</v>
      </c>
      <c r="T2268" s="7">
        <v>12</v>
      </c>
      <c r="V2268" s="7">
        <v>25</v>
      </c>
    </row>
    <row r="2269" spans="1:23" x14ac:dyDescent="0.3">
      <c r="A2269" s="7" t="s">
        <v>13133</v>
      </c>
      <c r="B2269" s="8">
        <v>38532</v>
      </c>
      <c r="C2269" s="11">
        <f t="shared" si="105"/>
        <v>6</v>
      </c>
      <c r="D2269" s="11">
        <f t="shared" si="106"/>
        <v>2005</v>
      </c>
      <c r="E2269" s="11">
        <f t="shared" si="107"/>
        <v>4</v>
      </c>
      <c r="F2269" s="7" t="s">
        <v>13138</v>
      </c>
      <c r="G2269" s="7" t="s">
        <v>35</v>
      </c>
      <c r="H2269" s="7" t="s">
        <v>500</v>
      </c>
      <c r="L2269" s="7" t="s">
        <v>39</v>
      </c>
      <c r="M2269" s="7" t="s">
        <v>40</v>
      </c>
      <c r="N2269" s="7" t="s">
        <v>13139</v>
      </c>
      <c r="O2269" s="7" t="s">
        <v>13140</v>
      </c>
      <c r="P2269" s="7" t="s">
        <v>13141</v>
      </c>
      <c r="Q2269" s="9">
        <v>0.4375</v>
      </c>
    </row>
    <row r="2270" spans="1:23" x14ac:dyDescent="0.3">
      <c r="A2270" s="7" t="s">
        <v>13142</v>
      </c>
      <c r="B2270" s="8">
        <v>38529</v>
      </c>
      <c r="C2270" s="11">
        <f t="shared" si="105"/>
        <v>6</v>
      </c>
      <c r="D2270" s="11">
        <f t="shared" si="106"/>
        <v>2005</v>
      </c>
      <c r="E2270" s="11">
        <f t="shared" si="107"/>
        <v>1</v>
      </c>
      <c r="F2270" s="7" t="s">
        <v>13143</v>
      </c>
      <c r="G2270" s="7" t="s">
        <v>68</v>
      </c>
      <c r="H2270" s="7" t="s">
        <v>69</v>
      </c>
      <c r="L2270" s="7" t="s">
        <v>39</v>
      </c>
      <c r="M2270" s="7" t="s">
        <v>71</v>
      </c>
      <c r="N2270" s="7" t="s">
        <v>13144</v>
      </c>
      <c r="O2270" s="7" t="s">
        <v>13145</v>
      </c>
      <c r="P2270" s="7" t="s">
        <v>13146</v>
      </c>
      <c r="Q2270" s="9">
        <v>0.44097222222222221</v>
      </c>
      <c r="W2270" s="7" t="s">
        <v>4748</v>
      </c>
    </row>
    <row r="2271" spans="1:23" x14ac:dyDescent="0.3">
      <c r="A2271" s="7" t="s">
        <v>13147</v>
      </c>
      <c r="B2271" s="8">
        <v>38529</v>
      </c>
      <c r="C2271" s="11">
        <f t="shared" si="105"/>
        <v>6</v>
      </c>
      <c r="D2271" s="11">
        <f t="shared" si="106"/>
        <v>2005</v>
      </c>
      <c r="E2271" s="11">
        <f t="shared" si="107"/>
        <v>1</v>
      </c>
      <c r="F2271" s="7" t="s">
        <v>13143</v>
      </c>
      <c r="G2271" s="7" t="s">
        <v>10392</v>
      </c>
      <c r="H2271" s="7" t="s">
        <v>1788</v>
      </c>
      <c r="L2271" s="7" t="s">
        <v>4334</v>
      </c>
      <c r="M2271" s="7" t="s">
        <v>71</v>
      </c>
      <c r="N2271" s="7" t="s">
        <v>13148</v>
      </c>
      <c r="O2271" s="7" t="s">
        <v>13149</v>
      </c>
      <c r="P2271" s="7" t="s">
        <v>13146</v>
      </c>
      <c r="Q2271" s="9">
        <v>0.44097222222222221</v>
      </c>
    </row>
    <row r="2272" spans="1:23" x14ac:dyDescent="0.3">
      <c r="A2272" s="7" t="s">
        <v>13150</v>
      </c>
      <c r="B2272" s="8">
        <v>38528</v>
      </c>
      <c r="C2272" s="11">
        <f t="shared" si="105"/>
        <v>6</v>
      </c>
      <c r="D2272" s="11">
        <f t="shared" si="106"/>
        <v>2005</v>
      </c>
      <c r="E2272" s="11">
        <f t="shared" si="107"/>
        <v>7</v>
      </c>
      <c r="F2272" s="7" t="s">
        <v>13151</v>
      </c>
      <c r="G2272" s="7" t="s">
        <v>10297</v>
      </c>
      <c r="H2272" s="7" t="s">
        <v>69</v>
      </c>
      <c r="L2272" s="7" t="s">
        <v>4334</v>
      </c>
      <c r="M2272" s="7" t="s">
        <v>119</v>
      </c>
      <c r="N2272" s="7" t="s">
        <v>13152</v>
      </c>
      <c r="O2272" s="7" t="s">
        <v>13153</v>
      </c>
      <c r="P2272" s="7" t="s">
        <v>13154</v>
      </c>
      <c r="Q2272" s="9">
        <v>0.83333333333333337</v>
      </c>
      <c r="R2272" s="9">
        <v>0.89583333333333337</v>
      </c>
      <c r="S2272" s="7">
        <v>1.5</v>
      </c>
    </row>
    <row r="2273" spans="1:23" x14ac:dyDescent="0.3">
      <c r="A2273" s="7" t="s">
        <v>13155</v>
      </c>
      <c r="B2273" s="8">
        <v>38528</v>
      </c>
      <c r="C2273" s="11">
        <f t="shared" si="105"/>
        <v>6</v>
      </c>
      <c r="D2273" s="11">
        <f t="shared" si="106"/>
        <v>2005</v>
      </c>
      <c r="E2273" s="11">
        <f t="shared" si="107"/>
        <v>7</v>
      </c>
      <c r="F2273" s="7" t="s">
        <v>13156</v>
      </c>
      <c r="G2273" s="7" t="s">
        <v>117</v>
      </c>
      <c r="H2273" s="7" t="s">
        <v>170</v>
      </c>
      <c r="L2273" s="7" t="s">
        <v>39</v>
      </c>
      <c r="M2273" s="7" t="s">
        <v>119</v>
      </c>
      <c r="N2273" s="7" t="s">
        <v>13157</v>
      </c>
      <c r="O2273" s="7" t="s">
        <v>13158</v>
      </c>
      <c r="P2273" s="7" t="s">
        <v>13159</v>
      </c>
      <c r="Q2273" s="9">
        <v>0.75</v>
      </c>
      <c r="R2273" s="9">
        <v>0.77777777777777779</v>
      </c>
      <c r="S2273" s="7">
        <v>0.7</v>
      </c>
    </row>
    <row r="2274" spans="1:23" x14ac:dyDescent="0.3">
      <c r="A2274" s="7" t="s">
        <v>13160</v>
      </c>
      <c r="B2274" s="8">
        <v>38524</v>
      </c>
      <c r="C2274" s="11">
        <f t="shared" si="105"/>
        <v>6</v>
      </c>
      <c r="D2274" s="11">
        <f t="shared" si="106"/>
        <v>2005</v>
      </c>
      <c r="E2274" s="11">
        <f t="shared" si="107"/>
        <v>3</v>
      </c>
      <c r="F2274" s="7" t="s">
        <v>13161</v>
      </c>
      <c r="G2274" s="7" t="s">
        <v>10297</v>
      </c>
      <c r="H2274" s="7" t="s">
        <v>69</v>
      </c>
      <c r="L2274" s="7" t="s">
        <v>4334</v>
      </c>
      <c r="M2274" s="7" t="s">
        <v>119</v>
      </c>
      <c r="N2274" s="7" t="s">
        <v>13162</v>
      </c>
      <c r="O2274" s="7" t="s">
        <v>13163</v>
      </c>
      <c r="P2274" s="7" t="s">
        <v>7638</v>
      </c>
      <c r="Q2274" s="9">
        <v>0.97916666666666663</v>
      </c>
      <c r="W2274" s="7" t="s">
        <v>4748</v>
      </c>
    </row>
    <row r="2275" spans="1:23" x14ac:dyDescent="0.3">
      <c r="A2275" s="7" t="s">
        <v>13160</v>
      </c>
      <c r="B2275" s="8">
        <v>38524</v>
      </c>
      <c r="C2275" s="11">
        <f t="shared" si="105"/>
        <v>6</v>
      </c>
      <c r="D2275" s="11">
        <f t="shared" si="106"/>
        <v>2005</v>
      </c>
      <c r="E2275" s="11">
        <f t="shared" si="107"/>
        <v>3</v>
      </c>
      <c r="F2275" s="7" t="s">
        <v>13164</v>
      </c>
      <c r="G2275" s="7" t="s">
        <v>4332</v>
      </c>
      <c r="H2275" s="7" t="s">
        <v>69</v>
      </c>
      <c r="K2275" s="7" t="s">
        <v>236</v>
      </c>
      <c r="L2275" s="7" t="s">
        <v>4334</v>
      </c>
      <c r="M2275" s="7" t="s">
        <v>28</v>
      </c>
      <c r="N2275" s="7" t="s">
        <v>13165</v>
      </c>
      <c r="O2275" s="7" t="s">
        <v>13166</v>
      </c>
      <c r="P2275" s="7" t="s">
        <v>13167</v>
      </c>
      <c r="Q2275" s="9">
        <v>0.9145833333333333</v>
      </c>
      <c r="R2275" s="9">
        <v>0.14583333333333334</v>
      </c>
      <c r="S2275" s="7">
        <v>5.6</v>
      </c>
      <c r="T2275" s="7">
        <v>19</v>
      </c>
      <c r="V2275" s="7">
        <v>106</v>
      </c>
      <c r="W2275" s="7" t="s">
        <v>4748</v>
      </c>
    </row>
    <row r="2276" spans="1:23" x14ac:dyDescent="0.3">
      <c r="A2276" s="7" t="s">
        <v>13168</v>
      </c>
      <c r="B2276" s="8">
        <v>38523</v>
      </c>
      <c r="C2276" s="11">
        <f t="shared" si="105"/>
        <v>6</v>
      </c>
      <c r="D2276" s="11">
        <f t="shared" si="106"/>
        <v>2005</v>
      </c>
      <c r="E2276" s="11">
        <f t="shared" si="107"/>
        <v>2</v>
      </c>
      <c r="F2276" s="7" t="s">
        <v>13169</v>
      </c>
      <c r="G2276" s="7" t="s">
        <v>4332</v>
      </c>
      <c r="H2276" s="7" t="s">
        <v>243</v>
      </c>
      <c r="K2276" s="7" t="s">
        <v>236</v>
      </c>
      <c r="L2276" s="7" t="s">
        <v>4334</v>
      </c>
      <c r="M2276" s="7" t="s">
        <v>28</v>
      </c>
      <c r="N2276" s="7" t="s">
        <v>13170</v>
      </c>
      <c r="O2276" s="7" t="s">
        <v>13171</v>
      </c>
      <c r="P2276" s="7" t="s">
        <v>13172</v>
      </c>
      <c r="Q2276" s="9">
        <v>0.52083333333333337</v>
      </c>
      <c r="T2276" s="7">
        <v>18</v>
      </c>
    </row>
    <row r="2277" spans="1:23" x14ac:dyDescent="0.3">
      <c r="A2277" s="7" t="s">
        <v>13173</v>
      </c>
      <c r="B2277" s="8">
        <v>38515</v>
      </c>
      <c r="C2277" s="11">
        <f t="shared" si="105"/>
        <v>6</v>
      </c>
      <c r="D2277" s="11">
        <f t="shared" si="106"/>
        <v>2005</v>
      </c>
      <c r="E2277" s="11">
        <f t="shared" si="107"/>
        <v>1</v>
      </c>
      <c r="F2277" s="7" t="s">
        <v>13174</v>
      </c>
      <c r="G2277" s="7" t="s">
        <v>117</v>
      </c>
      <c r="H2277" s="7" t="s">
        <v>69</v>
      </c>
      <c r="J2277" s="7" t="s">
        <v>625</v>
      </c>
      <c r="L2277" s="7" t="s">
        <v>39</v>
      </c>
      <c r="M2277" s="7" t="s">
        <v>119</v>
      </c>
      <c r="N2277" s="7" t="s">
        <v>13175</v>
      </c>
      <c r="O2277" s="7" t="s">
        <v>13176</v>
      </c>
      <c r="P2277" s="7" t="s">
        <v>7638</v>
      </c>
      <c r="Q2277" s="9">
        <v>0.97916666666666663</v>
      </c>
    </row>
    <row r="2278" spans="1:23" x14ac:dyDescent="0.3">
      <c r="A2278" s="7" t="s">
        <v>13177</v>
      </c>
      <c r="B2278" s="8">
        <v>38514</v>
      </c>
      <c r="C2278" s="11">
        <f t="shared" si="105"/>
        <v>6</v>
      </c>
      <c r="D2278" s="11">
        <f t="shared" si="106"/>
        <v>2005</v>
      </c>
      <c r="E2278" s="11">
        <f t="shared" si="107"/>
        <v>7</v>
      </c>
      <c r="F2278" s="7" t="s">
        <v>13178</v>
      </c>
      <c r="G2278" s="7" t="s">
        <v>117</v>
      </c>
      <c r="H2278" s="7" t="s">
        <v>69</v>
      </c>
      <c r="L2278" s="7" t="s">
        <v>39</v>
      </c>
      <c r="M2278" s="7" t="s">
        <v>119</v>
      </c>
      <c r="N2278" s="7" t="s">
        <v>13179</v>
      </c>
      <c r="O2278" s="7" t="s">
        <v>13180</v>
      </c>
      <c r="P2278" s="7" t="s">
        <v>13181</v>
      </c>
      <c r="Q2278" s="9">
        <v>0.94444444444444442</v>
      </c>
    </row>
    <row r="2279" spans="1:23" x14ac:dyDescent="0.3">
      <c r="A2279" s="7" t="s">
        <v>13182</v>
      </c>
      <c r="B2279" s="8">
        <v>38507</v>
      </c>
      <c r="C2279" s="11">
        <f t="shared" si="105"/>
        <v>6</v>
      </c>
      <c r="D2279" s="11">
        <f t="shared" si="106"/>
        <v>2005</v>
      </c>
      <c r="E2279" s="11">
        <f t="shared" si="107"/>
        <v>7</v>
      </c>
      <c r="F2279" s="7" t="s">
        <v>13183</v>
      </c>
      <c r="G2279" s="7" t="s">
        <v>10392</v>
      </c>
      <c r="H2279" s="7" t="s">
        <v>243</v>
      </c>
      <c r="L2279" s="7" t="s">
        <v>4334</v>
      </c>
      <c r="M2279" s="7" t="s">
        <v>71</v>
      </c>
      <c r="N2279" s="7" t="s">
        <v>13184</v>
      </c>
      <c r="O2279" s="7" t="s">
        <v>13185</v>
      </c>
      <c r="P2279" s="7" t="s">
        <v>5007</v>
      </c>
      <c r="Q2279" s="9">
        <v>0.90625</v>
      </c>
    </row>
    <row r="2280" spans="1:23" x14ac:dyDescent="0.3">
      <c r="A2280" s="7" t="s">
        <v>13186</v>
      </c>
      <c r="B2280" s="8">
        <v>38503</v>
      </c>
      <c r="C2280" s="11">
        <f t="shared" si="105"/>
        <v>5</v>
      </c>
      <c r="D2280" s="11">
        <f t="shared" si="106"/>
        <v>2005</v>
      </c>
      <c r="E2280" s="11">
        <f t="shared" si="107"/>
        <v>3</v>
      </c>
      <c r="F2280" s="7" t="s">
        <v>13187</v>
      </c>
      <c r="G2280" s="7" t="s">
        <v>10297</v>
      </c>
      <c r="H2280" s="7" t="s">
        <v>500</v>
      </c>
      <c r="J2280" s="7" t="s">
        <v>7678</v>
      </c>
      <c r="L2280" s="7" t="s">
        <v>4334</v>
      </c>
      <c r="M2280" s="7" t="s">
        <v>119</v>
      </c>
      <c r="N2280" s="7" t="s">
        <v>13188</v>
      </c>
      <c r="O2280" s="7" t="s">
        <v>13189</v>
      </c>
      <c r="P2280" s="7" t="s">
        <v>13190</v>
      </c>
      <c r="Q2280" s="9">
        <v>0.75</v>
      </c>
      <c r="R2280" s="9">
        <v>0.94444444444444442</v>
      </c>
      <c r="S2280" s="7">
        <v>4.7</v>
      </c>
    </row>
    <row r="2281" spans="1:23" x14ac:dyDescent="0.3">
      <c r="A2281" s="7" t="s">
        <v>13191</v>
      </c>
      <c r="B2281" s="8">
        <v>38501</v>
      </c>
      <c r="C2281" s="11">
        <f t="shared" si="105"/>
        <v>5</v>
      </c>
      <c r="D2281" s="11">
        <f t="shared" si="106"/>
        <v>2005</v>
      </c>
      <c r="E2281" s="11">
        <f t="shared" si="107"/>
        <v>1</v>
      </c>
      <c r="F2281" s="7" t="s">
        <v>13192</v>
      </c>
      <c r="G2281" s="7" t="s">
        <v>4332</v>
      </c>
      <c r="H2281" s="7" t="s">
        <v>69</v>
      </c>
      <c r="K2281" s="7" t="s">
        <v>236</v>
      </c>
      <c r="L2281" s="7" t="s">
        <v>4334</v>
      </c>
      <c r="M2281" s="7" t="s">
        <v>28</v>
      </c>
      <c r="N2281" s="7" t="s">
        <v>13193</v>
      </c>
      <c r="O2281" s="7" t="s">
        <v>13194</v>
      </c>
      <c r="P2281" s="7" t="s">
        <v>13195</v>
      </c>
      <c r="Q2281" s="9">
        <v>0.61527777777777781</v>
      </c>
      <c r="R2281" s="9">
        <v>0.79166666666666663</v>
      </c>
      <c r="S2281" s="7">
        <v>4.2</v>
      </c>
      <c r="T2281" s="7">
        <v>15</v>
      </c>
      <c r="V2281" s="7">
        <v>63</v>
      </c>
    </row>
    <row r="2282" spans="1:23" x14ac:dyDescent="0.3">
      <c r="A2282" s="7" t="s">
        <v>13196</v>
      </c>
      <c r="B2282" s="8">
        <v>38500</v>
      </c>
      <c r="C2282" s="11">
        <f t="shared" si="105"/>
        <v>5</v>
      </c>
      <c r="D2282" s="11">
        <f t="shared" si="106"/>
        <v>2005</v>
      </c>
      <c r="E2282" s="11">
        <f t="shared" si="107"/>
        <v>7</v>
      </c>
      <c r="F2282" s="7" t="s">
        <v>13197</v>
      </c>
      <c r="G2282" s="7" t="s">
        <v>117</v>
      </c>
      <c r="H2282" s="7" t="s">
        <v>69</v>
      </c>
      <c r="L2282" s="7" t="s">
        <v>39</v>
      </c>
      <c r="M2282" s="7" t="s">
        <v>119</v>
      </c>
      <c r="N2282" s="7" t="s">
        <v>13198</v>
      </c>
      <c r="O2282" s="7" t="s">
        <v>13199</v>
      </c>
      <c r="P2282" s="7" t="s">
        <v>6326</v>
      </c>
      <c r="Q2282" s="9">
        <v>0.875</v>
      </c>
      <c r="W2282" s="7" t="s">
        <v>4748</v>
      </c>
    </row>
    <row r="2283" spans="1:23" x14ac:dyDescent="0.3">
      <c r="A2283" s="7" t="s">
        <v>13200</v>
      </c>
      <c r="B2283" s="8">
        <v>38481</v>
      </c>
      <c r="C2283" s="11">
        <f t="shared" si="105"/>
        <v>5</v>
      </c>
      <c r="D2283" s="11">
        <f t="shared" si="106"/>
        <v>2005</v>
      </c>
      <c r="E2283" s="11">
        <f t="shared" si="107"/>
        <v>2</v>
      </c>
      <c r="F2283" s="7" t="s">
        <v>13201</v>
      </c>
      <c r="G2283" s="7" t="s">
        <v>4332</v>
      </c>
      <c r="H2283" s="7" t="s">
        <v>478</v>
      </c>
      <c r="K2283" s="7" t="s">
        <v>236</v>
      </c>
      <c r="L2283" s="7" t="s">
        <v>4334</v>
      </c>
      <c r="M2283" s="7" t="s">
        <v>28</v>
      </c>
      <c r="N2283" s="7" t="s">
        <v>13202</v>
      </c>
      <c r="O2283" s="7" t="s">
        <v>13203</v>
      </c>
      <c r="P2283" s="7" t="s">
        <v>13036</v>
      </c>
      <c r="Q2283" s="9">
        <v>0.75</v>
      </c>
      <c r="R2283" s="9">
        <v>0.79166666666666663</v>
      </c>
      <c r="S2283" s="7">
        <v>1</v>
      </c>
      <c r="T2283" s="7">
        <v>3</v>
      </c>
      <c r="V2283" s="7">
        <v>3</v>
      </c>
    </row>
    <row r="2284" spans="1:23" x14ac:dyDescent="0.3">
      <c r="A2284" s="7" t="s">
        <v>13204</v>
      </c>
      <c r="B2284" s="8">
        <v>38480</v>
      </c>
      <c r="C2284" s="11">
        <f t="shared" si="105"/>
        <v>5</v>
      </c>
      <c r="D2284" s="11">
        <f t="shared" si="106"/>
        <v>2005</v>
      </c>
      <c r="E2284" s="11">
        <f t="shared" si="107"/>
        <v>1</v>
      </c>
      <c r="F2284" s="7" t="s">
        <v>13205</v>
      </c>
      <c r="G2284" s="7" t="s">
        <v>117</v>
      </c>
      <c r="H2284" s="7" t="s">
        <v>23</v>
      </c>
      <c r="L2284" s="7" t="s">
        <v>39</v>
      </c>
      <c r="M2284" s="7" t="s">
        <v>119</v>
      </c>
      <c r="N2284" s="7" t="s">
        <v>13206</v>
      </c>
      <c r="O2284" s="7" t="s">
        <v>13207</v>
      </c>
      <c r="P2284" s="7" t="s">
        <v>12987</v>
      </c>
      <c r="Q2284" s="9">
        <v>0.9375</v>
      </c>
    </row>
    <row r="2285" spans="1:23" x14ac:dyDescent="0.3">
      <c r="A2285" s="7" t="s">
        <v>13208</v>
      </c>
      <c r="B2285" s="8">
        <v>38479</v>
      </c>
      <c r="C2285" s="11">
        <f t="shared" si="105"/>
        <v>5</v>
      </c>
      <c r="D2285" s="11">
        <f t="shared" si="106"/>
        <v>2005</v>
      </c>
      <c r="E2285" s="11">
        <f t="shared" si="107"/>
        <v>7</v>
      </c>
      <c r="F2285" s="7" t="s">
        <v>13209</v>
      </c>
      <c r="G2285" s="7" t="s">
        <v>2919</v>
      </c>
      <c r="H2285" s="7" t="s">
        <v>500</v>
      </c>
      <c r="L2285" s="7" t="s">
        <v>39</v>
      </c>
      <c r="N2285" s="7" t="s">
        <v>13210</v>
      </c>
      <c r="O2285" s="7" t="s">
        <v>13211</v>
      </c>
      <c r="P2285" s="7" t="s">
        <v>6907</v>
      </c>
      <c r="Q2285" s="9">
        <v>0.94791666666666663</v>
      </c>
      <c r="W2285" s="7" t="s">
        <v>10056</v>
      </c>
    </row>
    <row r="2286" spans="1:23" x14ac:dyDescent="0.3">
      <c r="A2286" s="7" t="s">
        <v>13212</v>
      </c>
      <c r="B2286" s="8">
        <v>38472</v>
      </c>
      <c r="C2286" s="11">
        <f t="shared" si="105"/>
        <v>4</v>
      </c>
      <c r="D2286" s="11">
        <f t="shared" si="106"/>
        <v>2005</v>
      </c>
      <c r="E2286" s="11">
        <f t="shared" si="107"/>
        <v>7</v>
      </c>
      <c r="F2286" s="7" t="s">
        <v>13213</v>
      </c>
      <c r="G2286" s="7" t="s">
        <v>117</v>
      </c>
      <c r="H2286" s="7" t="s">
        <v>1788</v>
      </c>
      <c r="L2286" s="7" t="s">
        <v>39</v>
      </c>
      <c r="M2286" s="7" t="s">
        <v>119</v>
      </c>
      <c r="N2286" s="7" t="s">
        <v>13214</v>
      </c>
      <c r="O2286" s="7" t="s">
        <v>13215</v>
      </c>
      <c r="P2286" s="7" t="s">
        <v>13216</v>
      </c>
      <c r="Q2286" s="9">
        <v>0.94027777777777777</v>
      </c>
    </row>
    <row r="2287" spans="1:23" x14ac:dyDescent="0.3">
      <c r="A2287" s="7" t="s">
        <v>13217</v>
      </c>
      <c r="B2287" s="8">
        <v>38471</v>
      </c>
      <c r="C2287" s="11">
        <f t="shared" si="105"/>
        <v>4</v>
      </c>
      <c r="D2287" s="11">
        <f t="shared" si="106"/>
        <v>2005</v>
      </c>
      <c r="E2287" s="11">
        <f t="shared" si="107"/>
        <v>6</v>
      </c>
      <c r="F2287" s="7" t="s">
        <v>13218</v>
      </c>
      <c r="G2287" s="7" t="s">
        <v>10297</v>
      </c>
      <c r="H2287" s="7" t="s">
        <v>23</v>
      </c>
      <c r="L2287" s="7" t="s">
        <v>4334</v>
      </c>
      <c r="M2287" s="7" t="s">
        <v>119</v>
      </c>
      <c r="N2287" s="7" t="s">
        <v>13219</v>
      </c>
      <c r="O2287" s="7" t="s">
        <v>13220</v>
      </c>
      <c r="P2287" s="7" t="s">
        <v>6949</v>
      </c>
      <c r="Q2287" s="9">
        <v>0.9194444444444444</v>
      </c>
    </row>
    <row r="2288" spans="1:23" x14ac:dyDescent="0.3">
      <c r="A2288" s="7" t="s">
        <v>13221</v>
      </c>
      <c r="B2288" s="8">
        <v>38468</v>
      </c>
      <c r="C2288" s="11">
        <f t="shared" si="105"/>
        <v>4</v>
      </c>
      <c r="D2288" s="11">
        <f t="shared" si="106"/>
        <v>2005</v>
      </c>
      <c r="E2288" s="11">
        <f t="shared" si="107"/>
        <v>3</v>
      </c>
      <c r="F2288" s="7" t="s">
        <v>13222</v>
      </c>
      <c r="G2288" s="7" t="s">
        <v>109</v>
      </c>
      <c r="H2288" s="7" t="s">
        <v>243</v>
      </c>
      <c r="L2288" s="7" t="s">
        <v>95</v>
      </c>
      <c r="M2288" s="7" t="s">
        <v>40</v>
      </c>
      <c r="N2288" s="7" t="s">
        <v>13223</v>
      </c>
      <c r="O2288" s="7" t="s">
        <v>13224</v>
      </c>
      <c r="P2288" s="7" t="s">
        <v>13225</v>
      </c>
      <c r="Q2288" s="9">
        <v>0.78125</v>
      </c>
      <c r="R2288" s="9">
        <v>0.89583333333333337</v>
      </c>
      <c r="S2288" s="7">
        <v>2.8</v>
      </c>
      <c r="T2288" s="7">
        <v>9</v>
      </c>
      <c r="V2288" s="7">
        <v>25</v>
      </c>
      <c r="W2288" s="7" t="s">
        <v>1799</v>
      </c>
    </row>
    <row r="2289" spans="1:23" x14ac:dyDescent="0.3">
      <c r="A2289" s="7" t="s">
        <v>13226</v>
      </c>
      <c r="B2289" s="8">
        <v>38467</v>
      </c>
      <c r="C2289" s="11">
        <f t="shared" si="105"/>
        <v>4</v>
      </c>
      <c r="D2289" s="11">
        <f t="shared" si="106"/>
        <v>2005</v>
      </c>
      <c r="E2289" s="11">
        <f t="shared" si="107"/>
        <v>2</v>
      </c>
      <c r="F2289" s="7" t="s">
        <v>13227</v>
      </c>
      <c r="G2289" s="7" t="s">
        <v>6300</v>
      </c>
      <c r="H2289" s="7" t="s">
        <v>470</v>
      </c>
      <c r="L2289" s="7" t="s">
        <v>4334</v>
      </c>
      <c r="N2289" s="7" t="s">
        <v>13228</v>
      </c>
      <c r="O2289" s="7" t="s">
        <v>13229</v>
      </c>
      <c r="P2289" s="7" t="s">
        <v>13230</v>
      </c>
      <c r="Q2289" s="9">
        <v>0.75069444444444444</v>
      </c>
      <c r="W2289" s="7" t="s">
        <v>564</v>
      </c>
    </row>
    <row r="2290" spans="1:23" x14ac:dyDescent="0.3">
      <c r="A2290" s="7" t="s">
        <v>13231</v>
      </c>
      <c r="B2290" s="8">
        <v>38458</v>
      </c>
      <c r="C2290" s="11">
        <f t="shared" si="105"/>
        <v>4</v>
      </c>
      <c r="D2290" s="11">
        <f t="shared" si="106"/>
        <v>2005</v>
      </c>
      <c r="E2290" s="11">
        <f t="shared" si="107"/>
        <v>7</v>
      </c>
      <c r="F2290" s="7" t="s">
        <v>13232</v>
      </c>
      <c r="G2290" s="7" t="s">
        <v>10297</v>
      </c>
      <c r="H2290" s="7" t="s">
        <v>23</v>
      </c>
      <c r="L2290" s="7" t="s">
        <v>4334</v>
      </c>
      <c r="M2290" s="7" t="s">
        <v>119</v>
      </c>
      <c r="N2290" s="7" t="s">
        <v>13233</v>
      </c>
      <c r="O2290" s="7" t="s">
        <v>13234</v>
      </c>
      <c r="P2290" s="7" t="s">
        <v>13235</v>
      </c>
      <c r="Q2290" s="9">
        <v>0.75069444444444444</v>
      </c>
      <c r="R2290" s="9">
        <v>0.91666666666666663</v>
      </c>
      <c r="S2290" s="7">
        <v>4</v>
      </c>
      <c r="T2290" s="7">
        <v>20</v>
      </c>
      <c r="V2290" s="7">
        <v>80</v>
      </c>
    </row>
    <row r="2291" spans="1:23" x14ac:dyDescent="0.3">
      <c r="A2291" s="7" t="s">
        <v>13236</v>
      </c>
      <c r="B2291" s="8">
        <v>38454</v>
      </c>
      <c r="C2291" s="11">
        <f t="shared" si="105"/>
        <v>4</v>
      </c>
      <c r="D2291" s="11">
        <f t="shared" si="106"/>
        <v>2005</v>
      </c>
      <c r="E2291" s="11">
        <f t="shared" si="107"/>
        <v>3</v>
      </c>
      <c r="F2291" s="7" t="s">
        <v>13237</v>
      </c>
      <c r="G2291" s="7" t="s">
        <v>6300</v>
      </c>
      <c r="H2291" s="7" t="s">
        <v>49</v>
      </c>
      <c r="J2291" s="7" t="s">
        <v>7334</v>
      </c>
      <c r="L2291" s="7" t="s">
        <v>4334</v>
      </c>
      <c r="N2291" s="7" t="s">
        <v>13238</v>
      </c>
      <c r="O2291" s="7" t="s">
        <v>13239</v>
      </c>
      <c r="P2291" s="7" t="s">
        <v>13240</v>
      </c>
      <c r="Q2291" s="9">
        <v>0.86111111111111116</v>
      </c>
      <c r="R2291" s="9">
        <v>6.25E-2</v>
      </c>
      <c r="S2291" s="7">
        <v>4.8</v>
      </c>
    </row>
    <row r="2292" spans="1:23" x14ac:dyDescent="0.3">
      <c r="A2292" s="7" t="s">
        <v>13241</v>
      </c>
      <c r="B2292" s="8">
        <v>38439</v>
      </c>
      <c r="C2292" s="11">
        <f t="shared" si="105"/>
        <v>3</v>
      </c>
      <c r="D2292" s="11">
        <f t="shared" si="106"/>
        <v>2005</v>
      </c>
      <c r="E2292" s="11">
        <f t="shared" si="107"/>
        <v>2</v>
      </c>
      <c r="F2292" s="7" t="s">
        <v>13242</v>
      </c>
      <c r="G2292" s="7" t="s">
        <v>10310</v>
      </c>
      <c r="H2292" s="7" t="s">
        <v>1131</v>
      </c>
      <c r="L2292" s="7" t="s">
        <v>4334</v>
      </c>
      <c r="M2292" s="7" t="s">
        <v>40</v>
      </c>
      <c r="N2292" s="7" t="s">
        <v>13243</v>
      </c>
      <c r="O2292" s="7" t="s">
        <v>13244</v>
      </c>
      <c r="P2292" s="7" t="s">
        <v>13245</v>
      </c>
      <c r="Q2292" s="9">
        <v>0.6875</v>
      </c>
      <c r="R2292" s="9">
        <v>0.91666666666666663</v>
      </c>
      <c r="S2292" s="7">
        <v>5.5</v>
      </c>
      <c r="T2292" s="7">
        <v>18</v>
      </c>
      <c r="V2292" s="7">
        <v>99</v>
      </c>
    </row>
    <row r="2293" spans="1:23" x14ac:dyDescent="0.3">
      <c r="A2293" s="7" t="s">
        <v>13246</v>
      </c>
      <c r="B2293" s="8">
        <v>38437</v>
      </c>
      <c r="C2293" s="11">
        <f t="shared" si="105"/>
        <v>3</v>
      </c>
      <c r="D2293" s="11">
        <f t="shared" si="106"/>
        <v>2005</v>
      </c>
      <c r="E2293" s="11">
        <f t="shared" si="107"/>
        <v>7</v>
      </c>
      <c r="F2293" s="7" t="s">
        <v>13247</v>
      </c>
      <c r="G2293" s="7" t="s">
        <v>1163</v>
      </c>
      <c r="H2293" s="7" t="s">
        <v>36</v>
      </c>
      <c r="J2293" s="7" t="s">
        <v>50</v>
      </c>
      <c r="L2293" s="7" t="s">
        <v>95</v>
      </c>
      <c r="M2293" s="7" t="s">
        <v>119</v>
      </c>
      <c r="N2293" s="7" t="s">
        <v>13248</v>
      </c>
      <c r="O2293" s="7" t="s">
        <v>13249</v>
      </c>
      <c r="P2293" s="7" t="s">
        <v>13250</v>
      </c>
      <c r="Q2293" s="9">
        <v>0.83333333333333337</v>
      </c>
      <c r="R2293" s="9">
        <v>0.4375</v>
      </c>
      <c r="S2293" s="7">
        <v>14.5</v>
      </c>
    </row>
    <row r="2294" spans="1:23" x14ac:dyDescent="0.3">
      <c r="A2294" s="7" t="s">
        <v>13251</v>
      </c>
      <c r="B2294" s="8">
        <v>38424</v>
      </c>
      <c r="C2294" s="11">
        <f t="shared" si="105"/>
        <v>3</v>
      </c>
      <c r="D2294" s="11">
        <f t="shared" si="106"/>
        <v>2005</v>
      </c>
      <c r="E2294" s="11">
        <f t="shared" si="107"/>
        <v>1</v>
      </c>
      <c r="F2294" s="7" t="s">
        <v>13252</v>
      </c>
      <c r="G2294" s="7" t="s">
        <v>4332</v>
      </c>
      <c r="H2294" s="7" t="s">
        <v>3765</v>
      </c>
      <c r="K2294" s="7" t="s">
        <v>236</v>
      </c>
      <c r="L2294" s="7" t="s">
        <v>4334</v>
      </c>
      <c r="M2294" s="7" t="s">
        <v>28</v>
      </c>
      <c r="N2294" s="7" t="s">
        <v>13253</v>
      </c>
      <c r="O2294" s="7" t="s">
        <v>13254</v>
      </c>
      <c r="P2294" s="7" t="s">
        <v>13255</v>
      </c>
      <c r="Q2294" s="9">
        <v>0.30208333333333331</v>
      </c>
      <c r="R2294" s="9">
        <v>0.5</v>
      </c>
      <c r="S2294" s="7">
        <v>4.8</v>
      </c>
      <c r="T2294" s="7">
        <v>15</v>
      </c>
      <c r="V2294" s="7">
        <v>72</v>
      </c>
    </row>
    <row r="2295" spans="1:23" x14ac:dyDescent="0.3">
      <c r="A2295" s="7" t="s">
        <v>13256</v>
      </c>
      <c r="B2295" s="8">
        <v>38397</v>
      </c>
      <c r="C2295" s="11">
        <f t="shared" si="105"/>
        <v>2</v>
      </c>
      <c r="D2295" s="11">
        <f t="shared" si="106"/>
        <v>2005</v>
      </c>
      <c r="E2295" s="11">
        <f t="shared" si="107"/>
        <v>2</v>
      </c>
      <c r="F2295" s="7" t="s">
        <v>13257</v>
      </c>
      <c r="G2295" s="7" t="s">
        <v>48</v>
      </c>
      <c r="H2295" s="7" t="s">
        <v>763</v>
      </c>
      <c r="K2295" s="7" t="s">
        <v>291</v>
      </c>
      <c r="L2295" s="7" t="s">
        <v>39</v>
      </c>
      <c r="M2295" s="7" t="s">
        <v>28</v>
      </c>
      <c r="N2295" s="7" t="s">
        <v>13258</v>
      </c>
      <c r="O2295" s="7" t="s">
        <v>13259</v>
      </c>
      <c r="P2295" s="7" t="s">
        <v>7495</v>
      </c>
      <c r="Q2295" s="9">
        <v>0.66666666666666663</v>
      </c>
    </row>
    <row r="2296" spans="1:23" x14ac:dyDescent="0.3">
      <c r="A2296" s="7" t="s">
        <v>13260</v>
      </c>
      <c r="B2296" s="8">
        <v>38388</v>
      </c>
      <c r="C2296" s="11">
        <f t="shared" si="105"/>
        <v>2</v>
      </c>
      <c r="D2296" s="11">
        <f t="shared" si="106"/>
        <v>2005</v>
      </c>
      <c r="E2296" s="11">
        <f t="shared" si="107"/>
        <v>7</v>
      </c>
      <c r="F2296" s="7" t="s">
        <v>13261</v>
      </c>
      <c r="G2296" s="7" t="s">
        <v>4332</v>
      </c>
      <c r="H2296" s="7" t="s">
        <v>500</v>
      </c>
      <c r="K2296" s="7" t="s">
        <v>26</v>
      </c>
      <c r="L2296" s="7" t="s">
        <v>4334</v>
      </c>
      <c r="M2296" s="7" t="s">
        <v>28</v>
      </c>
      <c r="N2296" s="7" t="s">
        <v>13262</v>
      </c>
      <c r="O2296" s="7" t="s">
        <v>13263</v>
      </c>
      <c r="P2296" s="7" t="s">
        <v>13264</v>
      </c>
      <c r="Q2296" s="9">
        <v>0.62152777777777779</v>
      </c>
      <c r="T2296" s="7">
        <v>20</v>
      </c>
    </row>
    <row r="2297" spans="1:23" x14ac:dyDescent="0.3">
      <c r="A2297" s="7" t="s">
        <v>13265</v>
      </c>
      <c r="B2297" s="8">
        <v>38375</v>
      </c>
      <c r="C2297" s="11">
        <f t="shared" si="105"/>
        <v>1</v>
      </c>
      <c r="D2297" s="11">
        <f t="shared" si="106"/>
        <v>2005</v>
      </c>
      <c r="E2297" s="11">
        <f t="shared" si="107"/>
        <v>1</v>
      </c>
      <c r="F2297" s="7" t="s">
        <v>13266</v>
      </c>
      <c r="G2297" s="7" t="s">
        <v>4332</v>
      </c>
      <c r="H2297" s="7" t="s">
        <v>4313</v>
      </c>
      <c r="K2297" s="7" t="s">
        <v>609</v>
      </c>
      <c r="L2297" s="7" t="s">
        <v>4334</v>
      </c>
      <c r="M2297" s="7" t="s">
        <v>28</v>
      </c>
      <c r="N2297" s="7" t="s">
        <v>13267</v>
      </c>
      <c r="O2297" s="7" t="s">
        <v>13268</v>
      </c>
      <c r="P2297" s="7" t="s">
        <v>13269</v>
      </c>
      <c r="Q2297" s="9">
        <v>0.5625</v>
      </c>
      <c r="R2297" s="9">
        <v>0.72916666666666663</v>
      </c>
      <c r="S2297" s="7">
        <v>4</v>
      </c>
      <c r="T2297" s="7">
        <v>17</v>
      </c>
      <c r="V2297" s="7">
        <v>68</v>
      </c>
    </row>
    <row r="2298" spans="1:23" x14ac:dyDescent="0.3">
      <c r="A2298" s="7" t="s">
        <v>13270</v>
      </c>
      <c r="B2298" s="8">
        <v>38373</v>
      </c>
      <c r="C2298" s="11">
        <f t="shared" si="105"/>
        <v>1</v>
      </c>
      <c r="D2298" s="11">
        <f t="shared" si="106"/>
        <v>2005</v>
      </c>
      <c r="E2298" s="11">
        <f t="shared" si="107"/>
        <v>6</v>
      </c>
      <c r="F2298" s="7" t="s">
        <v>13271</v>
      </c>
      <c r="G2298" s="7" t="s">
        <v>117</v>
      </c>
      <c r="H2298" s="7" t="s">
        <v>1788</v>
      </c>
      <c r="L2298" s="7" t="s">
        <v>39</v>
      </c>
      <c r="M2298" s="7" t="s">
        <v>119</v>
      </c>
      <c r="N2298" s="7" t="s">
        <v>13272</v>
      </c>
      <c r="O2298" s="7" t="s">
        <v>13273</v>
      </c>
      <c r="P2298" s="7" t="s">
        <v>11272</v>
      </c>
      <c r="Q2298" s="9">
        <v>0.625</v>
      </c>
    </row>
    <row r="2299" spans="1:23" x14ac:dyDescent="0.3">
      <c r="A2299" s="7" t="s">
        <v>13274</v>
      </c>
      <c r="B2299" s="8">
        <v>38352</v>
      </c>
      <c r="C2299" s="11">
        <f t="shared" si="105"/>
        <v>12</v>
      </c>
      <c r="D2299" s="11">
        <f t="shared" si="106"/>
        <v>2004</v>
      </c>
      <c r="E2299" s="11">
        <f t="shared" si="107"/>
        <v>6</v>
      </c>
      <c r="F2299" s="7" t="s">
        <v>13275</v>
      </c>
      <c r="G2299" s="7" t="s">
        <v>10392</v>
      </c>
      <c r="H2299" s="7" t="s">
        <v>170</v>
      </c>
      <c r="L2299" s="7" t="s">
        <v>4334</v>
      </c>
      <c r="M2299" s="7" t="s">
        <v>71</v>
      </c>
      <c r="N2299" s="7" t="s">
        <v>13276</v>
      </c>
      <c r="O2299" s="7" t="s">
        <v>13277</v>
      </c>
      <c r="P2299" s="7" t="s">
        <v>10829</v>
      </c>
      <c r="Q2299" s="9">
        <v>0.71944444444444444</v>
      </c>
    </row>
    <row r="2300" spans="1:23" x14ac:dyDescent="0.3">
      <c r="A2300" s="7" t="s">
        <v>13278</v>
      </c>
      <c r="B2300" s="8">
        <v>38346</v>
      </c>
      <c r="C2300" s="11">
        <f t="shared" si="105"/>
        <v>12</v>
      </c>
      <c r="D2300" s="11">
        <f t="shared" si="106"/>
        <v>2004</v>
      </c>
      <c r="E2300" s="11">
        <f t="shared" si="107"/>
        <v>7</v>
      </c>
      <c r="F2300" s="7" t="s">
        <v>13279</v>
      </c>
      <c r="G2300" s="7" t="s">
        <v>4332</v>
      </c>
      <c r="H2300" s="7" t="s">
        <v>8206</v>
      </c>
      <c r="K2300" s="7" t="s">
        <v>236</v>
      </c>
      <c r="L2300" s="7" t="s">
        <v>4334</v>
      </c>
      <c r="M2300" s="7" t="s">
        <v>28</v>
      </c>
      <c r="N2300" s="7" t="s">
        <v>13280</v>
      </c>
      <c r="O2300" s="7" t="s">
        <v>13281</v>
      </c>
      <c r="P2300" s="7" t="s">
        <v>13282</v>
      </c>
      <c r="Q2300" s="9">
        <v>0.66388888888888886</v>
      </c>
      <c r="T2300" s="7">
        <v>8</v>
      </c>
    </row>
    <row r="2301" spans="1:23" x14ac:dyDescent="0.3">
      <c r="A2301" s="7" t="s">
        <v>13283</v>
      </c>
      <c r="B2301" s="8">
        <v>38331</v>
      </c>
      <c r="C2301" s="11">
        <f t="shared" si="105"/>
        <v>12</v>
      </c>
      <c r="D2301" s="11">
        <f t="shared" si="106"/>
        <v>2004</v>
      </c>
      <c r="E2301" s="11">
        <f t="shared" si="107"/>
        <v>6</v>
      </c>
      <c r="F2301" s="7" t="s">
        <v>13284</v>
      </c>
      <c r="G2301" s="7" t="s">
        <v>68</v>
      </c>
      <c r="H2301" s="7" t="s">
        <v>49</v>
      </c>
      <c r="J2301" s="7" t="s">
        <v>50</v>
      </c>
      <c r="L2301" s="7" t="s">
        <v>39</v>
      </c>
      <c r="M2301" s="7" t="s">
        <v>71</v>
      </c>
      <c r="N2301" s="7" t="s">
        <v>13285</v>
      </c>
      <c r="O2301" s="7" t="s">
        <v>13286</v>
      </c>
      <c r="P2301" s="7" t="s">
        <v>11272</v>
      </c>
      <c r="Q2301" s="9">
        <v>0.625</v>
      </c>
    </row>
    <row r="2302" spans="1:23" x14ac:dyDescent="0.3">
      <c r="A2302" s="7" t="s">
        <v>13287</v>
      </c>
      <c r="B2302" s="8">
        <v>38328</v>
      </c>
      <c r="C2302" s="11">
        <f t="shared" si="105"/>
        <v>12</v>
      </c>
      <c r="D2302" s="11">
        <f t="shared" si="106"/>
        <v>2004</v>
      </c>
      <c r="E2302" s="11">
        <f t="shared" si="107"/>
        <v>3</v>
      </c>
      <c r="F2302" s="7" t="s">
        <v>13288</v>
      </c>
      <c r="G2302" s="7" t="s">
        <v>10392</v>
      </c>
      <c r="H2302" s="7" t="s">
        <v>69</v>
      </c>
      <c r="L2302" s="7" t="s">
        <v>4334</v>
      </c>
      <c r="M2302" s="7" t="s">
        <v>71</v>
      </c>
      <c r="N2302" s="7" t="s">
        <v>13289</v>
      </c>
      <c r="O2302" s="7" t="s">
        <v>13290</v>
      </c>
      <c r="P2302" s="7" t="s">
        <v>13291</v>
      </c>
      <c r="Q2302" s="9">
        <v>0.61111111111111116</v>
      </c>
      <c r="R2302" s="9">
        <v>0.83333333333333337</v>
      </c>
      <c r="S2302" s="7">
        <v>5.3</v>
      </c>
      <c r="T2302" s="7">
        <v>10</v>
      </c>
      <c r="V2302" s="7">
        <v>53</v>
      </c>
    </row>
    <row r="2303" spans="1:23" x14ac:dyDescent="0.3">
      <c r="A2303" s="7" t="s">
        <v>13292</v>
      </c>
      <c r="B2303" s="8">
        <v>38305</v>
      </c>
      <c r="C2303" s="11">
        <f t="shared" si="105"/>
        <v>11</v>
      </c>
      <c r="D2303" s="11">
        <f t="shared" si="106"/>
        <v>2004</v>
      </c>
      <c r="E2303" s="11">
        <f t="shared" si="107"/>
        <v>1</v>
      </c>
      <c r="F2303" s="7" t="s">
        <v>13293</v>
      </c>
      <c r="G2303" s="7" t="s">
        <v>10297</v>
      </c>
      <c r="H2303" s="7" t="s">
        <v>616</v>
      </c>
      <c r="J2303" s="7" t="s">
        <v>8347</v>
      </c>
      <c r="L2303" s="7" t="s">
        <v>4334</v>
      </c>
      <c r="M2303" s="7" t="s">
        <v>119</v>
      </c>
      <c r="N2303" s="7" t="s">
        <v>13294</v>
      </c>
      <c r="O2303" s="7" t="s">
        <v>13295</v>
      </c>
      <c r="P2303" s="7" t="s">
        <v>13296</v>
      </c>
      <c r="Q2303" s="9">
        <v>0.91666666666666663</v>
      </c>
      <c r="R2303" s="9">
        <v>0.5625</v>
      </c>
      <c r="S2303" s="7">
        <v>15.5</v>
      </c>
    </row>
    <row r="2304" spans="1:23" x14ac:dyDescent="0.3">
      <c r="A2304" s="7" t="s">
        <v>13297</v>
      </c>
      <c r="B2304" s="8">
        <v>38305</v>
      </c>
      <c r="C2304" s="11">
        <f t="shared" si="105"/>
        <v>11</v>
      </c>
      <c r="D2304" s="11">
        <f t="shared" si="106"/>
        <v>2004</v>
      </c>
      <c r="E2304" s="11">
        <f t="shared" si="107"/>
        <v>1</v>
      </c>
      <c r="F2304" s="7" t="s">
        <v>13298</v>
      </c>
      <c r="G2304" s="7" t="s">
        <v>4332</v>
      </c>
      <c r="H2304" s="7" t="s">
        <v>500</v>
      </c>
      <c r="J2304" s="7" t="s">
        <v>3394</v>
      </c>
      <c r="K2304" s="7" t="s">
        <v>51</v>
      </c>
      <c r="L2304" s="7" t="s">
        <v>4334</v>
      </c>
      <c r="M2304" s="7" t="s">
        <v>28</v>
      </c>
      <c r="N2304" s="7" t="s">
        <v>13299</v>
      </c>
      <c r="O2304" s="7" t="s">
        <v>13300</v>
      </c>
      <c r="P2304" s="7" t="s">
        <v>10448</v>
      </c>
      <c r="Q2304" s="9">
        <v>0.48958333333333331</v>
      </c>
    </row>
    <row r="2305" spans="1:23" x14ac:dyDescent="0.3">
      <c r="A2305" s="7" t="s">
        <v>13301</v>
      </c>
      <c r="B2305" s="8">
        <v>38297</v>
      </c>
      <c r="C2305" s="11">
        <f t="shared" si="105"/>
        <v>11</v>
      </c>
      <c r="D2305" s="11">
        <f t="shared" si="106"/>
        <v>2004</v>
      </c>
      <c r="E2305" s="11">
        <f t="shared" si="107"/>
        <v>7</v>
      </c>
      <c r="F2305" s="7" t="s">
        <v>13302</v>
      </c>
      <c r="G2305" s="7" t="s">
        <v>93</v>
      </c>
      <c r="H2305" s="7" t="s">
        <v>478</v>
      </c>
      <c r="L2305" s="7" t="s">
        <v>95</v>
      </c>
      <c r="M2305" s="7" t="s">
        <v>71</v>
      </c>
      <c r="N2305" s="7" t="s">
        <v>13303</v>
      </c>
      <c r="O2305" s="7" t="s">
        <v>13304</v>
      </c>
      <c r="P2305" s="7" t="s">
        <v>13305</v>
      </c>
      <c r="Q2305" s="9">
        <v>0.80555555555555558</v>
      </c>
      <c r="R2305" s="9">
        <v>0.91666666666666663</v>
      </c>
      <c r="S2305" s="7">
        <v>2.7</v>
      </c>
      <c r="T2305" s="7">
        <v>11</v>
      </c>
      <c r="V2305" s="7">
        <v>30</v>
      </c>
    </row>
    <row r="2306" spans="1:23" x14ac:dyDescent="0.3">
      <c r="A2306" s="7" t="s">
        <v>13306</v>
      </c>
      <c r="B2306" s="8">
        <v>38290</v>
      </c>
      <c r="C2306" s="11">
        <f t="shared" si="105"/>
        <v>10</v>
      </c>
      <c r="D2306" s="11">
        <f t="shared" si="106"/>
        <v>2004</v>
      </c>
      <c r="E2306" s="11">
        <f t="shared" si="107"/>
        <v>7</v>
      </c>
      <c r="F2306" s="7" t="s">
        <v>13307</v>
      </c>
      <c r="G2306" s="7" t="s">
        <v>4332</v>
      </c>
      <c r="H2306" s="7" t="s">
        <v>2081</v>
      </c>
      <c r="J2306" s="7" t="s">
        <v>13308</v>
      </c>
      <c r="K2306" s="7" t="s">
        <v>26</v>
      </c>
      <c r="L2306" s="7" t="s">
        <v>4334</v>
      </c>
      <c r="M2306" s="7" t="s">
        <v>28</v>
      </c>
      <c r="N2306" s="7" t="s">
        <v>13309</v>
      </c>
      <c r="O2306" s="7" t="s">
        <v>13310</v>
      </c>
      <c r="P2306" s="7" t="s">
        <v>13311</v>
      </c>
      <c r="Q2306" s="9">
        <v>5.9722222222222225E-2</v>
      </c>
      <c r="R2306" s="9">
        <v>0.27083333333333331</v>
      </c>
      <c r="S2306" s="7">
        <v>5.0999999999999996</v>
      </c>
    </row>
    <row r="2307" spans="1:23" x14ac:dyDescent="0.3">
      <c r="A2307" s="7" t="s">
        <v>13312</v>
      </c>
      <c r="B2307" s="8">
        <v>38286</v>
      </c>
      <c r="C2307" s="11">
        <f t="shared" ref="C2307:C2370" si="108">MONTH(B2307)</f>
        <v>10</v>
      </c>
      <c r="D2307" s="11">
        <f t="shared" ref="D2307:D2370" si="109">YEAR(B2307)</f>
        <v>2004</v>
      </c>
      <c r="E2307" s="11">
        <f t="shared" ref="E2307:E2370" si="110">WEEKDAY(B2307)</f>
        <v>3</v>
      </c>
      <c r="F2307" s="7" t="s">
        <v>13313</v>
      </c>
      <c r="G2307" s="7" t="s">
        <v>4332</v>
      </c>
      <c r="H2307" s="7" t="s">
        <v>6596</v>
      </c>
      <c r="L2307" s="7" t="s">
        <v>4334</v>
      </c>
      <c r="M2307" s="7" t="s">
        <v>28</v>
      </c>
      <c r="N2307" s="7" t="s">
        <v>13314</v>
      </c>
      <c r="O2307" s="7" t="s">
        <v>13315</v>
      </c>
      <c r="P2307" s="7" t="s">
        <v>13316</v>
      </c>
      <c r="Q2307" s="9">
        <v>0.64583333333333337</v>
      </c>
      <c r="T2307" s="7">
        <v>12</v>
      </c>
    </row>
    <row r="2308" spans="1:23" x14ac:dyDescent="0.3">
      <c r="A2308" s="7" t="s">
        <v>13317</v>
      </c>
      <c r="B2308" s="8">
        <v>38278</v>
      </c>
      <c r="C2308" s="11">
        <f t="shared" si="108"/>
        <v>10</v>
      </c>
      <c r="D2308" s="11">
        <f t="shared" si="109"/>
        <v>2004</v>
      </c>
      <c r="E2308" s="11">
        <f t="shared" si="110"/>
        <v>2</v>
      </c>
      <c r="F2308" s="7" t="s">
        <v>13318</v>
      </c>
      <c r="G2308" s="7" t="s">
        <v>2919</v>
      </c>
      <c r="H2308" s="7" t="s">
        <v>36</v>
      </c>
      <c r="L2308" s="7" t="s">
        <v>39</v>
      </c>
      <c r="N2308" s="7" t="s">
        <v>13319</v>
      </c>
      <c r="O2308" s="7" t="s">
        <v>13320</v>
      </c>
      <c r="P2308" s="7" t="s">
        <v>7495</v>
      </c>
      <c r="Q2308" s="9">
        <v>0.66666666666666663</v>
      </c>
    </row>
    <row r="2309" spans="1:23" x14ac:dyDescent="0.3">
      <c r="A2309" s="7" t="s">
        <v>13321</v>
      </c>
      <c r="B2309" s="8">
        <v>38271</v>
      </c>
      <c r="C2309" s="11">
        <f t="shared" si="108"/>
        <v>10</v>
      </c>
      <c r="D2309" s="11">
        <f t="shared" si="109"/>
        <v>2004</v>
      </c>
      <c r="E2309" s="11">
        <f t="shared" si="110"/>
        <v>2</v>
      </c>
      <c r="F2309" s="7" t="s">
        <v>13322</v>
      </c>
      <c r="G2309" s="7" t="s">
        <v>93</v>
      </c>
      <c r="H2309" s="7" t="s">
        <v>193</v>
      </c>
      <c r="L2309" s="7" t="s">
        <v>95</v>
      </c>
      <c r="M2309" s="7" t="s">
        <v>71</v>
      </c>
      <c r="N2309" s="7" t="s">
        <v>13323</v>
      </c>
      <c r="O2309" s="7" t="s">
        <v>13324</v>
      </c>
      <c r="P2309" s="7" t="s">
        <v>13325</v>
      </c>
      <c r="Q2309" s="9">
        <v>0.79166666666666663</v>
      </c>
      <c r="R2309" s="9">
        <v>0</v>
      </c>
      <c r="S2309" s="7">
        <v>5</v>
      </c>
    </row>
    <row r="2310" spans="1:23" x14ac:dyDescent="0.3">
      <c r="A2310" s="7" t="s">
        <v>13326</v>
      </c>
      <c r="B2310" s="8">
        <v>38269</v>
      </c>
      <c r="C2310" s="11">
        <f t="shared" si="108"/>
        <v>10</v>
      </c>
      <c r="D2310" s="11">
        <f t="shared" si="109"/>
        <v>2004</v>
      </c>
      <c r="E2310" s="11">
        <f t="shared" si="110"/>
        <v>7</v>
      </c>
      <c r="F2310" s="7" t="s">
        <v>13327</v>
      </c>
      <c r="G2310" s="7" t="s">
        <v>4332</v>
      </c>
      <c r="H2310" s="7" t="s">
        <v>94</v>
      </c>
      <c r="K2310" s="7" t="s">
        <v>236</v>
      </c>
      <c r="L2310" s="7" t="s">
        <v>4334</v>
      </c>
      <c r="M2310" s="7" t="s">
        <v>28</v>
      </c>
      <c r="N2310" s="7" t="s">
        <v>13328</v>
      </c>
      <c r="O2310" s="7" t="s">
        <v>13329</v>
      </c>
      <c r="P2310" s="7" t="s">
        <v>13330</v>
      </c>
      <c r="Q2310" s="9">
        <v>0.64583333333333337</v>
      </c>
    </row>
    <row r="2311" spans="1:23" x14ac:dyDescent="0.3">
      <c r="A2311" s="7" t="s">
        <v>13331</v>
      </c>
      <c r="B2311" s="8">
        <v>38268</v>
      </c>
      <c r="C2311" s="11">
        <f t="shared" si="108"/>
        <v>10</v>
      </c>
      <c r="D2311" s="11">
        <f t="shared" si="109"/>
        <v>2004</v>
      </c>
      <c r="E2311" s="11">
        <f t="shared" si="110"/>
        <v>6</v>
      </c>
      <c r="F2311" s="7" t="s">
        <v>13332</v>
      </c>
      <c r="G2311" s="7" t="s">
        <v>4332</v>
      </c>
      <c r="H2311" s="7" t="s">
        <v>1036</v>
      </c>
      <c r="J2311" s="7" t="s">
        <v>3618</v>
      </c>
      <c r="K2311" s="7" t="s">
        <v>236</v>
      </c>
      <c r="L2311" s="7" t="s">
        <v>4334</v>
      </c>
      <c r="M2311" s="7" t="s">
        <v>28</v>
      </c>
      <c r="N2311" s="7" t="s">
        <v>13333</v>
      </c>
      <c r="O2311" s="7" t="s">
        <v>13334</v>
      </c>
      <c r="P2311" s="7" t="s">
        <v>13335</v>
      </c>
      <c r="Q2311" s="9">
        <v>0.71111111111111114</v>
      </c>
      <c r="R2311" s="9">
        <v>0.79166666666666663</v>
      </c>
      <c r="S2311" s="7">
        <v>1.9</v>
      </c>
    </row>
    <row r="2312" spans="1:23" x14ac:dyDescent="0.3">
      <c r="A2312" s="7" t="s">
        <v>13336</v>
      </c>
      <c r="B2312" s="8">
        <v>38257</v>
      </c>
      <c r="C2312" s="11">
        <f t="shared" si="108"/>
        <v>9</v>
      </c>
      <c r="D2312" s="11">
        <f t="shared" si="109"/>
        <v>2004</v>
      </c>
      <c r="E2312" s="11">
        <f t="shared" si="110"/>
        <v>2</v>
      </c>
      <c r="F2312" s="7" t="s">
        <v>13337</v>
      </c>
      <c r="G2312" s="7" t="s">
        <v>4332</v>
      </c>
      <c r="H2312" s="7" t="s">
        <v>1788</v>
      </c>
      <c r="L2312" s="7" t="s">
        <v>4334</v>
      </c>
      <c r="M2312" s="7" t="s">
        <v>28</v>
      </c>
      <c r="N2312" s="7" t="s">
        <v>13338</v>
      </c>
      <c r="O2312" s="7" t="s">
        <v>13339</v>
      </c>
      <c r="P2312" s="7" t="s">
        <v>13340</v>
      </c>
      <c r="Q2312" s="9">
        <v>0.80347222222222225</v>
      </c>
      <c r="R2312" s="9">
        <v>0.16666666666666666</v>
      </c>
      <c r="S2312" s="7">
        <v>8.6999999999999993</v>
      </c>
    </row>
    <row r="2313" spans="1:23" x14ac:dyDescent="0.3">
      <c r="A2313" s="7" t="s">
        <v>13341</v>
      </c>
      <c r="B2313" s="8">
        <v>38255</v>
      </c>
      <c r="C2313" s="11">
        <f t="shared" si="108"/>
        <v>9</v>
      </c>
      <c r="D2313" s="11">
        <f t="shared" si="109"/>
        <v>2004</v>
      </c>
      <c r="E2313" s="11">
        <f t="shared" si="110"/>
        <v>7</v>
      </c>
      <c r="F2313" s="7" t="s">
        <v>13342</v>
      </c>
      <c r="G2313" s="7" t="s">
        <v>3545</v>
      </c>
      <c r="H2313" s="7" t="s">
        <v>23</v>
      </c>
      <c r="L2313" s="7" t="s">
        <v>95</v>
      </c>
      <c r="N2313" s="7" t="s">
        <v>13343</v>
      </c>
      <c r="O2313" s="7" t="s">
        <v>13344</v>
      </c>
      <c r="P2313" s="7" t="s">
        <v>13345</v>
      </c>
      <c r="Q2313" s="9">
        <v>4.3055555555555555E-2</v>
      </c>
      <c r="W2313" s="7" t="s">
        <v>564</v>
      </c>
    </row>
    <row r="2314" spans="1:23" x14ac:dyDescent="0.3">
      <c r="A2314" s="7" t="s">
        <v>13346</v>
      </c>
      <c r="B2314" s="8">
        <v>38254</v>
      </c>
      <c r="C2314" s="11">
        <f t="shared" si="108"/>
        <v>9</v>
      </c>
      <c r="D2314" s="11">
        <f t="shared" si="109"/>
        <v>2004</v>
      </c>
      <c r="E2314" s="11">
        <f t="shared" si="110"/>
        <v>6</v>
      </c>
      <c r="F2314" s="7" t="s">
        <v>13347</v>
      </c>
      <c r="G2314" s="7" t="s">
        <v>109</v>
      </c>
      <c r="H2314" s="7" t="s">
        <v>470</v>
      </c>
      <c r="L2314" s="7" t="s">
        <v>95</v>
      </c>
      <c r="M2314" s="7" t="s">
        <v>40</v>
      </c>
      <c r="N2314" s="7" t="s">
        <v>13348</v>
      </c>
      <c r="O2314" s="7" t="s">
        <v>13349</v>
      </c>
      <c r="P2314" s="7" t="s">
        <v>13350</v>
      </c>
      <c r="Q2314" s="9">
        <v>0.8569444444444444</v>
      </c>
      <c r="R2314" s="9">
        <v>0.1875</v>
      </c>
      <c r="S2314" s="7">
        <v>7.9</v>
      </c>
    </row>
    <row r="2315" spans="1:23" x14ac:dyDescent="0.3">
      <c r="A2315" s="7" t="s">
        <v>13351</v>
      </c>
      <c r="B2315" s="8">
        <v>38254</v>
      </c>
      <c r="C2315" s="11">
        <f t="shared" si="108"/>
        <v>9</v>
      </c>
      <c r="D2315" s="11">
        <f t="shared" si="109"/>
        <v>2004</v>
      </c>
      <c r="E2315" s="11">
        <f t="shared" si="110"/>
        <v>6</v>
      </c>
      <c r="F2315" s="7" t="s">
        <v>13352</v>
      </c>
      <c r="G2315" s="7" t="s">
        <v>2919</v>
      </c>
      <c r="H2315" s="7" t="s">
        <v>392</v>
      </c>
      <c r="L2315" s="7" t="s">
        <v>39</v>
      </c>
      <c r="N2315" s="7" t="s">
        <v>13353</v>
      </c>
      <c r="O2315" s="7" t="s">
        <v>13354</v>
      </c>
      <c r="P2315" s="7" t="s">
        <v>11084</v>
      </c>
      <c r="Q2315" s="9">
        <v>0.58333333333333337</v>
      </c>
    </row>
    <row r="2316" spans="1:23" x14ac:dyDescent="0.3">
      <c r="A2316" s="7" t="s">
        <v>13355</v>
      </c>
      <c r="B2316" s="8">
        <v>38249</v>
      </c>
      <c r="C2316" s="11">
        <f t="shared" si="108"/>
        <v>9</v>
      </c>
      <c r="D2316" s="11">
        <f t="shared" si="109"/>
        <v>2004</v>
      </c>
      <c r="E2316" s="11">
        <f t="shared" si="110"/>
        <v>1</v>
      </c>
      <c r="F2316" s="7" t="s">
        <v>13356</v>
      </c>
      <c r="G2316" s="7" t="s">
        <v>6300</v>
      </c>
      <c r="H2316" s="7" t="s">
        <v>69</v>
      </c>
      <c r="L2316" s="7" t="s">
        <v>4334</v>
      </c>
      <c r="N2316" s="7" t="s">
        <v>13357</v>
      </c>
      <c r="O2316" s="7" t="s">
        <v>13358</v>
      </c>
      <c r="P2316" s="7" t="s">
        <v>13359</v>
      </c>
      <c r="Q2316" s="9">
        <v>0.6791666666666667</v>
      </c>
      <c r="R2316" s="9">
        <v>0.70833333333333337</v>
      </c>
      <c r="S2316" s="7">
        <v>0.7</v>
      </c>
    </row>
    <row r="2317" spans="1:23" x14ac:dyDescent="0.3">
      <c r="A2317" s="7" t="s">
        <v>13360</v>
      </c>
      <c r="B2317" s="8">
        <v>38245</v>
      </c>
      <c r="C2317" s="11">
        <f t="shared" si="108"/>
        <v>9</v>
      </c>
      <c r="D2317" s="11">
        <f t="shared" si="109"/>
        <v>2004</v>
      </c>
      <c r="E2317" s="11">
        <f t="shared" si="110"/>
        <v>4</v>
      </c>
      <c r="F2317" s="7" t="s">
        <v>13361</v>
      </c>
      <c r="G2317" s="7" t="s">
        <v>117</v>
      </c>
      <c r="H2317" s="7" t="s">
        <v>687</v>
      </c>
      <c r="L2317" s="7" t="s">
        <v>39</v>
      </c>
      <c r="M2317" s="7" t="s">
        <v>119</v>
      </c>
      <c r="N2317" s="7" t="s">
        <v>13362</v>
      </c>
      <c r="O2317" s="7" t="s">
        <v>13363</v>
      </c>
      <c r="P2317" s="7" t="s">
        <v>10047</v>
      </c>
      <c r="Q2317" s="9">
        <v>0.90416666666666667</v>
      </c>
    </row>
    <row r="2318" spans="1:23" x14ac:dyDescent="0.3">
      <c r="A2318" s="7" t="s">
        <v>13364</v>
      </c>
      <c r="B2318" s="8">
        <v>38245</v>
      </c>
      <c r="C2318" s="11">
        <f t="shared" si="108"/>
        <v>9</v>
      </c>
      <c r="D2318" s="11">
        <f t="shared" si="109"/>
        <v>2004</v>
      </c>
      <c r="E2318" s="11">
        <f t="shared" si="110"/>
        <v>4</v>
      </c>
      <c r="F2318" s="7" t="s">
        <v>13365</v>
      </c>
      <c r="G2318" s="7" t="s">
        <v>117</v>
      </c>
      <c r="H2318" s="7" t="s">
        <v>69</v>
      </c>
      <c r="L2318" s="7" t="s">
        <v>39</v>
      </c>
      <c r="M2318" s="7" t="s">
        <v>119</v>
      </c>
      <c r="N2318" s="7" t="s">
        <v>13366</v>
      </c>
      <c r="O2318" s="7" t="s">
        <v>13367</v>
      </c>
      <c r="P2318" s="7" t="s">
        <v>13368</v>
      </c>
      <c r="Q2318" s="9">
        <v>0.84236111111111112</v>
      </c>
    </row>
    <row r="2319" spans="1:23" x14ac:dyDescent="0.3">
      <c r="A2319" s="7" t="s">
        <v>13369</v>
      </c>
      <c r="B2319" s="8">
        <v>38244</v>
      </c>
      <c r="C2319" s="11">
        <f t="shared" si="108"/>
        <v>9</v>
      </c>
      <c r="D2319" s="11">
        <f t="shared" si="109"/>
        <v>2004</v>
      </c>
      <c r="E2319" s="11">
        <f t="shared" si="110"/>
        <v>3</v>
      </c>
      <c r="F2319" s="7" t="s">
        <v>13370</v>
      </c>
      <c r="G2319" s="7" t="s">
        <v>93</v>
      </c>
      <c r="H2319" s="7" t="s">
        <v>3675</v>
      </c>
      <c r="L2319" s="7" t="s">
        <v>95</v>
      </c>
      <c r="M2319" s="7" t="s">
        <v>71</v>
      </c>
      <c r="N2319" s="7" t="s">
        <v>13371</v>
      </c>
      <c r="O2319" s="7" t="s">
        <v>13372</v>
      </c>
      <c r="P2319" s="7" t="s">
        <v>13373</v>
      </c>
      <c r="Q2319" s="9">
        <v>0.7104166666666667</v>
      </c>
    </row>
    <row r="2320" spans="1:23" x14ac:dyDescent="0.3">
      <c r="A2320" s="7" t="s">
        <v>13374</v>
      </c>
      <c r="B2320" s="8">
        <v>38241</v>
      </c>
      <c r="C2320" s="11">
        <f t="shared" si="108"/>
        <v>9</v>
      </c>
      <c r="D2320" s="11">
        <f t="shared" si="109"/>
        <v>2004</v>
      </c>
      <c r="E2320" s="11">
        <f t="shared" si="110"/>
        <v>7</v>
      </c>
      <c r="F2320" s="7" t="s">
        <v>13375</v>
      </c>
      <c r="G2320" s="7" t="s">
        <v>4332</v>
      </c>
      <c r="H2320" s="7" t="s">
        <v>2081</v>
      </c>
      <c r="J2320" s="7" t="s">
        <v>8789</v>
      </c>
      <c r="L2320" s="7" t="s">
        <v>4334</v>
      </c>
      <c r="M2320" s="7" t="s">
        <v>28</v>
      </c>
      <c r="N2320" s="7" t="s">
        <v>13376</v>
      </c>
      <c r="O2320" s="7" t="s">
        <v>13377</v>
      </c>
      <c r="P2320" s="7" t="s">
        <v>13378</v>
      </c>
      <c r="Q2320" s="9">
        <v>0.47152777777777777</v>
      </c>
      <c r="T2320" s="7">
        <v>14</v>
      </c>
    </row>
    <row r="2321" spans="1:23" x14ac:dyDescent="0.3">
      <c r="A2321" s="7" t="s">
        <v>13379</v>
      </c>
      <c r="B2321" s="8">
        <v>38236</v>
      </c>
      <c r="C2321" s="11">
        <f t="shared" si="108"/>
        <v>9</v>
      </c>
      <c r="D2321" s="11">
        <f t="shared" si="109"/>
        <v>2004</v>
      </c>
      <c r="E2321" s="11">
        <f t="shared" si="110"/>
        <v>2</v>
      </c>
      <c r="F2321" s="7" t="s">
        <v>13380</v>
      </c>
      <c r="G2321" s="7" t="s">
        <v>6300</v>
      </c>
      <c r="H2321" s="7" t="s">
        <v>243</v>
      </c>
      <c r="L2321" s="7" t="s">
        <v>4334</v>
      </c>
      <c r="N2321" s="7" t="s">
        <v>13381</v>
      </c>
      <c r="O2321" s="7" t="s">
        <v>13382</v>
      </c>
      <c r="P2321" s="7" t="s">
        <v>13383</v>
      </c>
      <c r="Q2321" s="9">
        <v>0.5493055555555556</v>
      </c>
      <c r="R2321" s="9">
        <v>0.70833333333333337</v>
      </c>
      <c r="S2321" s="7">
        <v>3.8</v>
      </c>
      <c r="W2321" s="7" t="s">
        <v>8435</v>
      </c>
    </row>
    <row r="2322" spans="1:23" x14ac:dyDescent="0.3">
      <c r="A2322" s="7" t="s">
        <v>13384</v>
      </c>
      <c r="B2322" s="8">
        <v>38228</v>
      </c>
      <c r="C2322" s="11">
        <f t="shared" si="108"/>
        <v>8</v>
      </c>
      <c r="D2322" s="11">
        <f t="shared" si="109"/>
        <v>2004</v>
      </c>
      <c r="E2322" s="11">
        <f t="shared" si="110"/>
        <v>1</v>
      </c>
      <c r="F2322" s="7" t="s">
        <v>13385</v>
      </c>
      <c r="G2322" s="7" t="s">
        <v>10297</v>
      </c>
      <c r="H2322" s="7" t="s">
        <v>69</v>
      </c>
      <c r="L2322" s="7" t="s">
        <v>4334</v>
      </c>
      <c r="M2322" s="7" t="s">
        <v>119</v>
      </c>
      <c r="N2322" s="7" t="s">
        <v>13386</v>
      </c>
      <c r="O2322" s="7" t="s">
        <v>13387</v>
      </c>
      <c r="P2322" s="7" t="s">
        <v>13388</v>
      </c>
      <c r="Q2322" s="9">
        <v>0.34375</v>
      </c>
      <c r="R2322" s="9">
        <v>0.43958333333333333</v>
      </c>
      <c r="S2322" s="7">
        <v>2.2999999999999998</v>
      </c>
      <c r="W2322" s="7" t="s">
        <v>4748</v>
      </c>
    </row>
    <row r="2323" spans="1:23" x14ac:dyDescent="0.3">
      <c r="A2323" s="7" t="s">
        <v>13389</v>
      </c>
      <c r="B2323" s="8">
        <v>38227</v>
      </c>
      <c r="C2323" s="11">
        <f t="shared" si="108"/>
        <v>8</v>
      </c>
      <c r="D2323" s="11">
        <f t="shared" si="109"/>
        <v>2004</v>
      </c>
      <c r="E2323" s="11">
        <f t="shared" si="110"/>
        <v>7</v>
      </c>
      <c r="F2323" s="7" t="s">
        <v>13390</v>
      </c>
      <c r="G2323" s="7" t="s">
        <v>10392</v>
      </c>
      <c r="H2323" s="7" t="s">
        <v>69</v>
      </c>
      <c r="L2323" s="7" t="s">
        <v>4334</v>
      </c>
      <c r="M2323" s="7" t="s">
        <v>71</v>
      </c>
      <c r="N2323" s="7" t="s">
        <v>13391</v>
      </c>
      <c r="O2323" s="7" t="s">
        <v>13392</v>
      </c>
      <c r="P2323" s="7" t="s">
        <v>13393</v>
      </c>
      <c r="Q2323" s="9">
        <v>0.67708333333333337</v>
      </c>
    </row>
    <row r="2324" spans="1:23" x14ac:dyDescent="0.3">
      <c r="A2324" s="7" t="s">
        <v>13394</v>
      </c>
      <c r="B2324" s="8">
        <v>38226</v>
      </c>
      <c r="C2324" s="11">
        <f t="shared" si="108"/>
        <v>8</v>
      </c>
      <c r="D2324" s="11">
        <f t="shared" si="109"/>
        <v>2004</v>
      </c>
      <c r="E2324" s="11">
        <f t="shared" si="110"/>
        <v>6</v>
      </c>
      <c r="F2324" s="7" t="s">
        <v>13395</v>
      </c>
      <c r="G2324" s="7" t="s">
        <v>1163</v>
      </c>
      <c r="H2324" s="7" t="s">
        <v>1320</v>
      </c>
      <c r="J2324" s="7" t="s">
        <v>9467</v>
      </c>
      <c r="L2324" s="7" t="s">
        <v>95</v>
      </c>
      <c r="M2324" s="7" t="s">
        <v>119</v>
      </c>
      <c r="N2324" s="7" t="s">
        <v>13396</v>
      </c>
      <c r="O2324" s="7" t="s">
        <v>13397</v>
      </c>
      <c r="P2324" s="7" t="s">
        <v>13398</v>
      </c>
      <c r="Q2324" s="9">
        <v>3.4027777777777775E-2</v>
      </c>
      <c r="R2324" s="9">
        <v>0.35416666666666669</v>
      </c>
      <c r="S2324" s="7">
        <v>7.7</v>
      </c>
      <c r="T2324" s="7">
        <v>7</v>
      </c>
      <c r="V2324" s="7">
        <v>54</v>
      </c>
    </row>
    <row r="2325" spans="1:23" x14ac:dyDescent="0.3">
      <c r="A2325" s="7" t="s">
        <v>13399</v>
      </c>
      <c r="B2325" s="8">
        <v>38223</v>
      </c>
      <c r="C2325" s="11">
        <f t="shared" si="108"/>
        <v>8</v>
      </c>
      <c r="D2325" s="11">
        <f t="shared" si="109"/>
        <v>2004</v>
      </c>
      <c r="E2325" s="11">
        <f t="shared" si="110"/>
        <v>3</v>
      </c>
      <c r="F2325" s="7" t="s">
        <v>13400</v>
      </c>
      <c r="G2325" s="7" t="s">
        <v>233</v>
      </c>
      <c r="H2325" s="7" t="s">
        <v>665</v>
      </c>
      <c r="L2325" s="7" t="s">
        <v>95</v>
      </c>
      <c r="M2325" s="7" t="s">
        <v>28</v>
      </c>
      <c r="N2325" s="7" t="s">
        <v>13401</v>
      </c>
      <c r="O2325" s="7" t="s">
        <v>13402</v>
      </c>
      <c r="P2325" s="7" t="s">
        <v>10844</v>
      </c>
      <c r="Q2325" s="9">
        <v>0.6694444444444444</v>
      </c>
    </row>
    <row r="2326" spans="1:23" x14ac:dyDescent="0.3">
      <c r="A2326" s="7" t="s">
        <v>13403</v>
      </c>
      <c r="B2326" s="8">
        <v>38220</v>
      </c>
      <c r="C2326" s="11">
        <f t="shared" si="108"/>
        <v>8</v>
      </c>
      <c r="D2326" s="11">
        <f t="shared" si="109"/>
        <v>2004</v>
      </c>
      <c r="E2326" s="11">
        <f t="shared" si="110"/>
        <v>7</v>
      </c>
      <c r="F2326" s="7" t="s">
        <v>13404</v>
      </c>
      <c r="G2326" s="7" t="s">
        <v>117</v>
      </c>
      <c r="H2326" s="7" t="s">
        <v>69</v>
      </c>
      <c r="L2326" s="7" t="s">
        <v>39</v>
      </c>
      <c r="M2326" s="7" t="s">
        <v>119</v>
      </c>
      <c r="N2326" s="7" t="s">
        <v>13405</v>
      </c>
      <c r="O2326" s="7" t="s">
        <v>13406</v>
      </c>
      <c r="P2326" s="7" t="s">
        <v>13407</v>
      </c>
      <c r="Q2326" s="9">
        <v>0.91319444444444442</v>
      </c>
    </row>
    <row r="2327" spans="1:23" x14ac:dyDescent="0.3">
      <c r="A2327" s="7" t="s">
        <v>13408</v>
      </c>
      <c r="B2327" s="8">
        <v>38217</v>
      </c>
      <c r="C2327" s="11">
        <f t="shared" si="108"/>
        <v>8</v>
      </c>
      <c r="D2327" s="11">
        <f t="shared" si="109"/>
        <v>2004</v>
      </c>
      <c r="E2327" s="11">
        <f t="shared" si="110"/>
        <v>4</v>
      </c>
      <c r="F2327" s="7" t="s">
        <v>13409</v>
      </c>
      <c r="G2327" s="7" t="s">
        <v>58</v>
      </c>
      <c r="H2327" s="7" t="s">
        <v>69</v>
      </c>
      <c r="J2327" s="7" t="s">
        <v>11183</v>
      </c>
      <c r="L2327" s="7" t="s">
        <v>27</v>
      </c>
      <c r="M2327" s="7" t="s">
        <v>40</v>
      </c>
      <c r="N2327" s="7" t="s">
        <v>13410</v>
      </c>
      <c r="O2327" s="7" t="s">
        <v>13411</v>
      </c>
      <c r="P2327" s="7" t="s">
        <v>13412</v>
      </c>
      <c r="Q2327" s="9">
        <v>0.74236111111111114</v>
      </c>
      <c r="R2327" s="9">
        <v>4.1666666666666664E-2</v>
      </c>
      <c r="S2327" s="7">
        <v>7.2</v>
      </c>
    </row>
    <row r="2328" spans="1:23" x14ac:dyDescent="0.3">
      <c r="A2328" s="7" t="s">
        <v>13413</v>
      </c>
      <c r="B2328" s="8">
        <v>38213</v>
      </c>
      <c r="C2328" s="11">
        <f t="shared" si="108"/>
        <v>8</v>
      </c>
      <c r="D2328" s="11">
        <f t="shared" si="109"/>
        <v>2004</v>
      </c>
      <c r="E2328" s="11">
        <f t="shared" si="110"/>
        <v>7</v>
      </c>
      <c r="F2328" s="7" t="s">
        <v>13414</v>
      </c>
      <c r="G2328" s="7" t="s">
        <v>10297</v>
      </c>
      <c r="H2328" s="7" t="s">
        <v>69</v>
      </c>
      <c r="L2328" s="7" t="s">
        <v>4334</v>
      </c>
      <c r="M2328" s="7" t="s">
        <v>119</v>
      </c>
      <c r="N2328" s="7" t="s">
        <v>13415</v>
      </c>
      <c r="O2328" s="7" t="s">
        <v>13416</v>
      </c>
      <c r="P2328" s="7" t="s">
        <v>13417</v>
      </c>
      <c r="Q2328" s="9">
        <v>0.89583333333333337</v>
      </c>
      <c r="R2328" s="9">
        <v>0.97916666666666663</v>
      </c>
      <c r="S2328" s="7">
        <v>2</v>
      </c>
    </row>
    <row r="2329" spans="1:23" x14ac:dyDescent="0.3">
      <c r="A2329" s="7" t="s">
        <v>13418</v>
      </c>
      <c r="B2329" s="8">
        <v>38206</v>
      </c>
      <c r="C2329" s="11">
        <f t="shared" si="108"/>
        <v>8</v>
      </c>
      <c r="D2329" s="11">
        <f t="shared" si="109"/>
        <v>2004</v>
      </c>
      <c r="E2329" s="11">
        <f t="shared" si="110"/>
        <v>7</v>
      </c>
      <c r="F2329" s="7" t="s">
        <v>13419</v>
      </c>
      <c r="G2329" s="7" t="s">
        <v>10297</v>
      </c>
      <c r="H2329" s="7" t="s">
        <v>69</v>
      </c>
      <c r="L2329" s="7" t="s">
        <v>4334</v>
      </c>
      <c r="M2329" s="7" t="s">
        <v>119</v>
      </c>
      <c r="N2329" s="7" t="s">
        <v>13420</v>
      </c>
      <c r="O2329" s="7" t="s">
        <v>13421</v>
      </c>
      <c r="P2329" s="7" t="s">
        <v>13422</v>
      </c>
      <c r="Q2329" s="9">
        <v>0.6875</v>
      </c>
    </row>
    <row r="2330" spans="1:23" x14ac:dyDescent="0.3">
      <c r="A2330" s="7" t="s">
        <v>13423</v>
      </c>
      <c r="B2330" s="8">
        <v>38194</v>
      </c>
      <c r="C2330" s="11">
        <f t="shared" si="108"/>
        <v>7</v>
      </c>
      <c r="D2330" s="11">
        <f t="shared" si="109"/>
        <v>2004</v>
      </c>
      <c r="E2330" s="11">
        <f t="shared" si="110"/>
        <v>2</v>
      </c>
      <c r="F2330" s="7" t="s">
        <v>13424</v>
      </c>
      <c r="G2330" s="7" t="s">
        <v>4332</v>
      </c>
      <c r="H2330" s="7" t="s">
        <v>243</v>
      </c>
      <c r="L2330" s="7" t="s">
        <v>4334</v>
      </c>
      <c r="M2330" s="7" t="s">
        <v>28</v>
      </c>
      <c r="N2330" s="7" t="s">
        <v>13425</v>
      </c>
      <c r="O2330" s="7" t="s">
        <v>13426</v>
      </c>
      <c r="P2330" s="7" t="s">
        <v>13427</v>
      </c>
      <c r="Q2330" s="9">
        <v>0.6875</v>
      </c>
      <c r="R2330" s="9">
        <v>0.77083333333333337</v>
      </c>
      <c r="S2330" s="7">
        <v>2</v>
      </c>
      <c r="T2330" s="7">
        <v>12</v>
      </c>
      <c r="V2330" s="7">
        <v>24</v>
      </c>
    </row>
    <row r="2331" spans="1:23" x14ac:dyDescent="0.3">
      <c r="A2331" s="7" t="s">
        <v>13428</v>
      </c>
      <c r="B2331" s="8">
        <v>38190</v>
      </c>
      <c r="C2331" s="11">
        <f t="shared" si="108"/>
        <v>7</v>
      </c>
      <c r="D2331" s="11">
        <f t="shared" si="109"/>
        <v>2004</v>
      </c>
      <c r="E2331" s="11">
        <f t="shared" si="110"/>
        <v>5</v>
      </c>
      <c r="F2331" s="7" t="s">
        <v>13429</v>
      </c>
      <c r="G2331" s="7" t="s">
        <v>4332</v>
      </c>
      <c r="H2331" s="7" t="s">
        <v>3765</v>
      </c>
      <c r="K2331" s="7" t="s">
        <v>51</v>
      </c>
      <c r="L2331" s="7" t="s">
        <v>4334</v>
      </c>
      <c r="M2331" s="7" t="s">
        <v>28</v>
      </c>
      <c r="N2331" s="7" t="s">
        <v>13430</v>
      </c>
      <c r="O2331" s="7" t="s">
        <v>13431</v>
      </c>
      <c r="P2331" s="7" t="s">
        <v>13432</v>
      </c>
      <c r="Q2331" s="9">
        <v>2.7777777777777776E-2</v>
      </c>
      <c r="R2331" s="9">
        <v>0.20833333333333334</v>
      </c>
      <c r="S2331" s="7">
        <v>4.3</v>
      </c>
      <c r="T2331" s="7">
        <v>14</v>
      </c>
      <c r="V2331" s="7">
        <v>60</v>
      </c>
    </row>
    <row r="2332" spans="1:23" x14ac:dyDescent="0.3">
      <c r="A2332" s="7" t="s">
        <v>13433</v>
      </c>
      <c r="B2332" s="8">
        <v>38184</v>
      </c>
      <c r="C2332" s="11">
        <f t="shared" si="108"/>
        <v>7</v>
      </c>
      <c r="D2332" s="11">
        <f t="shared" si="109"/>
        <v>2004</v>
      </c>
      <c r="E2332" s="11">
        <f t="shared" si="110"/>
        <v>6</v>
      </c>
      <c r="F2332" s="7" t="s">
        <v>13434</v>
      </c>
      <c r="G2332" s="7" t="s">
        <v>4332</v>
      </c>
      <c r="H2332" s="7" t="s">
        <v>2655</v>
      </c>
      <c r="K2332" s="7" t="s">
        <v>236</v>
      </c>
      <c r="L2332" s="7" t="s">
        <v>4334</v>
      </c>
      <c r="M2332" s="7" t="s">
        <v>28</v>
      </c>
      <c r="N2332" s="7" t="s">
        <v>13435</v>
      </c>
      <c r="O2332" s="7" t="s">
        <v>13436</v>
      </c>
      <c r="P2332" s="7" t="s">
        <v>13437</v>
      </c>
      <c r="Q2332" s="9">
        <v>0.83263888888888893</v>
      </c>
    </row>
    <row r="2333" spans="1:23" x14ac:dyDescent="0.3">
      <c r="A2333" s="7" t="s">
        <v>13438</v>
      </c>
      <c r="B2333" s="8">
        <v>38165</v>
      </c>
      <c r="C2333" s="11">
        <f t="shared" si="108"/>
        <v>6</v>
      </c>
      <c r="D2333" s="11">
        <f t="shared" si="109"/>
        <v>2004</v>
      </c>
      <c r="E2333" s="11">
        <f t="shared" si="110"/>
        <v>1</v>
      </c>
      <c r="F2333" s="7" t="s">
        <v>13439</v>
      </c>
      <c r="G2333" s="7" t="s">
        <v>10297</v>
      </c>
      <c r="H2333" s="7" t="s">
        <v>69</v>
      </c>
      <c r="L2333" s="7" t="s">
        <v>4334</v>
      </c>
      <c r="M2333" s="7" t="s">
        <v>119</v>
      </c>
      <c r="N2333" s="7" t="s">
        <v>13440</v>
      </c>
      <c r="O2333" s="7" t="s">
        <v>13441</v>
      </c>
      <c r="P2333" s="7" t="s">
        <v>13442</v>
      </c>
      <c r="Q2333" s="9">
        <v>0.45833333333333331</v>
      </c>
      <c r="W2333" s="7" t="s">
        <v>4748</v>
      </c>
    </row>
    <row r="2334" spans="1:23" x14ac:dyDescent="0.3">
      <c r="A2334" s="7" t="s">
        <v>13438</v>
      </c>
      <c r="B2334" s="8">
        <v>38165</v>
      </c>
      <c r="C2334" s="11">
        <f t="shared" si="108"/>
        <v>6</v>
      </c>
      <c r="D2334" s="11">
        <f t="shared" si="109"/>
        <v>2004</v>
      </c>
      <c r="E2334" s="11">
        <f t="shared" si="110"/>
        <v>1</v>
      </c>
      <c r="F2334" s="7" t="s">
        <v>13443</v>
      </c>
      <c r="G2334" s="7" t="s">
        <v>117</v>
      </c>
      <c r="H2334" s="7" t="s">
        <v>69</v>
      </c>
      <c r="L2334" s="7" t="s">
        <v>39</v>
      </c>
      <c r="M2334" s="7" t="s">
        <v>119</v>
      </c>
      <c r="N2334" s="7" t="s">
        <v>13444</v>
      </c>
      <c r="O2334" s="7" t="s">
        <v>13445</v>
      </c>
      <c r="P2334" s="7" t="s">
        <v>13446</v>
      </c>
      <c r="Q2334" s="9">
        <v>0.21527777777777779</v>
      </c>
      <c r="R2334" s="9">
        <v>0.25694444444444442</v>
      </c>
      <c r="S2334" s="7">
        <v>1</v>
      </c>
      <c r="W2334" s="7" t="s">
        <v>4748</v>
      </c>
    </row>
    <row r="2335" spans="1:23" x14ac:dyDescent="0.3">
      <c r="A2335" s="7" t="s">
        <v>13447</v>
      </c>
      <c r="B2335" s="8">
        <v>38164</v>
      </c>
      <c r="C2335" s="11">
        <f t="shared" si="108"/>
        <v>6</v>
      </c>
      <c r="D2335" s="11">
        <f t="shared" si="109"/>
        <v>2004</v>
      </c>
      <c r="E2335" s="11">
        <f t="shared" si="110"/>
        <v>7</v>
      </c>
      <c r="F2335" s="7" t="s">
        <v>13448</v>
      </c>
      <c r="G2335" s="7" t="s">
        <v>10297</v>
      </c>
      <c r="H2335" s="7" t="s">
        <v>69</v>
      </c>
      <c r="L2335" s="7" t="s">
        <v>4334</v>
      </c>
      <c r="M2335" s="7" t="s">
        <v>119</v>
      </c>
      <c r="N2335" s="7" t="s">
        <v>13449</v>
      </c>
      <c r="O2335" s="7" t="s">
        <v>13450</v>
      </c>
      <c r="P2335" s="7" t="s">
        <v>13451</v>
      </c>
      <c r="Q2335" s="9">
        <v>0.9375</v>
      </c>
      <c r="R2335" s="9">
        <v>0.41666666666666669</v>
      </c>
      <c r="S2335" s="7">
        <v>11.5</v>
      </c>
      <c r="W2335" s="7" t="s">
        <v>4748</v>
      </c>
    </row>
    <row r="2336" spans="1:23" x14ac:dyDescent="0.3">
      <c r="A2336" s="7" t="s">
        <v>13452</v>
      </c>
      <c r="B2336" s="8">
        <v>38161</v>
      </c>
      <c r="C2336" s="11">
        <f t="shared" si="108"/>
        <v>6</v>
      </c>
      <c r="D2336" s="11">
        <f t="shared" si="109"/>
        <v>2004</v>
      </c>
      <c r="E2336" s="11">
        <f t="shared" si="110"/>
        <v>4</v>
      </c>
      <c r="F2336" s="7" t="s">
        <v>13453</v>
      </c>
      <c r="G2336" s="7" t="s">
        <v>4332</v>
      </c>
      <c r="H2336" s="7" t="s">
        <v>3565</v>
      </c>
      <c r="J2336" s="7" t="s">
        <v>7462</v>
      </c>
      <c r="K2336" s="7" t="s">
        <v>51</v>
      </c>
      <c r="L2336" s="7" t="s">
        <v>4334</v>
      </c>
      <c r="M2336" s="7" t="s">
        <v>28</v>
      </c>
      <c r="N2336" s="7" t="s">
        <v>13454</v>
      </c>
      <c r="O2336" s="7" t="s">
        <v>13455</v>
      </c>
      <c r="P2336" s="7" t="s">
        <v>13456</v>
      </c>
      <c r="Q2336" s="9">
        <v>0.54861111111111116</v>
      </c>
      <c r="T2336" s="7">
        <v>15</v>
      </c>
    </row>
    <row r="2337" spans="1:23" x14ac:dyDescent="0.3">
      <c r="A2337" s="7" t="s">
        <v>13457</v>
      </c>
      <c r="B2337" s="8">
        <v>38161</v>
      </c>
      <c r="C2337" s="11">
        <f t="shared" si="108"/>
        <v>6</v>
      </c>
      <c r="D2337" s="11">
        <f t="shared" si="109"/>
        <v>2004</v>
      </c>
      <c r="E2337" s="11">
        <f t="shared" si="110"/>
        <v>4</v>
      </c>
      <c r="F2337" s="7" t="s">
        <v>13458</v>
      </c>
      <c r="G2337" s="7" t="s">
        <v>117</v>
      </c>
      <c r="H2337" s="7" t="s">
        <v>69</v>
      </c>
      <c r="L2337" s="7" t="s">
        <v>39</v>
      </c>
      <c r="M2337" s="7" t="s">
        <v>119</v>
      </c>
      <c r="N2337" s="7" t="s">
        <v>13459</v>
      </c>
      <c r="O2337" s="7" t="s">
        <v>13460</v>
      </c>
      <c r="P2337" s="7" t="s">
        <v>13461</v>
      </c>
      <c r="Q2337" s="9">
        <v>0.22222222222222221</v>
      </c>
      <c r="R2337" s="9">
        <v>0.3125</v>
      </c>
      <c r="S2337" s="7">
        <v>2.2000000000000002</v>
      </c>
      <c r="W2337" s="7" t="s">
        <v>4748</v>
      </c>
    </row>
    <row r="2338" spans="1:23" x14ac:dyDescent="0.3">
      <c r="A2338" s="7" t="s">
        <v>13462</v>
      </c>
      <c r="B2338" s="8">
        <v>38158</v>
      </c>
      <c r="C2338" s="11">
        <f t="shared" si="108"/>
        <v>6</v>
      </c>
      <c r="D2338" s="11">
        <f t="shared" si="109"/>
        <v>2004</v>
      </c>
      <c r="E2338" s="11">
        <f t="shared" si="110"/>
        <v>1</v>
      </c>
      <c r="F2338" s="7" t="s">
        <v>13463</v>
      </c>
      <c r="G2338" s="7" t="s">
        <v>117</v>
      </c>
      <c r="H2338" s="7" t="s">
        <v>69</v>
      </c>
      <c r="L2338" s="7" t="s">
        <v>39</v>
      </c>
      <c r="M2338" s="7" t="s">
        <v>119</v>
      </c>
      <c r="N2338" s="7" t="s">
        <v>13464</v>
      </c>
      <c r="O2338" s="7" t="s">
        <v>13465</v>
      </c>
      <c r="P2338" s="7" t="s">
        <v>8356</v>
      </c>
      <c r="Q2338" s="9">
        <v>1.5277777777777777E-2</v>
      </c>
      <c r="W2338" s="7" t="s">
        <v>4748</v>
      </c>
    </row>
    <row r="2339" spans="1:23" x14ac:dyDescent="0.3">
      <c r="A2339" s="7" t="s">
        <v>13466</v>
      </c>
      <c r="B2339" s="8">
        <v>38150</v>
      </c>
      <c r="C2339" s="11">
        <f t="shared" si="108"/>
        <v>6</v>
      </c>
      <c r="D2339" s="11">
        <f t="shared" si="109"/>
        <v>2004</v>
      </c>
      <c r="E2339" s="11">
        <f t="shared" si="110"/>
        <v>7</v>
      </c>
      <c r="F2339" s="7" t="s">
        <v>13467</v>
      </c>
      <c r="G2339" s="7" t="s">
        <v>10297</v>
      </c>
      <c r="H2339" s="7" t="s">
        <v>69</v>
      </c>
      <c r="L2339" s="7" t="s">
        <v>4334</v>
      </c>
      <c r="M2339" s="7" t="s">
        <v>119</v>
      </c>
      <c r="N2339" s="7" t="s">
        <v>13468</v>
      </c>
      <c r="O2339" s="7" t="s">
        <v>13469</v>
      </c>
      <c r="P2339" s="7" t="s">
        <v>13470</v>
      </c>
      <c r="Q2339" s="9">
        <v>0.91180555555555554</v>
      </c>
      <c r="R2339" s="9">
        <v>0.9458333333333333</v>
      </c>
      <c r="S2339" s="7">
        <v>0.8</v>
      </c>
    </row>
    <row r="2340" spans="1:23" x14ac:dyDescent="0.3">
      <c r="A2340" s="7" t="s">
        <v>13471</v>
      </c>
      <c r="B2340" s="8">
        <v>38150</v>
      </c>
      <c r="C2340" s="11">
        <f t="shared" si="108"/>
        <v>6</v>
      </c>
      <c r="D2340" s="11">
        <f t="shared" si="109"/>
        <v>2004</v>
      </c>
      <c r="E2340" s="11">
        <f t="shared" si="110"/>
        <v>7</v>
      </c>
      <c r="F2340" s="7" t="s">
        <v>13472</v>
      </c>
      <c r="G2340" s="7" t="s">
        <v>4332</v>
      </c>
      <c r="H2340" s="7" t="s">
        <v>392</v>
      </c>
      <c r="K2340" s="7" t="s">
        <v>609</v>
      </c>
      <c r="L2340" s="7" t="s">
        <v>4334</v>
      </c>
      <c r="M2340" s="7" t="s">
        <v>28</v>
      </c>
      <c r="N2340" s="7" t="s">
        <v>13473</v>
      </c>
      <c r="O2340" s="7" t="s">
        <v>13474</v>
      </c>
      <c r="P2340" s="7" t="s">
        <v>13475</v>
      </c>
      <c r="Q2340" s="9">
        <v>0.53125</v>
      </c>
      <c r="R2340" s="9">
        <v>0.57291666666666663</v>
      </c>
      <c r="S2340" s="7">
        <v>1</v>
      </c>
      <c r="W2340" s="7" t="s">
        <v>4407</v>
      </c>
    </row>
    <row r="2341" spans="1:23" x14ac:dyDescent="0.3">
      <c r="A2341" s="7" t="s">
        <v>13476</v>
      </c>
      <c r="B2341" s="8">
        <v>38145</v>
      </c>
      <c r="C2341" s="11">
        <f t="shared" si="108"/>
        <v>6</v>
      </c>
      <c r="D2341" s="11">
        <f t="shared" si="109"/>
        <v>2004</v>
      </c>
      <c r="E2341" s="11">
        <f t="shared" si="110"/>
        <v>2</v>
      </c>
      <c r="F2341" s="7" t="s">
        <v>13477</v>
      </c>
      <c r="G2341" s="7" t="s">
        <v>4332</v>
      </c>
      <c r="H2341" s="7" t="s">
        <v>4054</v>
      </c>
      <c r="K2341" s="7" t="s">
        <v>51</v>
      </c>
      <c r="L2341" s="7" t="s">
        <v>4334</v>
      </c>
      <c r="M2341" s="7" t="s">
        <v>28</v>
      </c>
      <c r="N2341" s="7" t="s">
        <v>13478</v>
      </c>
      <c r="O2341" s="7" t="s">
        <v>13479</v>
      </c>
      <c r="P2341" s="7" t="s">
        <v>13480</v>
      </c>
      <c r="Q2341" s="9">
        <v>0.61805555555555558</v>
      </c>
      <c r="R2341" s="9">
        <v>0.66666666666666663</v>
      </c>
      <c r="S2341" s="7">
        <v>1.2</v>
      </c>
    </row>
    <row r="2342" spans="1:23" x14ac:dyDescent="0.3">
      <c r="A2342" s="7" t="s">
        <v>13481</v>
      </c>
      <c r="B2342" s="8">
        <v>38143</v>
      </c>
      <c r="C2342" s="11">
        <f t="shared" si="108"/>
        <v>6</v>
      </c>
      <c r="D2342" s="11">
        <f t="shared" si="109"/>
        <v>2004</v>
      </c>
      <c r="E2342" s="11">
        <f t="shared" si="110"/>
        <v>7</v>
      </c>
      <c r="F2342" s="7" t="s">
        <v>13482</v>
      </c>
      <c r="G2342" s="7" t="s">
        <v>58</v>
      </c>
      <c r="H2342" s="7" t="s">
        <v>500</v>
      </c>
      <c r="J2342" s="7" t="s">
        <v>625</v>
      </c>
      <c r="L2342" s="7" t="s">
        <v>27</v>
      </c>
      <c r="M2342" s="7" t="s">
        <v>40</v>
      </c>
      <c r="N2342" s="7" t="s">
        <v>13483</v>
      </c>
      <c r="O2342" s="7" t="s">
        <v>13484</v>
      </c>
      <c r="P2342" s="7" t="s">
        <v>13485</v>
      </c>
      <c r="Q2342" s="9">
        <v>0.6875</v>
      </c>
      <c r="R2342" s="9">
        <v>0.91666666666666663</v>
      </c>
      <c r="S2342" s="7">
        <v>5.5</v>
      </c>
      <c r="T2342" s="7">
        <v>15</v>
      </c>
      <c r="V2342" s="7">
        <v>83</v>
      </c>
    </row>
    <row r="2343" spans="1:23" x14ac:dyDescent="0.3">
      <c r="A2343" s="7" t="s">
        <v>13486</v>
      </c>
      <c r="B2343" s="8">
        <v>38142</v>
      </c>
      <c r="C2343" s="11">
        <f t="shared" si="108"/>
        <v>6</v>
      </c>
      <c r="D2343" s="11">
        <f t="shared" si="109"/>
        <v>2004</v>
      </c>
      <c r="E2343" s="11">
        <f t="shared" si="110"/>
        <v>6</v>
      </c>
      <c r="F2343" s="7" t="s">
        <v>13487</v>
      </c>
      <c r="G2343" s="7" t="s">
        <v>10392</v>
      </c>
      <c r="H2343" s="7" t="s">
        <v>69</v>
      </c>
      <c r="L2343" s="7" t="s">
        <v>4334</v>
      </c>
      <c r="M2343" s="7" t="s">
        <v>71</v>
      </c>
      <c r="N2343" s="7" t="s">
        <v>13488</v>
      </c>
      <c r="O2343" s="7" t="s">
        <v>13489</v>
      </c>
      <c r="P2343" s="7" t="s">
        <v>13490</v>
      </c>
      <c r="Q2343" s="9">
        <v>0.72847222222222219</v>
      </c>
      <c r="R2343" s="9">
        <v>0.83333333333333337</v>
      </c>
      <c r="S2343" s="7">
        <v>2.5</v>
      </c>
    </row>
    <row r="2344" spans="1:23" x14ac:dyDescent="0.3">
      <c r="A2344" s="7" t="s">
        <v>13491</v>
      </c>
      <c r="B2344" s="8">
        <v>38122</v>
      </c>
      <c r="C2344" s="11">
        <f t="shared" si="108"/>
        <v>5</v>
      </c>
      <c r="D2344" s="11">
        <f t="shared" si="109"/>
        <v>2004</v>
      </c>
      <c r="E2344" s="11">
        <f t="shared" si="110"/>
        <v>7</v>
      </c>
      <c r="F2344" s="7" t="s">
        <v>13492</v>
      </c>
      <c r="G2344" s="7" t="s">
        <v>4332</v>
      </c>
      <c r="H2344" s="7" t="s">
        <v>478</v>
      </c>
      <c r="L2344" s="7" t="s">
        <v>4334</v>
      </c>
      <c r="M2344" s="7" t="s">
        <v>28</v>
      </c>
      <c r="N2344" s="7" t="s">
        <v>13493</v>
      </c>
      <c r="O2344" s="7" t="s">
        <v>13494</v>
      </c>
      <c r="P2344" s="7" t="s">
        <v>13495</v>
      </c>
      <c r="Q2344" s="9">
        <v>0.7</v>
      </c>
      <c r="R2344" s="9">
        <v>0.79166666666666663</v>
      </c>
      <c r="S2344" s="7">
        <v>2.2000000000000002</v>
      </c>
      <c r="T2344" s="7">
        <v>11</v>
      </c>
      <c r="V2344" s="7">
        <v>24</v>
      </c>
    </row>
    <row r="2345" spans="1:23" x14ac:dyDescent="0.3">
      <c r="A2345" s="7" t="s">
        <v>13496</v>
      </c>
      <c r="B2345" s="8">
        <v>38109</v>
      </c>
      <c r="C2345" s="11">
        <f t="shared" si="108"/>
        <v>5</v>
      </c>
      <c r="D2345" s="11">
        <f t="shared" si="109"/>
        <v>2004</v>
      </c>
      <c r="E2345" s="11">
        <f t="shared" si="110"/>
        <v>1</v>
      </c>
      <c r="F2345" s="7" t="s">
        <v>13497</v>
      </c>
      <c r="G2345" s="7" t="s">
        <v>10297</v>
      </c>
      <c r="H2345" s="7" t="s">
        <v>69</v>
      </c>
      <c r="J2345" s="7" t="s">
        <v>1268</v>
      </c>
      <c r="L2345" s="7" t="s">
        <v>4334</v>
      </c>
      <c r="M2345" s="7" t="s">
        <v>119</v>
      </c>
      <c r="N2345" s="7" t="s">
        <v>13498</v>
      </c>
      <c r="O2345" s="7" t="s">
        <v>13499</v>
      </c>
      <c r="P2345" s="7" t="s">
        <v>12514</v>
      </c>
      <c r="Q2345" s="9">
        <v>0.91666666666666663</v>
      </c>
    </row>
    <row r="2346" spans="1:23" x14ac:dyDescent="0.3">
      <c r="A2346" s="7" t="s">
        <v>13500</v>
      </c>
      <c r="B2346" s="8">
        <v>38109</v>
      </c>
      <c r="C2346" s="11">
        <f t="shared" si="108"/>
        <v>5</v>
      </c>
      <c r="D2346" s="11">
        <f t="shared" si="109"/>
        <v>2004</v>
      </c>
      <c r="E2346" s="11">
        <f t="shared" si="110"/>
        <v>1</v>
      </c>
      <c r="F2346" s="7" t="s">
        <v>13501</v>
      </c>
      <c r="G2346" s="7" t="s">
        <v>4332</v>
      </c>
      <c r="H2346" s="7" t="s">
        <v>1043</v>
      </c>
      <c r="K2346" s="7" t="s">
        <v>2202</v>
      </c>
      <c r="L2346" s="7" t="s">
        <v>4334</v>
      </c>
      <c r="M2346" s="7" t="s">
        <v>28</v>
      </c>
      <c r="N2346" s="7" t="s">
        <v>13502</v>
      </c>
      <c r="O2346" s="7" t="s">
        <v>13503</v>
      </c>
      <c r="P2346" s="7" t="s">
        <v>13504</v>
      </c>
      <c r="Q2346" s="9">
        <v>0.63124999999999998</v>
      </c>
      <c r="R2346" s="9">
        <v>0.72916666666666663</v>
      </c>
      <c r="S2346" s="7">
        <v>2.4</v>
      </c>
    </row>
    <row r="2347" spans="1:23" x14ac:dyDescent="0.3">
      <c r="A2347" s="7" t="s">
        <v>13505</v>
      </c>
      <c r="B2347" s="8">
        <v>38102</v>
      </c>
      <c r="C2347" s="11">
        <f t="shared" si="108"/>
        <v>4</v>
      </c>
      <c r="D2347" s="11">
        <f t="shared" si="109"/>
        <v>2004</v>
      </c>
      <c r="E2347" s="11">
        <f t="shared" si="110"/>
        <v>1</v>
      </c>
      <c r="F2347" s="7" t="s">
        <v>13506</v>
      </c>
      <c r="G2347" s="7" t="s">
        <v>68</v>
      </c>
      <c r="H2347" s="7" t="s">
        <v>69</v>
      </c>
      <c r="L2347" s="7" t="s">
        <v>39</v>
      </c>
      <c r="M2347" s="7" t="s">
        <v>71</v>
      </c>
      <c r="N2347" s="7" t="s">
        <v>13507</v>
      </c>
      <c r="O2347" s="7" t="s">
        <v>13508</v>
      </c>
      <c r="P2347" s="7" t="s">
        <v>13509</v>
      </c>
      <c r="Q2347" s="9">
        <v>0.125</v>
      </c>
      <c r="W2347" s="7" t="s">
        <v>4748</v>
      </c>
    </row>
    <row r="2348" spans="1:23" x14ac:dyDescent="0.3">
      <c r="A2348" s="7" t="s">
        <v>13510</v>
      </c>
      <c r="B2348" s="8">
        <v>38098</v>
      </c>
      <c r="C2348" s="11">
        <f t="shared" si="108"/>
        <v>4</v>
      </c>
      <c r="D2348" s="11">
        <f t="shared" si="109"/>
        <v>2004</v>
      </c>
      <c r="E2348" s="11">
        <f t="shared" si="110"/>
        <v>4</v>
      </c>
      <c r="F2348" s="7" t="s">
        <v>13511</v>
      </c>
      <c r="G2348" s="7" t="s">
        <v>5147</v>
      </c>
      <c r="H2348" s="7" t="s">
        <v>1320</v>
      </c>
      <c r="L2348" s="7" t="s">
        <v>4334</v>
      </c>
      <c r="M2348" s="7" t="s">
        <v>211</v>
      </c>
      <c r="N2348" s="7" t="s">
        <v>13512</v>
      </c>
      <c r="O2348" s="7" t="s">
        <v>13513</v>
      </c>
      <c r="P2348" s="7" t="s">
        <v>13514</v>
      </c>
      <c r="Q2348" s="9">
        <v>0.63888888888888884</v>
      </c>
    </row>
    <row r="2349" spans="1:23" x14ac:dyDescent="0.3">
      <c r="A2349" s="7" t="s">
        <v>13515</v>
      </c>
      <c r="B2349" s="8">
        <v>38091</v>
      </c>
      <c r="C2349" s="11">
        <f t="shared" si="108"/>
        <v>4</v>
      </c>
      <c r="D2349" s="11">
        <f t="shared" si="109"/>
        <v>2004</v>
      </c>
      <c r="E2349" s="11">
        <f t="shared" si="110"/>
        <v>4</v>
      </c>
      <c r="F2349" s="7" t="s">
        <v>13516</v>
      </c>
      <c r="G2349" s="7" t="s">
        <v>10297</v>
      </c>
      <c r="H2349" s="7" t="s">
        <v>49</v>
      </c>
      <c r="J2349" s="7" t="s">
        <v>50</v>
      </c>
      <c r="L2349" s="7" t="s">
        <v>4334</v>
      </c>
      <c r="M2349" s="7" t="s">
        <v>119</v>
      </c>
      <c r="N2349" s="7" t="s">
        <v>13517</v>
      </c>
      <c r="O2349" s="7" t="s">
        <v>13518</v>
      </c>
      <c r="P2349" s="7" t="s">
        <v>13442</v>
      </c>
      <c r="Q2349" s="9">
        <v>0.45833333333333331</v>
      </c>
    </row>
    <row r="2350" spans="1:23" x14ac:dyDescent="0.3">
      <c r="A2350" s="7" t="s">
        <v>13519</v>
      </c>
      <c r="B2350" s="8">
        <v>38088</v>
      </c>
      <c r="C2350" s="11">
        <f t="shared" si="108"/>
        <v>4</v>
      </c>
      <c r="D2350" s="11">
        <f t="shared" si="109"/>
        <v>2004</v>
      </c>
      <c r="E2350" s="11">
        <f t="shared" si="110"/>
        <v>1</v>
      </c>
      <c r="F2350" s="7" t="s">
        <v>13520</v>
      </c>
      <c r="G2350" s="7" t="s">
        <v>10297</v>
      </c>
      <c r="H2350" s="7" t="s">
        <v>69</v>
      </c>
      <c r="L2350" s="7" t="s">
        <v>4334</v>
      </c>
      <c r="M2350" s="7" t="s">
        <v>119</v>
      </c>
      <c r="N2350" s="7" t="s">
        <v>13521</v>
      </c>
      <c r="O2350" s="7" t="s">
        <v>13522</v>
      </c>
      <c r="P2350" s="7" t="s">
        <v>13523</v>
      </c>
      <c r="Q2350" s="9">
        <v>0.125</v>
      </c>
      <c r="R2350" s="9">
        <v>0.33333333333333331</v>
      </c>
      <c r="S2350" s="7">
        <v>5</v>
      </c>
    </row>
    <row r="2351" spans="1:23" x14ac:dyDescent="0.3">
      <c r="A2351" s="7" t="s">
        <v>13524</v>
      </c>
      <c r="B2351" s="8">
        <v>38088</v>
      </c>
      <c r="C2351" s="11">
        <f t="shared" si="108"/>
        <v>4</v>
      </c>
      <c r="D2351" s="11">
        <f t="shared" si="109"/>
        <v>2004</v>
      </c>
      <c r="E2351" s="11">
        <f t="shared" si="110"/>
        <v>1</v>
      </c>
      <c r="F2351" s="7" t="s">
        <v>13525</v>
      </c>
      <c r="G2351" s="7" t="s">
        <v>3545</v>
      </c>
      <c r="H2351" s="7" t="s">
        <v>23</v>
      </c>
      <c r="L2351" s="7" t="s">
        <v>95</v>
      </c>
      <c r="N2351" s="7" t="s">
        <v>13526</v>
      </c>
      <c r="O2351" s="7" t="s">
        <v>13527</v>
      </c>
      <c r="P2351" s="7" t="s">
        <v>13528</v>
      </c>
      <c r="Q2351" s="9">
        <v>9.0277777777777776E-2</v>
      </c>
      <c r="W2351" s="7" t="s">
        <v>564</v>
      </c>
    </row>
    <row r="2352" spans="1:23" x14ac:dyDescent="0.3">
      <c r="A2352" s="7" t="s">
        <v>13529</v>
      </c>
      <c r="B2352" s="8">
        <v>38080</v>
      </c>
      <c r="C2352" s="11">
        <f t="shared" si="108"/>
        <v>4</v>
      </c>
      <c r="D2352" s="11">
        <f t="shared" si="109"/>
        <v>2004</v>
      </c>
      <c r="E2352" s="11">
        <f t="shared" si="110"/>
        <v>7</v>
      </c>
      <c r="F2352" s="7" t="s">
        <v>13530</v>
      </c>
      <c r="G2352" s="7" t="s">
        <v>117</v>
      </c>
      <c r="H2352" s="7" t="s">
        <v>1788</v>
      </c>
      <c r="L2352" s="7" t="s">
        <v>39</v>
      </c>
      <c r="M2352" s="7" t="s">
        <v>119</v>
      </c>
      <c r="N2352" s="7" t="s">
        <v>13531</v>
      </c>
      <c r="O2352" s="7" t="s">
        <v>13532</v>
      </c>
      <c r="P2352" s="7" t="s">
        <v>13533</v>
      </c>
      <c r="Q2352" s="9">
        <v>0.98888888888888893</v>
      </c>
    </row>
    <row r="2353" spans="1:23" x14ac:dyDescent="0.3">
      <c r="A2353" s="7" t="s">
        <v>13534</v>
      </c>
      <c r="B2353" s="8">
        <v>38074</v>
      </c>
      <c r="C2353" s="11">
        <f t="shared" si="108"/>
        <v>3</v>
      </c>
      <c r="D2353" s="11">
        <f t="shared" si="109"/>
        <v>2004</v>
      </c>
      <c r="E2353" s="11">
        <f t="shared" si="110"/>
        <v>1</v>
      </c>
      <c r="F2353" s="7" t="s">
        <v>13535</v>
      </c>
      <c r="G2353" s="7" t="s">
        <v>10392</v>
      </c>
      <c r="H2353" s="7" t="s">
        <v>567</v>
      </c>
      <c r="J2353" s="7" t="s">
        <v>625</v>
      </c>
      <c r="L2353" s="7" t="s">
        <v>4334</v>
      </c>
      <c r="M2353" s="7" t="s">
        <v>71</v>
      </c>
      <c r="N2353" s="7" t="s">
        <v>13536</v>
      </c>
      <c r="O2353" s="7" t="s">
        <v>13537</v>
      </c>
      <c r="P2353" s="7" t="s">
        <v>13538</v>
      </c>
      <c r="Q2353" s="9">
        <v>0.88541666666666663</v>
      </c>
      <c r="R2353" s="9">
        <v>0.95833333333333337</v>
      </c>
      <c r="S2353" s="7">
        <v>1.8</v>
      </c>
    </row>
    <row r="2354" spans="1:23" x14ac:dyDescent="0.3">
      <c r="A2354" s="7" t="s">
        <v>13539</v>
      </c>
      <c r="B2354" s="8">
        <v>38056</v>
      </c>
      <c r="C2354" s="11">
        <f t="shared" si="108"/>
        <v>3</v>
      </c>
      <c r="D2354" s="11">
        <f t="shared" si="109"/>
        <v>2004</v>
      </c>
      <c r="E2354" s="11">
        <f t="shared" si="110"/>
        <v>4</v>
      </c>
      <c r="F2354" s="7" t="s">
        <v>13540</v>
      </c>
      <c r="G2354" s="7" t="s">
        <v>4332</v>
      </c>
      <c r="H2354" s="7" t="s">
        <v>36</v>
      </c>
      <c r="L2354" s="7" t="s">
        <v>4334</v>
      </c>
      <c r="M2354" s="7" t="s">
        <v>28</v>
      </c>
      <c r="N2354" s="7" t="s">
        <v>13541</v>
      </c>
      <c r="O2354" s="7" t="s">
        <v>13542</v>
      </c>
      <c r="P2354" s="7" t="s">
        <v>13543</v>
      </c>
      <c r="Q2354" s="9">
        <v>0.67013888888888884</v>
      </c>
      <c r="R2354" s="9">
        <v>0.9375</v>
      </c>
      <c r="S2354" s="7">
        <v>6.4</v>
      </c>
    </row>
    <row r="2355" spans="1:23" x14ac:dyDescent="0.3">
      <c r="A2355" s="7" t="s">
        <v>13544</v>
      </c>
      <c r="B2355" s="8">
        <v>38056</v>
      </c>
      <c r="C2355" s="11">
        <f t="shared" si="108"/>
        <v>3</v>
      </c>
      <c r="D2355" s="11">
        <f t="shared" si="109"/>
        <v>2004</v>
      </c>
      <c r="E2355" s="11">
        <f t="shared" si="110"/>
        <v>4</v>
      </c>
      <c r="F2355" s="7" t="s">
        <v>13545</v>
      </c>
      <c r="G2355" s="7" t="s">
        <v>109</v>
      </c>
      <c r="H2355" s="7" t="s">
        <v>243</v>
      </c>
      <c r="L2355" s="7" t="s">
        <v>95</v>
      </c>
      <c r="M2355" s="7" t="s">
        <v>40</v>
      </c>
      <c r="N2355" s="7" t="s">
        <v>13546</v>
      </c>
      <c r="O2355" s="7" t="s">
        <v>13547</v>
      </c>
      <c r="P2355" s="7" t="s">
        <v>13548</v>
      </c>
      <c r="Q2355" s="9">
        <v>0.64930555555555558</v>
      </c>
      <c r="R2355" s="9">
        <v>0.8125</v>
      </c>
      <c r="S2355" s="7">
        <v>3.9</v>
      </c>
      <c r="W2355" s="7" t="s">
        <v>1799</v>
      </c>
    </row>
    <row r="2356" spans="1:23" x14ac:dyDescent="0.3">
      <c r="A2356" s="7" t="s">
        <v>13549</v>
      </c>
      <c r="B2356" s="8">
        <v>38056</v>
      </c>
      <c r="C2356" s="11">
        <f t="shared" si="108"/>
        <v>3</v>
      </c>
      <c r="D2356" s="11">
        <f t="shared" si="109"/>
        <v>2004</v>
      </c>
      <c r="E2356" s="11">
        <f t="shared" si="110"/>
        <v>4</v>
      </c>
      <c r="F2356" s="7" t="s">
        <v>13550</v>
      </c>
      <c r="G2356" s="7" t="s">
        <v>10392</v>
      </c>
      <c r="H2356" s="7" t="s">
        <v>7977</v>
      </c>
      <c r="J2356" s="7" t="s">
        <v>11183</v>
      </c>
      <c r="L2356" s="7" t="s">
        <v>4334</v>
      </c>
      <c r="M2356" s="7" t="s">
        <v>71</v>
      </c>
      <c r="N2356" s="7" t="s">
        <v>13551</v>
      </c>
      <c r="O2356" s="7" t="s">
        <v>13552</v>
      </c>
      <c r="P2356" s="7" t="s">
        <v>13553</v>
      </c>
      <c r="Q2356" s="9">
        <v>3.1944444444444442E-2</v>
      </c>
      <c r="R2356" s="9">
        <v>0.35416666666666669</v>
      </c>
      <c r="S2356" s="7">
        <v>7.7</v>
      </c>
    </row>
    <row r="2357" spans="1:23" x14ac:dyDescent="0.3">
      <c r="A2357" s="7" t="s">
        <v>13554</v>
      </c>
      <c r="B2357" s="8">
        <v>38049</v>
      </c>
      <c r="C2357" s="11">
        <f t="shared" si="108"/>
        <v>3</v>
      </c>
      <c r="D2357" s="11">
        <f t="shared" si="109"/>
        <v>2004</v>
      </c>
      <c r="E2357" s="11">
        <f t="shared" si="110"/>
        <v>4</v>
      </c>
      <c r="F2357" s="7" t="s">
        <v>13555</v>
      </c>
      <c r="G2357" s="7" t="s">
        <v>4332</v>
      </c>
      <c r="H2357" s="7" t="s">
        <v>8206</v>
      </c>
      <c r="K2357" s="7" t="s">
        <v>51</v>
      </c>
      <c r="L2357" s="7" t="s">
        <v>4334</v>
      </c>
      <c r="M2357" s="7" t="s">
        <v>28</v>
      </c>
      <c r="N2357" s="7" t="s">
        <v>13556</v>
      </c>
      <c r="O2357" s="7" t="s">
        <v>13557</v>
      </c>
      <c r="P2357" s="7" t="s">
        <v>13558</v>
      </c>
      <c r="Q2357" s="9">
        <v>0.12847222222222221</v>
      </c>
      <c r="R2357" s="9">
        <v>0.14583333333333334</v>
      </c>
      <c r="S2357" s="7">
        <v>0.4</v>
      </c>
    </row>
    <row r="2358" spans="1:23" x14ac:dyDescent="0.3">
      <c r="A2358" s="7" t="s">
        <v>13559</v>
      </c>
      <c r="B2358" s="8">
        <v>38021</v>
      </c>
      <c r="C2358" s="11">
        <f t="shared" si="108"/>
        <v>2</v>
      </c>
      <c r="D2358" s="11">
        <f t="shared" si="109"/>
        <v>2004</v>
      </c>
      <c r="E2358" s="11">
        <f t="shared" si="110"/>
        <v>4</v>
      </c>
      <c r="F2358" s="7" t="s">
        <v>13560</v>
      </c>
      <c r="G2358" s="7" t="s">
        <v>10392</v>
      </c>
      <c r="H2358" s="7" t="s">
        <v>8011</v>
      </c>
      <c r="J2358" s="7" t="s">
        <v>11183</v>
      </c>
      <c r="L2358" s="7" t="s">
        <v>4334</v>
      </c>
      <c r="M2358" s="7" t="s">
        <v>71</v>
      </c>
      <c r="N2358" s="7" t="s">
        <v>13561</v>
      </c>
      <c r="O2358" s="7" t="s">
        <v>13562</v>
      </c>
      <c r="P2358" s="7" t="s">
        <v>13563</v>
      </c>
      <c r="Q2358" s="9">
        <v>0.72916666666666663</v>
      </c>
      <c r="T2358" s="7">
        <v>18</v>
      </c>
    </row>
    <row r="2359" spans="1:23" x14ac:dyDescent="0.3">
      <c r="A2359" s="7" t="s">
        <v>13564</v>
      </c>
      <c r="C2359" s="11">
        <f t="shared" si="108"/>
        <v>1</v>
      </c>
      <c r="D2359" s="11">
        <f t="shared" si="109"/>
        <v>1900</v>
      </c>
      <c r="E2359" s="11">
        <f t="shared" si="110"/>
        <v>7</v>
      </c>
      <c r="F2359" s="7" t="s">
        <v>13565</v>
      </c>
      <c r="G2359" s="7" t="s">
        <v>4332</v>
      </c>
      <c r="H2359" s="7" t="s">
        <v>3949</v>
      </c>
      <c r="K2359" s="7" t="s">
        <v>236</v>
      </c>
      <c r="L2359" s="7" t="s">
        <v>4334</v>
      </c>
      <c r="M2359" s="7" t="s">
        <v>28</v>
      </c>
      <c r="N2359" s="7" t="s">
        <v>13566</v>
      </c>
      <c r="O2359" s="7" t="s">
        <v>13567</v>
      </c>
      <c r="P2359" s="7" t="s">
        <v>13568</v>
      </c>
      <c r="Q2359" s="9">
        <v>0.625</v>
      </c>
      <c r="R2359" s="9">
        <v>0.72916666666666663</v>
      </c>
      <c r="S2359" s="7">
        <v>2.5</v>
      </c>
    </row>
    <row r="2360" spans="1:23" x14ac:dyDescent="0.3">
      <c r="A2360" s="7" t="s">
        <v>13569</v>
      </c>
      <c r="C2360" s="11">
        <f t="shared" si="108"/>
        <v>1</v>
      </c>
      <c r="D2360" s="11">
        <f t="shared" si="109"/>
        <v>1900</v>
      </c>
      <c r="E2360" s="11">
        <f t="shared" si="110"/>
        <v>7</v>
      </c>
      <c r="F2360" s="7" t="s">
        <v>13570</v>
      </c>
      <c r="G2360" s="7" t="s">
        <v>10297</v>
      </c>
      <c r="H2360" s="7" t="s">
        <v>193</v>
      </c>
      <c r="L2360" s="7" t="s">
        <v>4334</v>
      </c>
      <c r="M2360" s="7" t="s">
        <v>119</v>
      </c>
      <c r="N2360" s="7" t="s">
        <v>13571</v>
      </c>
      <c r="O2360" s="7" t="s">
        <v>13572</v>
      </c>
      <c r="P2360" s="7" t="s">
        <v>13573</v>
      </c>
      <c r="Q2360" s="9">
        <v>0.9819444444444444</v>
      </c>
      <c r="R2360" s="9">
        <v>0.20833333333333334</v>
      </c>
      <c r="S2360" s="7">
        <v>5.4</v>
      </c>
    </row>
    <row r="2361" spans="1:23" x14ac:dyDescent="0.3">
      <c r="A2361" s="7" t="s">
        <v>13574</v>
      </c>
      <c r="C2361" s="11">
        <f t="shared" si="108"/>
        <v>1</v>
      </c>
      <c r="D2361" s="11">
        <f t="shared" si="109"/>
        <v>1900</v>
      </c>
      <c r="E2361" s="11">
        <f t="shared" si="110"/>
        <v>7</v>
      </c>
      <c r="F2361" s="7" t="s">
        <v>13575</v>
      </c>
      <c r="G2361" s="7" t="s">
        <v>4332</v>
      </c>
      <c r="H2361" s="7" t="s">
        <v>94</v>
      </c>
      <c r="K2361" s="7" t="s">
        <v>51</v>
      </c>
      <c r="L2361" s="7" t="s">
        <v>4334</v>
      </c>
      <c r="M2361" s="7" t="s">
        <v>28</v>
      </c>
      <c r="N2361" s="7" t="s">
        <v>13576</v>
      </c>
      <c r="O2361" s="7" t="s">
        <v>13577</v>
      </c>
      <c r="P2361" s="7" t="s">
        <v>13578</v>
      </c>
      <c r="Q2361" s="9">
        <v>0.56736111111111109</v>
      </c>
      <c r="R2361" s="9">
        <v>0.70833333333333337</v>
      </c>
      <c r="S2361" s="7">
        <v>3.4</v>
      </c>
    </row>
    <row r="2362" spans="1:23" x14ac:dyDescent="0.3">
      <c r="A2362" s="7" t="s">
        <v>13579</v>
      </c>
      <c r="C2362" s="11">
        <f t="shared" si="108"/>
        <v>1</v>
      </c>
      <c r="D2362" s="11">
        <f t="shared" si="109"/>
        <v>1900</v>
      </c>
      <c r="E2362" s="11">
        <f t="shared" si="110"/>
        <v>7</v>
      </c>
      <c r="F2362" s="7" t="s">
        <v>13580</v>
      </c>
      <c r="G2362" s="7" t="s">
        <v>6300</v>
      </c>
      <c r="H2362" s="7" t="s">
        <v>727</v>
      </c>
      <c r="L2362" s="7" t="s">
        <v>4334</v>
      </c>
      <c r="N2362" s="7" t="s">
        <v>13581</v>
      </c>
      <c r="O2362" s="7" t="s">
        <v>13582</v>
      </c>
      <c r="P2362" s="7" t="s">
        <v>13583</v>
      </c>
      <c r="Q2362" s="9">
        <v>0.75</v>
      </c>
      <c r="R2362" s="9">
        <v>0.85416666666666663</v>
      </c>
      <c r="S2362" s="7">
        <v>2.5</v>
      </c>
    </row>
    <row r="2363" spans="1:23" x14ac:dyDescent="0.3">
      <c r="A2363" s="7" t="s">
        <v>13584</v>
      </c>
      <c r="C2363" s="11">
        <f t="shared" si="108"/>
        <v>1</v>
      </c>
      <c r="D2363" s="11">
        <f t="shared" si="109"/>
        <v>1900</v>
      </c>
      <c r="E2363" s="11">
        <f t="shared" si="110"/>
        <v>7</v>
      </c>
      <c r="F2363" s="7" t="s">
        <v>13585</v>
      </c>
      <c r="G2363" s="7" t="s">
        <v>10297</v>
      </c>
      <c r="H2363" s="7" t="s">
        <v>69</v>
      </c>
      <c r="J2363" s="7" t="s">
        <v>11183</v>
      </c>
      <c r="L2363" s="7" t="s">
        <v>4334</v>
      </c>
      <c r="M2363" s="7" t="s">
        <v>119</v>
      </c>
      <c r="N2363" s="7" t="s">
        <v>13586</v>
      </c>
      <c r="O2363" s="7" t="s">
        <v>13587</v>
      </c>
      <c r="P2363" s="7" t="s">
        <v>13588</v>
      </c>
      <c r="Q2363" s="9">
        <v>0.10694444444444444</v>
      </c>
    </row>
    <row r="2364" spans="1:23" x14ac:dyDescent="0.3">
      <c r="A2364" s="7" t="s">
        <v>13589</v>
      </c>
      <c r="C2364" s="11">
        <f t="shared" si="108"/>
        <v>1</v>
      </c>
      <c r="D2364" s="11">
        <f t="shared" si="109"/>
        <v>1900</v>
      </c>
      <c r="E2364" s="11">
        <f t="shared" si="110"/>
        <v>7</v>
      </c>
      <c r="F2364" s="7" t="s">
        <v>13590</v>
      </c>
      <c r="G2364" s="7" t="s">
        <v>10297</v>
      </c>
      <c r="H2364" s="7" t="s">
        <v>478</v>
      </c>
      <c r="L2364" s="7" t="s">
        <v>4334</v>
      </c>
      <c r="M2364" s="7" t="s">
        <v>119</v>
      </c>
      <c r="N2364" s="7" t="s">
        <v>13591</v>
      </c>
      <c r="O2364" s="7" t="s">
        <v>13592</v>
      </c>
      <c r="P2364" s="7" t="s">
        <v>12846</v>
      </c>
      <c r="Q2364" s="9">
        <v>0.375</v>
      </c>
    </row>
    <row r="2365" spans="1:23" x14ac:dyDescent="0.3">
      <c r="A2365" s="7" t="s">
        <v>13593</v>
      </c>
      <c r="C2365" s="11">
        <f t="shared" si="108"/>
        <v>1</v>
      </c>
      <c r="D2365" s="11">
        <f t="shared" si="109"/>
        <v>1900</v>
      </c>
      <c r="E2365" s="11">
        <f t="shared" si="110"/>
        <v>7</v>
      </c>
      <c r="F2365" s="7" t="s">
        <v>13594</v>
      </c>
      <c r="G2365" s="7" t="s">
        <v>93</v>
      </c>
      <c r="H2365" s="7" t="s">
        <v>1320</v>
      </c>
      <c r="L2365" s="7" t="s">
        <v>95</v>
      </c>
      <c r="M2365" s="7" t="s">
        <v>71</v>
      </c>
      <c r="N2365" s="7" t="s">
        <v>13595</v>
      </c>
      <c r="O2365" s="7" t="s">
        <v>13596</v>
      </c>
      <c r="P2365" s="7" t="s">
        <v>13597</v>
      </c>
      <c r="Q2365" s="9">
        <v>0.75</v>
      </c>
      <c r="R2365" s="9">
        <v>0.9375</v>
      </c>
      <c r="S2365" s="7">
        <v>4.5</v>
      </c>
    </row>
    <row r="2366" spans="1:23" x14ac:dyDescent="0.3">
      <c r="A2366" s="7" t="s">
        <v>13598</v>
      </c>
      <c r="C2366" s="11">
        <f t="shared" si="108"/>
        <v>1</v>
      </c>
      <c r="D2366" s="11">
        <f t="shared" si="109"/>
        <v>1900</v>
      </c>
      <c r="E2366" s="11">
        <f t="shared" si="110"/>
        <v>7</v>
      </c>
      <c r="F2366" s="7" t="s">
        <v>13599</v>
      </c>
      <c r="G2366" s="7" t="s">
        <v>4332</v>
      </c>
      <c r="H2366" s="7" t="s">
        <v>624</v>
      </c>
      <c r="L2366" s="7" t="s">
        <v>4334</v>
      </c>
      <c r="M2366" s="7" t="s">
        <v>28</v>
      </c>
      <c r="N2366" s="7" t="s">
        <v>13600</v>
      </c>
      <c r="O2366" s="7" t="s">
        <v>13601</v>
      </c>
      <c r="P2366" s="7" t="s">
        <v>13602</v>
      </c>
      <c r="Q2366" s="9">
        <v>0.74027777777777781</v>
      </c>
    </row>
    <row r="2367" spans="1:23" x14ac:dyDescent="0.3">
      <c r="A2367" s="7" t="s">
        <v>13603</v>
      </c>
      <c r="C2367" s="11">
        <f t="shared" si="108"/>
        <v>1</v>
      </c>
      <c r="D2367" s="11">
        <f t="shared" si="109"/>
        <v>1900</v>
      </c>
      <c r="E2367" s="11">
        <f t="shared" si="110"/>
        <v>7</v>
      </c>
      <c r="F2367" s="7" t="s">
        <v>13604</v>
      </c>
      <c r="G2367" s="7" t="s">
        <v>4332</v>
      </c>
      <c r="H2367" s="7" t="s">
        <v>2081</v>
      </c>
      <c r="J2367" s="7" t="s">
        <v>7462</v>
      </c>
      <c r="L2367" s="7" t="s">
        <v>4334</v>
      </c>
      <c r="M2367" s="7" t="s">
        <v>28</v>
      </c>
      <c r="N2367" s="7" t="s">
        <v>13605</v>
      </c>
      <c r="O2367" s="7" t="s">
        <v>13606</v>
      </c>
      <c r="P2367" s="7" t="s">
        <v>8686</v>
      </c>
      <c r="Q2367" s="9">
        <v>0.5</v>
      </c>
    </row>
    <row r="2368" spans="1:23" x14ac:dyDescent="0.3">
      <c r="A2368" s="7" t="s">
        <v>13607</v>
      </c>
      <c r="C2368" s="11">
        <f t="shared" si="108"/>
        <v>1</v>
      </c>
      <c r="D2368" s="11">
        <f t="shared" si="109"/>
        <v>1900</v>
      </c>
      <c r="E2368" s="11">
        <f t="shared" si="110"/>
        <v>7</v>
      </c>
      <c r="F2368" s="7" t="s">
        <v>13608</v>
      </c>
      <c r="G2368" s="7" t="s">
        <v>10297</v>
      </c>
      <c r="H2368" s="7" t="s">
        <v>392</v>
      </c>
      <c r="L2368" s="7" t="s">
        <v>4334</v>
      </c>
      <c r="M2368" s="7" t="s">
        <v>119</v>
      </c>
      <c r="N2368" s="7" t="s">
        <v>13609</v>
      </c>
      <c r="O2368" s="7" t="s">
        <v>13610</v>
      </c>
      <c r="P2368" s="7" t="s">
        <v>13611</v>
      </c>
      <c r="Q2368" s="9">
        <v>0.75347222222222221</v>
      </c>
    </row>
    <row r="2369" spans="1:23" x14ac:dyDescent="0.3">
      <c r="A2369" s="7" t="s">
        <v>13612</v>
      </c>
      <c r="C2369" s="11">
        <f t="shared" si="108"/>
        <v>1</v>
      </c>
      <c r="D2369" s="11">
        <f t="shared" si="109"/>
        <v>1900</v>
      </c>
      <c r="E2369" s="11">
        <f t="shared" si="110"/>
        <v>7</v>
      </c>
      <c r="F2369" s="7" t="s">
        <v>13613</v>
      </c>
      <c r="G2369" s="7" t="s">
        <v>4332</v>
      </c>
      <c r="H2369" s="7" t="s">
        <v>23</v>
      </c>
      <c r="L2369" s="7" t="s">
        <v>4334</v>
      </c>
      <c r="M2369" s="7" t="s">
        <v>28</v>
      </c>
      <c r="N2369" s="7" t="s">
        <v>13614</v>
      </c>
      <c r="O2369" s="7" t="s">
        <v>13615</v>
      </c>
      <c r="P2369" s="7" t="s">
        <v>13616</v>
      </c>
      <c r="Q2369" s="9">
        <v>0.49513888888888891</v>
      </c>
    </row>
    <row r="2370" spans="1:23" x14ac:dyDescent="0.3">
      <c r="A2370" s="7" t="s">
        <v>13617</v>
      </c>
      <c r="C2370" s="11">
        <f t="shared" si="108"/>
        <v>1</v>
      </c>
      <c r="D2370" s="11">
        <f t="shared" si="109"/>
        <v>1900</v>
      </c>
      <c r="E2370" s="11">
        <f t="shared" si="110"/>
        <v>7</v>
      </c>
      <c r="F2370" s="7" t="s">
        <v>13618</v>
      </c>
      <c r="G2370" s="7" t="s">
        <v>10392</v>
      </c>
      <c r="H2370" s="7" t="s">
        <v>69</v>
      </c>
      <c r="L2370" s="7" t="s">
        <v>4334</v>
      </c>
      <c r="M2370" s="7" t="s">
        <v>71</v>
      </c>
      <c r="N2370" s="7" t="s">
        <v>13619</v>
      </c>
      <c r="O2370" s="7" t="s">
        <v>13620</v>
      </c>
      <c r="P2370" s="7" t="s">
        <v>13621</v>
      </c>
      <c r="Q2370" s="9">
        <v>0.75347222222222221</v>
      </c>
      <c r="R2370" s="9">
        <v>0.10416666666666667</v>
      </c>
      <c r="S2370" s="7">
        <v>8.4</v>
      </c>
    </row>
    <row r="2371" spans="1:23" x14ac:dyDescent="0.3">
      <c r="A2371" s="7" t="s">
        <v>13622</v>
      </c>
      <c r="C2371" s="11">
        <f t="shared" ref="C2371:C2434" si="111">MONTH(B2371)</f>
        <v>1</v>
      </c>
      <c r="D2371" s="11">
        <f t="shared" ref="D2371:D2434" si="112">YEAR(B2371)</f>
        <v>1900</v>
      </c>
      <c r="E2371" s="11">
        <f t="shared" ref="E2371:E2434" si="113">WEEKDAY(B2371)</f>
        <v>7</v>
      </c>
      <c r="F2371" s="7" t="s">
        <v>13623</v>
      </c>
      <c r="G2371" s="7" t="s">
        <v>4332</v>
      </c>
      <c r="H2371" s="7" t="s">
        <v>10648</v>
      </c>
      <c r="L2371" s="7" t="s">
        <v>4334</v>
      </c>
      <c r="M2371" s="7" t="s">
        <v>28</v>
      </c>
      <c r="N2371" s="7" t="s">
        <v>13624</v>
      </c>
      <c r="O2371" s="7" t="s">
        <v>13625</v>
      </c>
      <c r="P2371" s="7" t="s">
        <v>13626</v>
      </c>
      <c r="Q2371" s="9">
        <v>0.50555555555555554</v>
      </c>
    </row>
    <row r="2372" spans="1:23" x14ac:dyDescent="0.3">
      <c r="A2372" s="7" t="s">
        <v>13627</v>
      </c>
      <c r="C2372" s="11">
        <f t="shared" si="111"/>
        <v>1</v>
      </c>
      <c r="D2372" s="11">
        <f t="shared" si="112"/>
        <v>1900</v>
      </c>
      <c r="E2372" s="11">
        <f t="shared" si="113"/>
        <v>7</v>
      </c>
      <c r="F2372" s="7" t="s">
        <v>13628</v>
      </c>
      <c r="G2372" s="7" t="s">
        <v>10392</v>
      </c>
      <c r="H2372" s="7" t="s">
        <v>1036</v>
      </c>
      <c r="L2372" s="7" t="s">
        <v>4334</v>
      </c>
      <c r="M2372" s="7" t="s">
        <v>71</v>
      </c>
      <c r="N2372" s="7" t="s">
        <v>13629</v>
      </c>
      <c r="O2372" s="7" t="s">
        <v>13630</v>
      </c>
      <c r="P2372" s="7" t="s">
        <v>10887</v>
      </c>
      <c r="Q2372" s="9">
        <v>0.82986111111111116</v>
      </c>
    </row>
    <row r="2373" spans="1:23" x14ac:dyDescent="0.3">
      <c r="A2373" s="7" t="s">
        <v>13631</v>
      </c>
      <c r="C2373" s="11">
        <f t="shared" si="111"/>
        <v>1</v>
      </c>
      <c r="D2373" s="11">
        <f t="shared" si="112"/>
        <v>1900</v>
      </c>
      <c r="E2373" s="11">
        <f t="shared" si="113"/>
        <v>7</v>
      </c>
      <c r="F2373" s="7" t="s">
        <v>13632</v>
      </c>
      <c r="G2373" s="7" t="s">
        <v>93</v>
      </c>
      <c r="H2373" s="7" t="s">
        <v>1480</v>
      </c>
      <c r="J2373" s="7" t="s">
        <v>625</v>
      </c>
      <c r="L2373" s="7" t="s">
        <v>95</v>
      </c>
      <c r="M2373" s="7" t="s">
        <v>71</v>
      </c>
      <c r="N2373" s="7" t="s">
        <v>13633</v>
      </c>
      <c r="O2373" s="7" t="s">
        <v>13634</v>
      </c>
      <c r="P2373" s="7" t="s">
        <v>8214</v>
      </c>
      <c r="Q2373" s="9">
        <v>0.81944444444444442</v>
      </c>
    </row>
    <row r="2374" spans="1:23" x14ac:dyDescent="0.3">
      <c r="A2374" s="7" t="s">
        <v>13635</v>
      </c>
      <c r="C2374" s="11">
        <f t="shared" si="111"/>
        <v>1</v>
      </c>
      <c r="D2374" s="11">
        <f t="shared" si="112"/>
        <v>1900</v>
      </c>
      <c r="E2374" s="11">
        <f t="shared" si="113"/>
        <v>7</v>
      </c>
      <c r="F2374" s="7" t="s">
        <v>13636</v>
      </c>
      <c r="G2374" s="7" t="s">
        <v>4332</v>
      </c>
      <c r="H2374" s="7" t="s">
        <v>1036</v>
      </c>
      <c r="J2374" s="7" t="s">
        <v>7462</v>
      </c>
      <c r="L2374" s="7" t="s">
        <v>4334</v>
      </c>
      <c r="M2374" s="7" t="s">
        <v>28</v>
      </c>
      <c r="N2374" s="7" t="s">
        <v>13637</v>
      </c>
      <c r="O2374" s="7" t="s">
        <v>13638</v>
      </c>
      <c r="P2374" s="7" t="s">
        <v>13639</v>
      </c>
      <c r="Q2374" s="9">
        <v>0.52916666666666667</v>
      </c>
    </row>
    <row r="2375" spans="1:23" x14ac:dyDescent="0.3">
      <c r="A2375" s="7" t="s">
        <v>13640</v>
      </c>
      <c r="C2375" s="11">
        <f t="shared" si="111"/>
        <v>1</v>
      </c>
      <c r="D2375" s="11">
        <f t="shared" si="112"/>
        <v>1900</v>
      </c>
      <c r="E2375" s="11">
        <f t="shared" si="113"/>
        <v>7</v>
      </c>
      <c r="F2375" s="7" t="s">
        <v>13641</v>
      </c>
      <c r="G2375" s="7" t="s">
        <v>4332</v>
      </c>
      <c r="H2375" s="7" t="s">
        <v>13642</v>
      </c>
      <c r="L2375" s="7" t="s">
        <v>4334</v>
      </c>
      <c r="M2375" s="7" t="s">
        <v>28</v>
      </c>
      <c r="N2375" s="7" t="s">
        <v>13643</v>
      </c>
      <c r="O2375" s="7" t="s">
        <v>13644</v>
      </c>
      <c r="P2375" s="7" t="s">
        <v>13645</v>
      </c>
      <c r="Q2375" s="9">
        <v>0.60763888888888884</v>
      </c>
    </row>
    <row r="2376" spans="1:23" x14ac:dyDescent="0.3">
      <c r="A2376" s="7" t="s">
        <v>13646</v>
      </c>
      <c r="B2376" s="8">
        <v>37850</v>
      </c>
      <c r="C2376" s="11">
        <f t="shared" si="111"/>
        <v>8</v>
      </c>
      <c r="D2376" s="11">
        <f t="shared" si="112"/>
        <v>2003</v>
      </c>
      <c r="E2376" s="11">
        <f t="shared" si="113"/>
        <v>1</v>
      </c>
      <c r="F2376" s="7" t="s">
        <v>13647</v>
      </c>
      <c r="G2376" s="7" t="s">
        <v>10297</v>
      </c>
      <c r="H2376" s="7" t="s">
        <v>69</v>
      </c>
      <c r="L2376" s="7" t="s">
        <v>4334</v>
      </c>
      <c r="M2376" s="7" t="s">
        <v>119</v>
      </c>
      <c r="N2376" s="7" t="s">
        <v>13648</v>
      </c>
      <c r="O2376" s="7" t="s">
        <v>13649</v>
      </c>
      <c r="P2376" s="7" t="s">
        <v>13650</v>
      </c>
      <c r="Q2376" s="9">
        <v>0.50763888888888886</v>
      </c>
      <c r="W2376" s="7" t="s">
        <v>4748</v>
      </c>
    </row>
    <row r="2377" spans="1:23" x14ac:dyDescent="0.3">
      <c r="A2377" s="7" t="s">
        <v>13651</v>
      </c>
      <c r="C2377" s="11">
        <f t="shared" si="111"/>
        <v>1</v>
      </c>
      <c r="D2377" s="11">
        <f t="shared" si="112"/>
        <v>1900</v>
      </c>
      <c r="E2377" s="11">
        <f t="shared" si="113"/>
        <v>7</v>
      </c>
      <c r="F2377" s="7" t="s">
        <v>13652</v>
      </c>
      <c r="G2377" s="7" t="s">
        <v>4332</v>
      </c>
      <c r="H2377" s="7" t="s">
        <v>742</v>
      </c>
      <c r="L2377" s="7" t="s">
        <v>4334</v>
      </c>
      <c r="M2377" s="7" t="s">
        <v>28</v>
      </c>
      <c r="N2377" s="7" t="s">
        <v>13653</v>
      </c>
      <c r="O2377" s="7" t="s">
        <v>13654</v>
      </c>
      <c r="P2377" s="7" t="s">
        <v>13655</v>
      </c>
      <c r="Q2377" s="9">
        <v>0.58680555555555558</v>
      </c>
    </row>
    <row r="2378" spans="1:23" x14ac:dyDescent="0.3">
      <c r="A2378" s="7" t="s">
        <v>13656</v>
      </c>
      <c r="C2378" s="11">
        <f t="shared" si="111"/>
        <v>1</v>
      </c>
      <c r="D2378" s="11">
        <f t="shared" si="112"/>
        <v>1900</v>
      </c>
      <c r="E2378" s="11">
        <f t="shared" si="113"/>
        <v>7</v>
      </c>
      <c r="F2378" s="7" t="s">
        <v>13657</v>
      </c>
      <c r="G2378" s="7" t="s">
        <v>5147</v>
      </c>
      <c r="H2378" s="7" t="s">
        <v>8206</v>
      </c>
      <c r="L2378" s="7" t="s">
        <v>4334</v>
      </c>
      <c r="M2378" s="7" t="s">
        <v>211</v>
      </c>
      <c r="N2378" s="7" t="s">
        <v>13658</v>
      </c>
      <c r="O2378" s="7" t="s">
        <v>13659</v>
      </c>
      <c r="P2378" s="7" t="s">
        <v>11084</v>
      </c>
      <c r="Q2378" s="9">
        <v>0.58333333333333337</v>
      </c>
    </row>
    <row r="2379" spans="1:23" x14ac:dyDescent="0.3">
      <c r="A2379" s="7" t="s">
        <v>13660</v>
      </c>
      <c r="C2379" s="11">
        <f t="shared" si="111"/>
        <v>1</v>
      </c>
      <c r="D2379" s="11">
        <f t="shared" si="112"/>
        <v>1900</v>
      </c>
      <c r="E2379" s="11">
        <f t="shared" si="113"/>
        <v>7</v>
      </c>
      <c r="F2379" s="7" t="s">
        <v>13661</v>
      </c>
      <c r="G2379" s="7" t="s">
        <v>10392</v>
      </c>
      <c r="H2379" s="7" t="s">
        <v>3675</v>
      </c>
      <c r="L2379" s="7" t="s">
        <v>4334</v>
      </c>
      <c r="M2379" s="7" t="s">
        <v>71</v>
      </c>
      <c r="N2379" s="7" t="s">
        <v>13662</v>
      </c>
      <c r="O2379" s="7" t="s">
        <v>13663</v>
      </c>
      <c r="P2379" s="7" t="s">
        <v>13664</v>
      </c>
      <c r="Q2379" s="9">
        <v>0.86250000000000004</v>
      </c>
      <c r="R2379" s="9">
        <v>0.95833333333333337</v>
      </c>
      <c r="S2379" s="7">
        <v>2.2999999999999998</v>
      </c>
    </row>
    <row r="2380" spans="1:23" x14ac:dyDescent="0.3">
      <c r="A2380" s="7" t="s">
        <v>13665</v>
      </c>
      <c r="C2380" s="11">
        <f t="shared" si="111"/>
        <v>1</v>
      </c>
      <c r="D2380" s="11">
        <f t="shared" si="112"/>
        <v>1900</v>
      </c>
      <c r="E2380" s="11">
        <f t="shared" si="113"/>
        <v>7</v>
      </c>
      <c r="F2380" s="7" t="s">
        <v>13666</v>
      </c>
      <c r="G2380" s="7" t="s">
        <v>1163</v>
      </c>
      <c r="H2380" s="7" t="s">
        <v>69</v>
      </c>
      <c r="L2380" s="7" t="s">
        <v>95</v>
      </c>
      <c r="M2380" s="7" t="s">
        <v>119</v>
      </c>
      <c r="N2380" s="7" t="s">
        <v>13667</v>
      </c>
      <c r="O2380" s="7" t="s">
        <v>13668</v>
      </c>
      <c r="P2380" s="7" t="s">
        <v>8731</v>
      </c>
      <c r="Q2380" s="9">
        <v>0.81597222222222221</v>
      </c>
    </row>
    <row r="2381" spans="1:23" x14ac:dyDescent="0.3">
      <c r="A2381" s="7" t="s">
        <v>13669</v>
      </c>
      <c r="B2381" s="8">
        <v>37842</v>
      </c>
      <c r="C2381" s="11">
        <f t="shared" si="111"/>
        <v>8</v>
      </c>
      <c r="D2381" s="11">
        <f t="shared" si="112"/>
        <v>2003</v>
      </c>
      <c r="E2381" s="11">
        <f t="shared" si="113"/>
        <v>7</v>
      </c>
      <c r="F2381" s="7" t="s">
        <v>13670</v>
      </c>
      <c r="G2381" s="7" t="s">
        <v>1163</v>
      </c>
      <c r="H2381" s="7" t="s">
        <v>69</v>
      </c>
      <c r="L2381" s="7" t="s">
        <v>95</v>
      </c>
      <c r="M2381" s="7" t="s">
        <v>119</v>
      </c>
      <c r="N2381" s="7" t="s">
        <v>13671</v>
      </c>
      <c r="O2381" s="7" t="s">
        <v>13672</v>
      </c>
      <c r="P2381" s="7" t="s">
        <v>13673</v>
      </c>
      <c r="Q2381" s="9">
        <v>0.95</v>
      </c>
    </row>
    <row r="2382" spans="1:23" x14ac:dyDescent="0.3">
      <c r="A2382" s="7" t="s">
        <v>13674</v>
      </c>
      <c r="C2382" s="11">
        <f t="shared" si="111"/>
        <v>1</v>
      </c>
      <c r="D2382" s="11">
        <f t="shared" si="112"/>
        <v>1900</v>
      </c>
      <c r="E2382" s="11">
        <f t="shared" si="113"/>
        <v>7</v>
      </c>
      <c r="F2382" s="7" t="s">
        <v>13675</v>
      </c>
      <c r="G2382" s="7" t="s">
        <v>4332</v>
      </c>
      <c r="H2382" s="7" t="s">
        <v>8206</v>
      </c>
      <c r="L2382" s="7" t="s">
        <v>4334</v>
      </c>
      <c r="M2382" s="7" t="s">
        <v>28</v>
      </c>
      <c r="N2382" s="7" t="s">
        <v>13676</v>
      </c>
      <c r="O2382" s="7" t="s">
        <v>13677</v>
      </c>
      <c r="P2382" s="7" t="s">
        <v>13678</v>
      </c>
      <c r="Q2382" s="9">
        <v>0.77777777777777779</v>
      </c>
    </row>
    <row r="2383" spans="1:23" x14ac:dyDescent="0.3">
      <c r="A2383" s="7" t="s">
        <v>13679</v>
      </c>
      <c r="C2383" s="11">
        <f t="shared" si="111"/>
        <v>1</v>
      </c>
      <c r="D2383" s="11">
        <f t="shared" si="112"/>
        <v>1900</v>
      </c>
      <c r="E2383" s="11">
        <f t="shared" si="113"/>
        <v>7</v>
      </c>
      <c r="F2383" s="7" t="s">
        <v>13680</v>
      </c>
      <c r="G2383" s="7" t="s">
        <v>4332</v>
      </c>
      <c r="H2383" s="7" t="s">
        <v>597</v>
      </c>
      <c r="L2383" s="7" t="s">
        <v>4334</v>
      </c>
      <c r="M2383" s="7" t="s">
        <v>28</v>
      </c>
      <c r="N2383" s="7" t="s">
        <v>13681</v>
      </c>
      <c r="O2383" s="7" t="s">
        <v>13682</v>
      </c>
      <c r="P2383" s="7" t="s">
        <v>13683</v>
      </c>
      <c r="Q2383" s="9">
        <v>0.75277777777777777</v>
      </c>
    </row>
    <row r="2384" spans="1:23" x14ac:dyDescent="0.3">
      <c r="A2384" s="7" t="s">
        <v>13684</v>
      </c>
      <c r="C2384" s="11">
        <f t="shared" si="111"/>
        <v>1</v>
      </c>
      <c r="D2384" s="11">
        <f t="shared" si="112"/>
        <v>1900</v>
      </c>
      <c r="E2384" s="11">
        <f t="shared" si="113"/>
        <v>7</v>
      </c>
      <c r="F2384" s="7" t="s">
        <v>13685</v>
      </c>
      <c r="G2384" s="7" t="s">
        <v>10297</v>
      </c>
      <c r="H2384" s="7" t="s">
        <v>36</v>
      </c>
      <c r="L2384" s="7" t="s">
        <v>4334</v>
      </c>
      <c r="M2384" s="7" t="s">
        <v>119</v>
      </c>
      <c r="N2384" s="7" t="s">
        <v>13686</v>
      </c>
      <c r="O2384" s="7" t="s">
        <v>13687</v>
      </c>
      <c r="P2384" s="7" t="s">
        <v>10283</v>
      </c>
      <c r="Q2384" s="9">
        <v>4.1666666666666664E-2</v>
      </c>
    </row>
    <row r="2385" spans="1:23" x14ac:dyDescent="0.3">
      <c r="A2385" s="7" t="s">
        <v>13688</v>
      </c>
      <c r="C2385" s="11">
        <f t="shared" si="111"/>
        <v>1</v>
      </c>
      <c r="D2385" s="11">
        <f t="shared" si="112"/>
        <v>1900</v>
      </c>
      <c r="E2385" s="11">
        <f t="shared" si="113"/>
        <v>7</v>
      </c>
      <c r="F2385" s="7" t="s">
        <v>13689</v>
      </c>
      <c r="G2385" s="7" t="s">
        <v>4332</v>
      </c>
      <c r="H2385" s="7" t="s">
        <v>1186</v>
      </c>
      <c r="L2385" s="7" t="s">
        <v>4334</v>
      </c>
      <c r="M2385" s="7" t="s">
        <v>28</v>
      </c>
      <c r="N2385" s="7" t="s">
        <v>13690</v>
      </c>
      <c r="O2385" s="7" t="s">
        <v>13691</v>
      </c>
      <c r="P2385" s="7" t="s">
        <v>13692</v>
      </c>
      <c r="Q2385" s="9">
        <v>0.51944444444444449</v>
      </c>
    </row>
    <row r="2386" spans="1:23" x14ac:dyDescent="0.3">
      <c r="A2386" s="7" t="s">
        <v>13693</v>
      </c>
      <c r="B2386" s="8">
        <v>37815</v>
      </c>
      <c r="C2386" s="11">
        <f t="shared" si="111"/>
        <v>7</v>
      </c>
      <c r="D2386" s="11">
        <f t="shared" si="112"/>
        <v>2003</v>
      </c>
      <c r="E2386" s="11">
        <f t="shared" si="113"/>
        <v>1</v>
      </c>
      <c r="F2386" s="7" t="s">
        <v>13694</v>
      </c>
      <c r="G2386" s="7" t="s">
        <v>4332</v>
      </c>
      <c r="H2386" s="7" t="s">
        <v>252</v>
      </c>
      <c r="L2386" s="7" t="s">
        <v>4334</v>
      </c>
      <c r="M2386" s="7" t="s">
        <v>28</v>
      </c>
      <c r="N2386" s="7" t="s">
        <v>13695</v>
      </c>
      <c r="O2386" s="7" t="s">
        <v>13696</v>
      </c>
      <c r="P2386" s="7" t="s">
        <v>12846</v>
      </c>
      <c r="Q2386" s="9">
        <v>0.375</v>
      </c>
      <c r="W2386" s="7" t="s">
        <v>4748</v>
      </c>
    </row>
    <row r="2387" spans="1:23" x14ac:dyDescent="0.3">
      <c r="A2387" s="7" t="s">
        <v>13697</v>
      </c>
      <c r="B2387" s="8">
        <v>37807</v>
      </c>
      <c r="C2387" s="11">
        <f t="shared" si="111"/>
        <v>7</v>
      </c>
      <c r="D2387" s="11">
        <f t="shared" si="112"/>
        <v>2003</v>
      </c>
      <c r="E2387" s="11">
        <f t="shared" si="113"/>
        <v>7</v>
      </c>
      <c r="F2387" s="7" t="s">
        <v>13698</v>
      </c>
      <c r="G2387" s="7" t="s">
        <v>109</v>
      </c>
      <c r="H2387" s="7" t="s">
        <v>243</v>
      </c>
      <c r="L2387" s="7" t="s">
        <v>95</v>
      </c>
      <c r="M2387" s="7" t="s">
        <v>40</v>
      </c>
      <c r="N2387" s="7" t="s">
        <v>13699</v>
      </c>
      <c r="O2387" s="7" t="s">
        <v>13700</v>
      </c>
      <c r="P2387" s="7" t="s">
        <v>13701</v>
      </c>
      <c r="Q2387" s="9">
        <v>0.70833333333333337</v>
      </c>
      <c r="R2387" s="9">
        <v>0.875</v>
      </c>
      <c r="S2387" s="7">
        <v>4</v>
      </c>
      <c r="W2387" s="7" t="s">
        <v>1799</v>
      </c>
    </row>
    <row r="2388" spans="1:23" x14ac:dyDescent="0.3">
      <c r="A2388" s="7" t="s">
        <v>13702</v>
      </c>
      <c r="C2388" s="11">
        <f t="shared" si="111"/>
        <v>1</v>
      </c>
      <c r="D2388" s="11">
        <f t="shared" si="112"/>
        <v>1900</v>
      </c>
      <c r="E2388" s="11">
        <f t="shared" si="113"/>
        <v>7</v>
      </c>
      <c r="F2388" s="7" t="s">
        <v>13703</v>
      </c>
      <c r="G2388" s="7" t="s">
        <v>10297</v>
      </c>
      <c r="H2388" s="7" t="s">
        <v>69</v>
      </c>
      <c r="L2388" s="7" t="s">
        <v>4334</v>
      </c>
      <c r="M2388" s="7" t="s">
        <v>119</v>
      </c>
      <c r="N2388" s="7" t="s">
        <v>13704</v>
      </c>
      <c r="O2388" s="7" t="s">
        <v>13705</v>
      </c>
      <c r="P2388" s="7" t="s">
        <v>13442</v>
      </c>
      <c r="Q2388" s="9">
        <v>0.45833333333333331</v>
      </c>
    </row>
    <row r="2389" spans="1:23" x14ac:dyDescent="0.3">
      <c r="A2389" s="7" t="s">
        <v>13706</v>
      </c>
      <c r="C2389" s="11">
        <f t="shared" si="111"/>
        <v>1</v>
      </c>
      <c r="D2389" s="11">
        <f t="shared" si="112"/>
        <v>1900</v>
      </c>
      <c r="E2389" s="11">
        <f t="shared" si="113"/>
        <v>7</v>
      </c>
      <c r="F2389" s="7" t="s">
        <v>13707</v>
      </c>
      <c r="G2389" s="7" t="s">
        <v>10297</v>
      </c>
      <c r="H2389" s="7" t="s">
        <v>36</v>
      </c>
      <c r="J2389" s="7" t="s">
        <v>11183</v>
      </c>
      <c r="L2389" s="7" t="s">
        <v>4334</v>
      </c>
      <c r="M2389" s="7" t="s">
        <v>119</v>
      </c>
      <c r="N2389" s="7" t="s">
        <v>13708</v>
      </c>
      <c r="O2389" s="7" t="s">
        <v>13709</v>
      </c>
      <c r="P2389" s="7" t="s">
        <v>13710</v>
      </c>
      <c r="Q2389" s="9">
        <v>3.472222222222222E-3</v>
      </c>
      <c r="T2389" s="7">
        <v>12</v>
      </c>
    </row>
    <row r="2390" spans="1:23" x14ac:dyDescent="0.3">
      <c r="A2390" s="7" t="s">
        <v>13711</v>
      </c>
      <c r="C2390" s="11">
        <f t="shared" si="111"/>
        <v>1</v>
      </c>
      <c r="D2390" s="11">
        <f t="shared" si="112"/>
        <v>1900</v>
      </c>
      <c r="E2390" s="11">
        <f t="shared" si="113"/>
        <v>7</v>
      </c>
      <c r="F2390" s="7" t="s">
        <v>13712</v>
      </c>
      <c r="G2390" s="7" t="s">
        <v>4332</v>
      </c>
      <c r="H2390" s="7" t="s">
        <v>1205</v>
      </c>
      <c r="L2390" s="7" t="s">
        <v>4334</v>
      </c>
      <c r="M2390" s="7" t="s">
        <v>28</v>
      </c>
      <c r="N2390" s="7" t="s">
        <v>13713</v>
      </c>
      <c r="O2390" s="7" t="s">
        <v>13714</v>
      </c>
      <c r="P2390" s="7" t="s">
        <v>13715</v>
      </c>
      <c r="Q2390" s="9">
        <v>0.71180555555555558</v>
      </c>
    </row>
    <row r="2391" spans="1:23" x14ac:dyDescent="0.3">
      <c r="A2391" s="7" t="s">
        <v>13716</v>
      </c>
      <c r="C2391" s="11">
        <f t="shared" si="111"/>
        <v>1</v>
      </c>
      <c r="D2391" s="11">
        <f t="shared" si="112"/>
        <v>1900</v>
      </c>
      <c r="E2391" s="11">
        <f t="shared" si="113"/>
        <v>7</v>
      </c>
      <c r="F2391" s="7" t="s">
        <v>13717</v>
      </c>
      <c r="G2391" s="7" t="s">
        <v>5147</v>
      </c>
      <c r="H2391" s="7" t="s">
        <v>23</v>
      </c>
      <c r="L2391" s="7" t="s">
        <v>4334</v>
      </c>
      <c r="M2391" s="7" t="s">
        <v>211</v>
      </c>
      <c r="N2391" s="7" t="s">
        <v>13718</v>
      </c>
      <c r="O2391" s="7" t="s">
        <v>13719</v>
      </c>
      <c r="P2391" s="7" t="s">
        <v>11272</v>
      </c>
      <c r="Q2391" s="9">
        <v>0.625</v>
      </c>
    </row>
    <row r="2392" spans="1:23" x14ac:dyDescent="0.3">
      <c r="A2392" s="7" t="s">
        <v>13720</v>
      </c>
      <c r="C2392" s="11">
        <f t="shared" si="111"/>
        <v>1</v>
      </c>
      <c r="D2392" s="11">
        <f t="shared" si="112"/>
        <v>1900</v>
      </c>
      <c r="E2392" s="11">
        <f t="shared" si="113"/>
        <v>7</v>
      </c>
      <c r="F2392" s="7" t="s">
        <v>13721</v>
      </c>
      <c r="G2392" s="7" t="s">
        <v>4332</v>
      </c>
      <c r="H2392" s="7" t="s">
        <v>1205</v>
      </c>
      <c r="L2392" s="7" t="s">
        <v>4334</v>
      </c>
      <c r="M2392" s="7" t="s">
        <v>28</v>
      </c>
      <c r="N2392" s="7" t="s">
        <v>13722</v>
      </c>
      <c r="O2392" s="7" t="s">
        <v>13723</v>
      </c>
      <c r="P2392" s="7" t="s">
        <v>13724</v>
      </c>
      <c r="Q2392" s="9">
        <v>0.44791666666666669</v>
      </c>
    </row>
    <row r="2393" spans="1:23" x14ac:dyDescent="0.3">
      <c r="A2393" s="7" t="s">
        <v>13725</v>
      </c>
      <c r="C2393" s="11">
        <f t="shared" si="111"/>
        <v>1</v>
      </c>
      <c r="D2393" s="11">
        <f t="shared" si="112"/>
        <v>1900</v>
      </c>
      <c r="E2393" s="11">
        <f t="shared" si="113"/>
        <v>7</v>
      </c>
      <c r="F2393" s="7" t="s">
        <v>13726</v>
      </c>
      <c r="G2393" s="7" t="s">
        <v>10297</v>
      </c>
      <c r="H2393" s="7" t="s">
        <v>392</v>
      </c>
      <c r="L2393" s="7" t="s">
        <v>4334</v>
      </c>
      <c r="M2393" s="7" t="s">
        <v>119</v>
      </c>
      <c r="N2393" s="7" t="s">
        <v>13727</v>
      </c>
      <c r="O2393" s="7" t="s">
        <v>13728</v>
      </c>
      <c r="P2393" s="7" t="s">
        <v>7019</v>
      </c>
      <c r="Q2393" s="9">
        <v>0.83333333333333337</v>
      </c>
    </row>
    <row r="2394" spans="1:23" x14ac:dyDescent="0.3">
      <c r="A2394" s="7" t="s">
        <v>13729</v>
      </c>
      <c r="C2394" s="11">
        <f t="shared" si="111"/>
        <v>1</v>
      </c>
      <c r="D2394" s="11">
        <f t="shared" si="112"/>
        <v>1900</v>
      </c>
      <c r="E2394" s="11">
        <f t="shared" si="113"/>
        <v>7</v>
      </c>
      <c r="F2394" s="7" t="s">
        <v>13730</v>
      </c>
      <c r="G2394" s="7" t="s">
        <v>10297</v>
      </c>
      <c r="H2394" s="7" t="s">
        <v>69</v>
      </c>
      <c r="L2394" s="7" t="s">
        <v>4334</v>
      </c>
      <c r="M2394" s="7" t="s">
        <v>119</v>
      </c>
      <c r="N2394" s="7" t="s">
        <v>13731</v>
      </c>
      <c r="O2394" s="7" t="s">
        <v>13732</v>
      </c>
      <c r="P2394" s="7" t="s">
        <v>13733</v>
      </c>
      <c r="Q2394" s="9">
        <v>0.80902777777777779</v>
      </c>
    </row>
    <row r="2395" spans="1:23" x14ac:dyDescent="0.3">
      <c r="A2395" s="7" t="s">
        <v>13734</v>
      </c>
      <c r="B2395" s="8">
        <v>37791</v>
      </c>
      <c r="C2395" s="11">
        <f t="shared" si="111"/>
        <v>6</v>
      </c>
      <c r="D2395" s="11">
        <f t="shared" si="112"/>
        <v>2003</v>
      </c>
      <c r="E2395" s="11">
        <f t="shared" si="113"/>
        <v>5</v>
      </c>
      <c r="F2395" s="7" t="s">
        <v>13735</v>
      </c>
      <c r="G2395" s="7" t="s">
        <v>233</v>
      </c>
      <c r="H2395" s="7" t="s">
        <v>36</v>
      </c>
      <c r="L2395" s="7" t="s">
        <v>95</v>
      </c>
      <c r="M2395" s="7" t="s">
        <v>28</v>
      </c>
      <c r="N2395" s="7" t="s">
        <v>13736</v>
      </c>
      <c r="O2395" s="7" t="s">
        <v>13737</v>
      </c>
      <c r="P2395" s="7" t="s">
        <v>13738</v>
      </c>
      <c r="Q2395" s="9">
        <v>0.80763888888888891</v>
      </c>
      <c r="R2395" s="9">
        <v>2.0833333333333332E-2</v>
      </c>
      <c r="S2395" s="7">
        <v>5.0999999999999996</v>
      </c>
    </row>
    <row r="2396" spans="1:23" x14ac:dyDescent="0.3">
      <c r="A2396" s="7" t="s">
        <v>13739</v>
      </c>
      <c r="C2396" s="11">
        <f t="shared" si="111"/>
        <v>1</v>
      </c>
      <c r="D2396" s="11">
        <f t="shared" si="112"/>
        <v>1900</v>
      </c>
      <c r="E2396" s="11">
        <f t="shared" si="113"/>
        <v>7</v>
      </c>
      <c r="F2396" s="7" t="s">
        <v>13740</v>
      </c>
      <c r="G2396" s="7" t="s">
        <v>4332</v>
      </c>
      <c r="H2396" s="7" t="s">
        <v>202</v>
      </c>
      <c r="K2396" s="7" t="s">
        <v>236</v>
      </c>
      <c r="L2396" s="7" t="s">
        <v>4334</v>
      </c>
      <c r="M2396" s="7" t="s">
        <v>28</v>
      </c>
      <c r="N2396" s="7" t="s">
        <v>13741</v>
      </c>
      <c r="O2396" s="7" t="s">
        <v>13742</v>
      </c>
      <c r="P2396" s="7" t="s">
        <v>10504</v>
      </c>
      <c r="Q2396" s="9">
        <v>0.75</v>
      </c>
    </row>
    <row r="2397" spans="1:23" x14ac:dyDescent="0.3">
      <c r="A2397" s="7" t="s">
        <v>13743</v>
      </c>
      <c r="C2397" s="11">
        <f t="shared" si="111"/>
        <v>1</v>
      </c>
      <c r="D2397" s="11">
        <f t="shared" si="112"/>
        <v>1900</v>
      </c>
      <c r="E2397" s="11">
        <f t="shared" si="113"/>
        <v>7</v>
      </c>
      <c r="F2397" s="7" t="s">
        <v>13744</v>
      </c>
      <c r="G2397" s="7" t="s">
        <v>117</v>
      </c>
      <c r="H2397" s="7" t="s">
        <v>69</v>
      </c>
      <c r="L2397" s="7" t="s">
        <v>39</v>
      </c>
      <c r="M2397" s="7" t="s">
        <v>119</v>
      </c>
      <c r="N2397" s="7" t="s">
        <v>13745</v>
      </c>
      <c r="O2397" s="7" t="s">
        <v>13746</v>
      </c>
      <c r="P2397" s="7" t="s">
        <v>13747</v>
      </c>
      <c r="Q2397" s="9">
        <v>0.95138888888888884</v>
      </c>
      <c r="R2397" s="9">
        <v>0.99652777777777779</v>
      </c>
      <c r="S2397" s="7">
        <v>1.1000000000000001</v>
      </c>
    </row>
    <row r="2398" spans="1:23" x14ac:dyDescent="0.3">
      <c r="A2398" s="7" t="s">
        <v>13748</v>
      </c>
      <c r="C2398" s="11">
        <f t="shared" si="111"/>
        <v>1</v>
      </c>
      <c r="D2398" s="11">
        <f t="shared" si="112"/>
        <v>1900</v>
      </c>
      <c r="E2398" s="11">
        <f t="shared" si="113"/>
        <v>7</v>
      </c>
      <c r="F2398" s="7" t="s">
        <v>13749</v>
      </c>
      <c r="G2398" s="7" t="s">
        <v>1163</v>
      </c>
      <c r="H2398" s="7" t="s">
        <v>392</v>
      </c>
      <c r="L2398" s="7" t="s">
        <v>95</v>
      </c>
      <c r="M2398" s="7" t="s">
        <v>119</v>
      </c>
      <c r="N2398" s="7" t="s">
        <v>13750</v>
      </c>
      <c r="O2398" s="7" t="s">
        <v>13751</v>
      </c>
      <c r="P2398" s="7" t="s">
        <v>13752</v>
      </c>
      <c r="Q2398" s="9">
        <v>0.78472222222222221</v>
      </c>
      <c r="R2398" s="9">
        <v>0.84583333333333333</v>
      </c>
      <c r="S2398" s="7">
        <v>1.5</v>
      </c>
    </row>
    <row r="2399" spans="1:23" x14ac:dyDescent="0.3">
      <c r="A2399" s="7" t="s">
        <v>13753</v>
      </c>
      <c r="C2399" s="11">
        <f t="shared" si="111"/>
        <v>1</v>
      </c>
      <c r="D2399" s="11">
        <f t="shared" si="112"/>
        <v>1900</v>
      </c>
      <c r="E2399" s="11">
        <f t="shared" si="113"/>
        <v>7</v>
      </c>
      <c r="F2399" s="7" t="s">
        <v>13754</v>
      </c>
      <c r="G2399" s="7" t="s">
        <v>4332</v>
      </c>
      <c r="H2399" s="7" t="s">
        <v>2281</v>
      </c>
      <c r="J2399" s="7" t="s">
        <v>7722</v>
      </c>
      <c r="L2399" s="7" t="s">
        <v>4334</v>
      </c>
      <c r="M2399" s="7" t="s">
        <v>28</v>
      </c>
      <c r="N2399" s="7" t="s">
        <v>13755</v>
      </c>
      <c r="O2399" s="7" t="s">
        <v>13756</v>
      </c>
      <c r="P2399" s="7" t="s">
        <v>13757</v>
      </c>
      <c r="Q2399" s="9">
        <v>0.53125</v>
      </c>
      <c r="R2399" s="9">
        <v>0.6875</v>
      </c>
      <c r="S2399" s="7">
        <v>3.8</v>
      </c>
    </row>
    <row r="2400" spans="1:23" x14ac:dyDescent="0.3">
      <c r="A2400" s="7" t="s">
        <v>13758</v>
      </c>
      <c r="C2400" s="11">
        <f t="shared" si="111"/>
        <v>1</v>
      </c>
      <c r="D2400" s="11">
        <f t="shared" si="112"/>
        <v>1900</v>
      </c>
      <c r="E2400" s="11">
        <f t="shared" si="113"/>
        <v>7</v>
      </c>
      <c r="F2400" s="7" t="s">
        <v>13759</v>
      </c>
      <c r="G2400" s="7" t="s">
        <v>10310</v>
      </c>
      <c r="H2400" s="7" t="s">
        <v>616</v>
      </c>
      <c r="L2400" s="7" t="s">
        <v>4334</v>
      </c>
      <c r="M2400" s="7" t="s">
        <v>40</v>
      </c>
      <c r="N2400" s="7" t="s">
        <v>13760</v>
      </c>
      <c r="O2400" s="7" t="s">
        <v>13761</v>
      </c>
      <c r="P2400" s="7" t="s">
        <v>13762</v>
      </c>
      <c r="Q2400" s="9">
        <v>0.44166666666666665</v>
      </c>
    </row>
    <row r="2401" spans="1:23" x14ac:dyDescent="0.3">
      <c r="A2401" s="7" t="s">
        <v>13763</v>
      </c>
      <c r="B2401" s="8">
        <v>37739</v>
      </c>
      <c r="C2401" s="11">
        <f t="shared" si="111"/>
        <v>4</v>
      </c>
      <c r="D2401" s="11">
        <f t="shared" si="112"/>
        <v>2003</v>
      </c>
      <c r="E2401" s="11">
        <f t="shared" si="113"/>
        <v>2</v>
      </c>
      <c r="F2401" s="7" t="s">
        <v>13764</v>
      </c>
      <c r="G2401" s="7" t="s">
        <v>102</v>
      </c>
      <c r="H2401" s="7" t="s">
        <v>1131</v>
      </c>
      <c r="L2401" s="7" t="s">
        <v>27</v>
      </c>
      <c r="M2401" s="7" t="s">
        <v>71</v>
      </c>
      <c r="N2401" s="7" t="s">
        <v>13765</v>
      </c>
      <c r="O2401" s="7" t="s">
        <v>13766</v>
      </c>
      <c r="P2401" s="7" t="s">
        <v>10128</v>
      </c>
      <c r="Q2401" s="9">
        <v>0.70833333333333337</v>
      </c>
    </row>
    <row r="2402" spans="1:23" x14ac:dyDescent="0.3">
      <c r="A2402" s="7" t="s">
        <v>13767</v>
      </c>
      <c r="B2402" s="8">
        <v>37738</v>
      </c>
      <c r="C2402" s="11">
        <f t="shared" si="111"/>
        <v>4</v>
      </c>
      <c r="D2402" s="11">
        <f t="shared" si="112"/>
        <v>2003</v>
      </c>
      <c r="E2402" s="11">
        <f t="shared" si="113"/>
        <v>1</v>
      </c>
      <c r="F2402" s="7" t="s">
        <v>13768</v>
      </c>
      <c r="G2402" s="7" t="s">
        <v>102</v>
      </c>
      <c r="H2402" s="7" t="s">
        <v>69</v>
      </c>
      <c r="J2402" s="7" t="s">
        <v>1016</v>
      </c>
      <c r="L2402" s="7" t="s">
        <v>27</v>
      </c>
      <c r="M2402" s="7" t="s">
        <v>71</v>
      </c>
      <c r="N2402" s="7" t="s">
        <v>13769</v>
      </c>
      <c r="O2402" s="7" t="s">
        <v>13770</v>
      </c>
      <c r="P2402" s="7" t="s">
        <v>13771</v>
      </c>
      <c r="Q2402" s="9">
        <v>4.9305555555555554E-2</v>
      </c>
      <c r="R2402" s="9">
        <v>0.16666666666666666</v>
      </c>
      <c r="S2402" s="7">
        <v>2.8</v>
      </c>
      <c r="W2402" s="7" t="s">
        <v>4748</v>
      </c>
    </row>
    <row r="2403" spans="1:23" x14ac:dyDescent="0.3">
      <c r="A2403" s="7" t="s">
        <v>13772</v>
      </c>
      <c r="C2403" s="11">
        <f t="shared" si="111"/>
        <v>1</v>
      </c>
      <c r="D2403" s="11">
        <f t="shared" si="112"/>
        <v>1900</v>
      </c>
      <c r="E2403" s="11">
        <f t="shared" si="113"/>
        <v>7</v>
      </c>
      <c r="F2403" s="7" t="s">
        <v>13773</v>
      </c>
      <c r="G2403" s="7" t="s">
        <v>4332</v>
      </c>
      <c r="H2403" s="7" t="s">
        <v>1287</v>
      </c>
      <c r="L2403" s="7" t="s">
        <v>4334</v>
      </c>
      <c r="M2403" s="7" t="s">
        <v>28</v>
      </c>
      <c r="N2403" s="7" t="s">
        <v>13774</v>
      </c>
      <c r="O2403" s="7" t="s">
        <v>13775</v>
      </c>
      <c r="P2403" s="7" t="s">
        <v>13776</v>
      </c>
      <c r="Q2403" s="9">
        <v>0.5229166666666667</v>
      </c>
    </row>
    <row r="2404" spans="1:23" x14ac:dyDescent="0.3">
      <c r="A2404" s="7" t="s">
        <v>13777</v>
      </c>
      <c r="C2404" s="11">
        <f t="shared" si="111"/>
        <v>1</v>
      </c>
      <c r="D2404" s="11">
        <f t="shared" si="112"/>
        <v>1900</v>
      </c>
      <c r="E2404" s="11">
        <f t="shared" si="113"/>
        <v>7</v>
      </c>
      <c r="F2404" s="7" t="s">
        <v>13778</v>
      </c>
      <c r="G2404" s="7" t="s">
        <v>4332</v>
      </c>
      <c r="H2404" s="7" t="s">
        <v>69</v>
      </c>
      <c r="L2404" s="7" t="s">
        <v>4334</v>
      </c>
      <c r="M2404" s="7" t="s">
        <v>28</v>
      </c>
      <c r="N2404" s="7" t="s">
        <v>13779</v>
      </c>
      <c r="O2404" s="7" t="s">
        <v>13780</v>
      </c>
      <c r="P2404" s="7" t="s">
        <v>13781</v>
      </c>
      <c r="Q2404" s="9">
        <v>0.6069444444444444</v>
      </c>
    </row>
    <row r="2405" spans="1:23" x14ac:dyDescent="0.3">
      <c r="A2405" s="7" t="s">
        <v>13782</v>
      </c>
      <c r="C2405" s="11">
        <f t="shared" si="111"/>
        <v>1</v>
      </c>
      <c r="D2405" s="11">
        <f t="shared" si="112"/>
        <v>1900</v>
      </c>
      <c r="E2405" s="11">
        <f t="shared" si="113"/>
        <v>7</v>
      </c>
      <c r="F2405" s="7" t="s">
        <v>13783</v>
      </c>
      <c r="G2405" s="7" t="s">
        <v>4332</v>
      </c>
      <c r="H2405" s="7" t="s">
        <v>252</v>
      </c>
      <c r="L2405" s="7" t="s">
        <v>4334</v>
      </c>
      <c r="M2405" s="7" t="s">
        <v>28</v>
      </c>
      <c r="N2405" s="7" t="s">
        <v>13784</v>
      </c>
      <c r="O2405" s="7" t="s">
        <v>13785</v>
      </c>
      <c r="P2405" s="7" t="s">
        <v>13781</v>
      </c>
      <c r="Q2405" s="9">
        <v>0.6069444444444444</v>
      </c>
    </row>
    <row r="2406" spans="1:23" x14ac:dyDescent="0.3">
      <c r="A2406" s="7" t="s">
        <v>13786</v>
      </c>
      <c r="B2406" s="8">
        <v>37662</v>
      </c>
      <c r="C2406" s="11">
        <f t="shared" si="111"/>
        <v>2</v>
      </c>
      <c r="D2406" s="11">
        <f t="shared" si="112"/>
        <v>2003</v>
      </c>
      <c r="E2406" s="11">
        <f t="shared" si="113"/>
        <v>2</v>
      </c>
      <c r="F2406" s="7" t="s">
        <v>13787</v>
      </c>
      <c r="G2406" s="7" t="s">
        <v>10392</v>
      </c>
      <c r="H2406" s="7" t="s">
        <v>69</v>
      </c>
      <c r="J2406" s="7" t="s">
        <v>13788</v>
      </c>
      <c r="L2406" s="7" t="s">
        <v>4334</v>
      </c>
      <c r="M2406" s="7" t="s">
        <v>71</v>
      </c>
      <c r="N2406" s="7" t="s">
        <v>13789</v>
      </c>
      <c r="O2406" s="7" t="s">
        <v>13790</v>
      </c>
      <c r="P2406" s="7" t="s">
        <v>13791</v>
      </c>
      <c r="Q2406" s="9">
        <v>0.76041666666666663</v>
      </c>
    </row>
    <row r="2407" spans="1:23" x14ac:dyDescent="0.3">
      <c r="A2407" s="7" t="s">
        <v>13792</v>
      </c>
      <c r="C2407" s="11">
        <f t="shared" si="111"/>
        <v>1</v>
      </c>
      <c r="D2407" s="11">
        <f t="shared" si="112"/>
        <v>1900</v>
      </c>
      <c r="E2407" s="11">
        <f t="shared" si="113"/>
        <v>7</v>
      </c>
      <c r="F2407" s="7" t="s">
        <v>13793</v>
      </c>
      <c r="G2407" s="7" t="s">
        <v>93</v>
      </c>
      <c r="H2407" s="7" t="s">
        <v>69</v>
      </c>
      <c r="L2407" s="7" t="s">
        <v>95</v>
      </c>
      <c r="M2407" s="7" t="s">
        <v>71</v>
      </c>
      <c r="N2407" s="7" t="s">
        <v>13794</v>
      </c>
      <c r="O2407" s="7" t="s">
        <v>13795</v>
      </c>
      <c r="P2407" s="7" t="s">
        <v>8101</v>
      </c>
      <c r="Q2407" s="9">
        <v>0.47916666666666669</v>
      </c>
    </row>
    <row r="2408" spans="1:23" x14ac:dyDescent="0.3">
      <c r="A2408" s="7" t="s">
        <v>13796</v>
      </c>
      <c r="C2408" s="11">
        <f t="shared" si="111"/>
        <v>1</v>
      </c>
      <c r="D2408" s="11">
        <f t="shared" si="112"/>
        <v>1900</v>
      </c>
      <c r="E2408" s="11">
        <f t="shared" si="113"/>
        <v>7</v>
      </c>
      <c r="F2408" s="7" t="s">
        <v>13797</v>
      </c>
      <c r="G2408" s="7" t="s">
        <v>1163</v>
      </c>
      <c r="H2408" s="7" t="s">
        <v>49</v>
      </c>
      <c r="J2408" s="7" t="s">
        <v>5879</v>
      </c>
      <c r="L2408" s="7" t="s">
        <v>95</v>
      </c>
      <c r="M2408" s="7" t="s">
        <v>119</v>
      </c>
      <c r="N2408" s="7" t="s">
        <v>13798</v>
      </c>
      <c r="O2408" s="7" t="s">
        <v>13799</v>
      </c>
      <c r="P2408" s="7" t="s">
        <v>13800</v>
      </c>
      <c r="Q2408" s="9">
        <v>0.83333333333333337</v>
      </c>
      <c r="R2408" s="9">
        <v>0.125</v>
      </c>
      <c r="S2408" s="7">
        <v>7</v>
      </c>
      <c r="T2408" s="7">
        <v>3</v>
      </c>
      <c r="V2408" s="7">
        <v>21</v>
      </c>
    </row>
    <row r="2409" spans="1:23" x14ac:dyDescent="0.3">
      <c r="A2409" s="7" t="s">
        <v>13801</v>
      </c>
      <c r="C2409" s="11">
        <f t="shared" si="111"/>
        <v>1</v>
      </c>
      <c r="D2409" s="11">
        <f t="shared" si="112"/>
        <v>1900</v>
      </c>
      <c r="E2409" s="11">
        <f t="shared" si="113"/>
        <v>7</v>
      </c>
      <c r="F2409" s="7" t="s">
        <v>13802</v>
      </c>
      <c r="G2409" s="7" t="s">
        <v>10297</v>
      </c>
      <c r="H2409" s="7" t="s">
        <v>1480</v>
      </c>
      <c r="L2409" s="7" t="s">
        <v>4334</v>
      </c>
      <c r="M2409" s="7" t="s">
        <v>119</v>
      </c>
      <c r="N2409" s="7" t="s">
        <v>13803</v>
      </c>
      <c r="O2409" s="7" t="s">
        <v>13804</v>
      </c>
      <c r="P2409" s="7" t="s">
        <v>13805</v>
      </c>
      <c r="Q2409" s="9">
        <v>0.78819444444444442</v>
      </c>
    </row>
    <row r="2410" spans="1:23" x14ac:dyDescent="0.3">
      <c r="A2410" s="7" t="s">
        <v>13806</v>
      </c>
      <c r="C2410" s="11">
        <f t="shared" si="111"/>
        <v>1</v>
      </c>
      <c r="D2410" s="11">
        <f t="shared" si="112"/>
        <v>1900</v>
      </c>
      <c r="E2410" s="11">
        <f t="shared" si="113"/>
        <v>7</v>
      </c>
      <c r="F2410" s="7" t="s">
        <v>13807</v>
      </c>
      <c r="G2410" s="7" t="s">
        <v>5147</v>
      </c>
      <c r="H2410" s="7" t="s">
        <v>478</v>
      </c>
      <c r="L2410" s="7" t="s">
        <v>4334</v>
      </c>
      <c r="M2410" s="7" t="s">
        <v>211</v>
      </c>
      <c r="N2410" s="7" t="s">
        <v>13808</v>
      </c>
      <c r="O2410" s="7" t="s">
        <v>13809</v>
      </c>
      <c r="P2410" s="7" t="s">
        <v>8110</v>
      </c>
      <c r="Q2410" s="9">
        <v>0.79166666666666663</v>
      </c>
    </row>
    <row r="2411" spans="1:23" x14ac:dyDescent="0.3">
      <c r="A2411" s="7" t="s">
        <v>13810</v>
      </c>
      <c r="C2411" s="11">
        <f t="shared" si="111"/>
        <v>1</v>
      </c>
      <c r="D2411" s="11">
        <f t="shared" si="112"/>
        <v>1900</v>
      </c>
      <c r="E2411" s="11">
        <f t="shared" si="113"/>
        <v>7</v>
      </c>
      <c r="F2411" s="7" t="s">
        <v>13811</v>
      </c>
      <c r="G2411" s="7" t="s">
        <v>5147</v>
      </c>
      <c r="H2411" s="7" t="s">
        <v>262</v>
      </c>
      <c r="L2411" s="7" t="s">
        <v>4334</v>
      </c>
      <c r="M2411" s="7" t="s">
        <v>211</v>
      </c>
      <c r="N2411" s="7" t="s">
        <v>13812</v>
      </c>
      <c r="O2411" s="7" t="s">
        <v>13813</v>
      </c>
      <c r="P2411" s="7" t="s">
        <v>10504</v>
      </c>
      <c r="Q2411" s="9">
        <v>0.75</v>
      </c>
    </row>
    <row r="2412" spans="1:23" x14ac:dyDescent="0.3">
      <c r="A2412" s="7" t="s">
        <v>13814</v>
      </c>
      <c r="C2412" s="11">
        <f t="shared" si="111"/>
        <v>1</v>
      </c>
      <c r="D2412" s="11">
        <f t="shared" si="112"/>
        <v>1900</v>
      </c>
      <c r="E2412" s="11">
        <f t="shared" si="113"/>
        <v>7</v>
      </c>
      <c r="F2412" s="7" t="s">
        <v>13815</v>
      </c>
      <c r="G2412" s="7" t="s">
        <v>10297</v>
      </c>
      <c r="H2412" s="7" t="s">
        <v>193</v>
      </c>
      <c r="J2412" s="7" t="s">
        <v>13816</v>
      </c>
      <c r="L2412" s="7" t="s">
        <v>4334</v>
      </c>
      <c r="M2412" s="7" t="s">
        <v>119</v>
      </c>
      <c r="N2412" s="7" t="s">
        <v>13817</v>
      </c>
      <c r="O2412" s="7" t="s">
        <v>13818</v>
      </c>
      <c r="P2412" s="7" t="s">
        <v>13819</v>
      </c>
      <c r="Q2412" s="9">
        <v>0.97291666666666665</v>
      </c>
    </row>
    <row r="2413" spans="1:23" x14ac:dyDescent="0.3">
      <c r="A2413" s="7" t="s">
        <v>13820</v>
      </c>
      <c r="C2413" s="11">
        <f t="shared" si="111"/>
        <v>1</v>
      </c>
      <c r="D2413" s="11">
        <f t="shared" si="112"/>
        <v>1900</v>
      </c>
      <c r="E2413" s="11">
        <f t="shared" si="113"/>
        <v>7</v>
      </c>
      <c r="F2413" s="7" t="s">
        <v>13821</v>
      </c>
      <c r="G2413" s="7" t="s">
        <v>233</v>
      </c>
      <c r="H2413" s="7" t="s">
        <v>1480</v>
      </c>
      <c r="L2413" s="7" t="s">
        <v>95</v>
      </c>
      <c r="M2413" s="7" t="s">
        <v>28</v>
      </c>
      <c r="N2413" s="7" t="s">
        <v>13822</v>
      </c>
      <c r="O2413" s="7" t="s">
        <v>13823</v>
      </c>
      <c r="P2413" s="7" t="s">
        <v>11080</v>
      </c>
      <c r="Q2413" s="9">
        <v>0.60416666666666663</v>
      </c>
    </row>
    <row r="2414" spans="1:23" x14ac:dyDescent="0.3">
      <c r="A2414" s="7" t="s">
        <v>13824</v>
      </c>
      <c r="C2414" s="11">
        <f t="shared" si="111"/>
        <v>1</v>
      </c>
      <c r="D2414" s="11">
        <f t="shared" si="112"/>
        <v>1900</v>
      </c>
      <c r="E2414" s="11">
        <f t="shared" si="113"/>
        <v>7</v>
      </c>
      <c r="F2414" s="7" t="s">
        <v>13825</v>
      </c>
      <c r="G2414" s="7" t="s">
        <v>209</v>
      </c>
      <c r="H2414" s="7" t="s">
        <v>727</v>
      </c>
      <c r="L2414" s="7" t="s">
        <v>95</v>
      </c>
      <c r="M2414" s="7" t="s">
        <v>211</v>
      </c>
      <c r="N2414" s="7" t="s">
        <v>13826</v>
      </c>
      <c r="O2414" s="7" t="s">
        <v>13827</v>
      </c>
      <c r="P2414" s="7" t="s">
        <v>10128</v>
      </c>
      <c r="Q2414" s="9">
        <v>0.70833333333333337</v>
      </c>
    </row>
    <row r="2415" spans="1:23" x14ac:dyDescent="0.3">
      <c r="A2415" s="7" t="s">
        <v>13828</v>
      </c>
      <c r="B2415" s="8">
        <v>37593</v>
      </c>
      <c r="C2415" s="11">
        <f t="shared" si="111"/>
        <v>12</v>
      </c>
      <c r="D2415" s="11">
        <f t="shared" si="112"/>
        <v>2002</v>
      </c>
      <c r="E2415" s="11">
        <f t="shared" si="113"/>
        <v>3</v>
      </c>
      <c r="F2415" s="7" t="s">
        <v>13829</v>
      </c>
      <c r="G2415" s="7" t="s">
        <v>93</v>
      </c>
      <c r="H2415" s="7" t="s">
        <v>2986</v>
      </c>
      <c r="L2415" s="7" t="s">
        <v>95</v>
      </c>
      <c r="M2415" s="7" t="s">
        <v>71</v>
      </c>
      <c r="N2415" s="7" t="s">
        <v>13830</v>
      </c>
      <c r="O2415" s="7" t="s">
        <v>13831</v>
      </c>
      <c r="P2415" s="7" t="s">
        <v>12446</v>
      </c>
      <c r="Q2415" s="9">
        <v>0.74652777777777779</v>
      </c>
    </row>
    <row r="2416" spans="1:23" x14ac:dyDescent="0.3">
      <c r="A2416" s="7" t="s">
        <v>13832</v>
      </c>
      <c r="B2416" s="8">
        <v>37582</v>
      </c>
      <c r="C2416" s="11">
        <f t="shared" si="111"/>
        <v>11</v>
      </c>
      <c r="D2416" s="11">
        <f t="shared" si="112"/>
        <v>2002</v>
      </c>
      <c r="E2416" s="11">
        <f t="shared" si="113"/>
        <v>6</v>
      </c>
      <c r="F2416" s="7" t="s">
        <v>13833</v>
      </c>
      <c r="G2416" s="7" t="s">
        <v>4332</v>
      </c>
      <c r="H2416" s="7" t="s">
        <v>500</v>
      </c>
      <c r="L2416" s="7" t="s">
        <v>4334</v>
      </c>
      <c r="M2416" s="7" t="s">
        <v>28</v>
      </c>
      <c r="N2416" s="7" t="s">
        <v>13834</v>
      </c>
      <c r="O2416" s="7" t="s">
        <v>13835</v>
      </c>
      <c r="P2416" s="7" t="s">
        <v>13836</v>
      </c>
      <c r="Q2416" s="9">
        <v>0.54166666666666663</v>
      </c>
      <c r="R2416" s="9">
        <v>0.77083333333333337</v>
      </c>
      <c r="S2416" s="7">
        <v>5.5</v>
      </c>
    </row>
    <row r="2417" spans="1:19" x14ac:dyDescent="0.3">
      <c r="A2417" s="7" t="s">
        <v>13837</v>
      </c>
      <c r="B2417" s="8">
        <v>37559</v>
      </c>
      <c r="C2417" s="11">
        <f t="shared" si="111"/>
        <v>10</v>
      </c>
      <c r="D2417" s="11">
        <f t="shared" si="112"/>
        <v>2002</v>
      </c>
      <c r="E2417" s="11">
        <f t="shared" si="113"/>
        <v>4</v>
      </c>
      <c r="F2417" s="7" t="s">
        <v>13838</v>
      </c>
      <c r="G2417" s="7" t="s">
        <v>93</v>
      </c>
      <c r="H2417" s="7" t="s">
        <v>500</v>
      </c>
      <c r="L2417" s="7" t="s">
        <v>95</v>
      </c>
      <c r="M2417" s="7" t="s">
        <v>71</v>
      </c>
      <c r="N2417" s="7" t="s">
        <v>13839</v>
      </c>
      <c r="O2417" s="7" t="s">
        <v>13840</v>
      </c>
      <c r="P2417" s="7" t="s">
        <v>13841</v>
      </c>
      <c r="Q2417" s="9">
        <v>0.76944444444444449</v>
      </c>
      <c r="R2417" s="9">
        <v>0.91666666666666663</v>
      </c>
      <c r="S2417" s="7">
        <v>3.5</v>
      </c>
    </row>
    <row r="2418" spans="1:19" x14ac:dyDescent="0.3">
      <c r="A2418" s="7" t="s">
        <v>13842</v>
      </c>
      <c r="B2418" s="8">
        <v>37559</v>
      </c>
      <c r="C2418" s="11">
        <f t="shared" si="111"/>
        <v>10</v>
      </c>
      <c r="D2418" s="11">
        <f t="shared" si="112"/>
        <v>2002</v>
      </c>
      <c r="E2418" s="11">
        <f t="shared" si="113"/>
        <v>4</v>
      </c>
      <c r="F2418" s="7" t="s">
        <v>13843</v>
      </c>
      <c r="G2418" s="7" t="s">
        <v>4332</v>
      </c>
      <c r="H2418" s="7" t="s">
        <v>687</v>
      </c>
      <c r="J2418" s="7" t="s">
        <v>7722</v>
      </c>
      <c r="K2418" s="7" t="s">
        <v>51</v>
      </c>
      <c r="L2418" s="7" t="s">
        <v>4334</v>
      </c>
      <c r="M2418" s="7" t="s">
        <v>28</v>
      </c>
      <c r="N2418" s="7" t="s">
        <v>13844</v>
      </c>
      <c r="O2418" s="7" t="s">
        <v>13845</v>
      </c>
      <c r="P2418" s="7" t="s">
        <v>13846</v>
      </c>
      <c r="Q2418" s="9">
        <v>0.55208333333333337</v>
      </c>
    </row>
    <row r="2419" spans="1:19" x14ac:dyDescent="0.3">
      <c r="A2419" s="7" t="s">
        <v>13847</v>
      </c>
      <c r="B2419" s="8">
        <v>37554</v>
      </c>
      <c r="C2419" s="11">
        <f t="shared" si="111"/>
        <v>10</v>
      </c>
      <c r="D2419" s="11">
        <f t="shared" si="112"/>
        <v>2002</v>
      </c>
      <c r="E2419" s="11">
        <f t="shared" si="113"/>
        <v>6</v>
      </c>
      <c r="F2419" s="7" t="s">
        <v>13848</v>
      </c>
      <c r="G2419" s="7" t="s">
        <v>383</v>
      </c>
      <c r="H2419" s="7" t="s">
        <v>69</v>
      </c>
      <c r="L2419" s="7" t="s">
        <v>27</v>
      </c>
      <c r="M2419" s="7" t="s">
        <v>119</v>
      </c>
      <c r="N2419" s="7" t="s">
        <v>13849</v>
      </c>
      <c r="O2419" s="7" t="s">
        <v>13850</v>
      </c>
      <c r="P2419" s="7" t="s">
        <v>13851</v>
      </c>
      <c r="Q2419" s="9">
        <v>0.82638888888888884</v>
      </c>
      <c r="R2419" s="9">
        <v>0.9375</v>
      </c>
      <c r="S2419" s="7">
        <v>2.7</v>
      </c>
    </row>
    <row r="2420" spans="1:19" x14ac:dyDescent="0.3">
      <c r="A2420" s="7" t="s">
        <v>13852</v>
      </c>
      <c r="B2420" s="8">
        <v>37552</v>
      </c>
      <c r="C2420" s="11">
        <f t="shared" si="111"/>
        <v>10</v>
      </c>
      <c r="D2420" s="11">
        <f t="shared" si="112"/>
        <v>2002</v>
      </c>
      <c r="E2420" s="11">
        <f t="shared" si="113"/>
        <v>4</v>
      </c>
      <c r="F2420" s="7" t="s">
        <v>13853</v>
      </c>
      <c r="G2420" s="7" t="s">
        <v>10297</v>
      </c>
      <c r="H2420" s="7" t="s">
        <v>69</v>
      </c>
      <c r="L2420" s="7" t="s">
        <v>4334</v>
      </c>
      <c r="M2420" s="7" t="s">
        <v>119</v>
      </c>
      <c r="N2420" s="7" t="s">
        <v>13854</v>
      </c>
      <c r="O2420" s="7" t="s">
        <v>13855</v>
      </c>
      <c r="P2420" s="7" t="s">
        <v>9518</v>
      </c>
      <c r="Q2420" s="9">
        <v>0.41666666666666669</v>
      </c>
    </row>
    <row r="2421" spans="1:19" x14ac:dyDescent="0.3">
      <c r="A2421" s="7" t="s">
        <v>13856</v>
      </c>
      <c r="B2421" s="8">
        <v>37548</v>
      </c>
      <c r="C2421" s="11">
        <f t="shared" si="111"/>
        <v>10</v>
      </c>
      <c r="D2421" s="11">
        <f t="shared" si="112"/>
        <v>2002</v>
      </c>
      <c r="E2421" s="11">
        <f t="shared" si="113"/>
        <v>7</v>
      </c>
      <c r="F2421" s="7" t="s">
        <v>13857</v>
      </c>
      <c r="G2421" s="7" t="s">
        <v>4332</v>
      </c>
      <c r="H2421" s="7" t="s">
        <v>252</v>
      </c>
      <c r="K2421" s="7" t="s">
        <v>236</v>
      </c>
      <c r="L2421" s="7" t="s">
        <v>4334</v>
      </c>
      <c r="M2421" s="7" t="s">
        <v>28</v>
      </c>
      <c r="N2421" s="7" t="s">
        <v>13858</v>
      </c>
      <c r="O2421" s="7" t="s">
        <v>13859</v>
      </c>
      <c r="P2421" s="7" t="s">
        <v>13860</v>
      </c>
      <c r="Q2421" s="9">
        <v>0.73958333333333337</v>
      </c>
      <c r="R2421" s="9">
        <v>0.875</v>
      </c>
      <c r="S2421" s="7">
        <v>3.3</v>
      </c>
    </row>
    <row r="2422" spans="1:19" x14ac:dyDescent="0.3">
      <c r="A2422" s="7" t="s">
        <v>13861</v>
      </c>
      <c r="B2422" s="8">
        <v>37548</v>
      </c>
      <c r="C2422" s="11">
        <f t="shared" si="111"/>
        <v>10</v>
      </c>
      <c r="D2422" s="11">
        <f t="shared" si="112"/>
        <v>2002</v>
      </c>
      <c r="E2422" s="11">
        <f t="shared" si="113"/>
        <v>7</v>
      </c>
      <c r="F2422" s="7" t="s">
        <v>13862</v>
      </c>
      <c r="G2422" s="7" t="s">
        <v>4332</v>
      </c>
      <c r="H2422" s="7" t="s">
        <v>478</v>
      </c>
      <c r="K2422" s="7" t="s">
        <v>26</v>
      </c>
      <c r="L2422" s="7" t="s">
        <v>4334</v>
      </c>
      <c r="M2422" s="7" t="s">
        <v>28</v>
      </c>
      <c r="N2422" s="7" t="s">
        <v>13863</v>
      </c>
      <c r="O2422" s="7" t="s">
        <v>13864</v>
      </c>
      <c r="P2422" s="7" t="s">
        <v>7495</v>
      </c>
      <c r="Q2422" s="9">
        <v>0.66666666666666663</v>
      </c>
    </row>
    <row r="2423" spans="1:19" x14ac:dyDescent="0.3">
      <c r="A2423" s="7" t="s">
        <v>13865</v>
      </c>
      <c r="B2423" s="8">
        <v>37535</v>
      </c>
      <c r="C2423" s="11">
        <f t="shared" si="111"/>
        <v>10</v>
      </c>
      <c r="D2423" s="11">
        <f t="shared" si="112"/>
        <v>2002</v>
      </c>
      <c r="E2423" s="11">
        <f t="shared" si="113"/>
        <v>1</v>
      </c>
      <c r="F2423" s="7" t="s">
        <v>13866</v>
      </c>
      <c r="G2423" s="7" t="s">
        <v>10310</v>
      </c>
      <c r="H2423" s="7" t="s">
        <v>2081</v>
      </c>
      <c r="L2423" s="7" t="s">
        <v>4334</v>
      </c>
      <c r="M2423" s="7" t="s">
        <v>40</v>
      </c>
      <c r="N2423" s="7" t="s">
        <v>13867</v>
      </c>
      <c r="O2423" s="7" t="s">
        <v>13868</v>
      </c>
      <c r="P2423" s="7" t="s">
        <v>13869</v>
      </c>
      <c r="Q2423" s="9">
        <v>0.54513888888888884</v>
      </c>
    </row>
    <row r="2424" spans="1:19" x14ac:dyDescent="0.3">
      <c r="A2424" s="7" t="s">
        <v>13870</v>
      </c>
      <c r="B2424" s="8">
        <v>37535</v>
      </c>
      <c r="C2424" s="11">
        <f t="shared" si="111"/>
        <v>10</v>
      </c>
      <c r="D2424" s="11">
        <f t="shared" si="112"/>
        <v>2002</v>
      </c>
      <c r="E2424" s="11">
        <f t="shared" si="113"/>
        <v>1</v>
      </c>
      <c r="F2424" s="7" t="s">
        <v>13871</v>
      </c>
      <c r="G2424" s="7" t="s">
        <v>10310</v>
      </c>
      <c r="H2424" s="7" t="s">
        <v>470</v>
      </c>
      <c r="J2424" s="7" t="s">
        <v>7462</v>
      </c>
      <c r="L2424" s="7" t="s">
        <v>4334</v>
      </c>
      <c r="M2424" s="7" t="s">
        <v>40</v>
      </c>
      <c r="N2424" s="7" t="s">
        <v>13872</v>
      </c>
      <c r="O2424" s="7" t="s">
        <v>13873</v>
      </c>
      <c r="P2424" s="7" t="s">
        <v>13874</v>
      </c>
      <c r="Q2424" s="9">
        <v>0.53541666666666665</v>
      </c>
    </row>
    <row r="2425" spans="1:19" x14ac:dyDescent="0.3">
      <c r="A2425" s="7" t="s">
        <v>13875</v>
      </c>
      <c r="B2425" s="8">
        <v>37534</v>
      </c>
      <c r="C2425" s="11">
        <f t="shared" si="111"/>
        <v>10</v>
      </c>
      <c r="D2425" s="11">
        <f t="shared" si="112"/>
        <v>2002</v>
      </c>
      <c r="E2425" s="11">
        <f t="shared" si="113"/>
        <v>7</v>
      </c>
      <c r="F2425" s="7" t="s">
        <v>13876</v>
      </c>
      <c r="G2425" s="7" t="s">
        <v>4332</v>
      </c>
      <c r="H2425" s="7" t="s">
        <v>392</v>
      </c>
      <c r="K2425" s="7" t="s">
        <v>291</v>
      </c>
      <c r="L2425" s="7" t="s">
        <v>4334</v>
      </c>
      <c r="M2425" s="7" t="s">
        <v>28</v>
      </c>
      <c r="N2425" s="7" t="s">
        <v>13877</v>
      </c>
      <c r="O2425" s="7" t="s">
        <v>13878</v>
      </c>
      <c r="P2425" s="7" t="s">
        <v>10128</v>
      </c>
      <c r="Q2425" s="9">
        <v>0.70833333333333337</v>
      </c>
    </row>
    <row r="2426" spans="1:19" x14ac:dyDescent="0.3">
      <c r="A2426" s="7" t="s">
        <v>13879</v>
      </c>
      <c r="B2426" s="8">
        <v>37534</v>
      </c>
      <c r="C2426" s="11">
        <f t="shared" si="111"/>
        <v>10</v>
      </c>
      <c r="D2426" s="11">
        <f t="shared" si="112"/>
        <v>2002</v>
      </c>
      <c r="E2426" s="11">
        <f t="shared" si="113"/>
        <v>7</v>
      </c>
      <c r="F2426" s="7" t="s">
        <v>13880</v>
      </c>
      <c r="G2426" s="7" t="s">
        <v>10297</v>
      </c>
      <c r="H2426" s="7" t="s">
        <v>961</v>
      </c>
      <c r="L2426" s="7" t="s">
        <v>4334</v>
      </c>
      <c r="M2426" s="7" t="s">
        <v>119</v>
      </c>
      <c r="N2426" s="7" t="s">
        <v>13881</v>
      </c>
      <c r="O2426" s="7" t="s">
        <v>13882</v>
      </c>
      <c r="P2426" s="7" t="s">
        <v>11272</v>
      </c>
      <c r="Q2426" s="9">
        <v>0.625</v>
      </c>
    </row>
    <row r="2427" spans="1:19" x14ac:dyDescent="0.3">
      <c r="A2427" s="7" t="s">
        <v>13883</v>
      </c>
      <c r="B2427" s="8">
        <v>37519</v>
      </c>
      <c r="C2427" s="11">
        <f t="shared" si="111"/>
        <v>9</v>
      </c>
      <c r="D2427" s="11">
        <f t="shared" si="112"/>
        <v>2002</v>
      </c>
      <c r="E2427" s="11">
        <f t="shared" si="113"/>
        <v>6</v>
      </c>
      <c r="F2427" s="7" t="s">
        <v>13884</v>
      </c>
      <c r="G2427" s="7" t="s">
        <v>5147</v>
      </c>
      <c r="H2427" s="7" t="s">
        <v>1788</v>
      </c>
      <c r="L2427" s="7" t="s">
        <v>4334</v>
      </c>
      <c r="M2427" s="7" t="s">
        <v>211</v>
      </c>
      <c r="N2427" s="7" t="s">
        <v>13885</v>
      </c>
      <c r="O2427" s="7" t="s">
        <v>13886</v>
      </c>
      <c r="P2427" s="7" t="s">
        <v>10417</v>
      </c>
      <c r="Q2427" s="9">
        <v>0.52083333333333337</v>
      </c>
    </row>
    <row r="2428" spans="1:19" x14ac:dyDescent="0.3">
      <c r="A2428" s="7" t="s">
        <v>13887</v>
      </c>
      <c r="B2428" s="8">
        <v>37518</v>
      </c>
      <c r="C2428" s="11">
        <f t="shared" si="111"/>
        <v>9</v>
      </c>
      <c r="D2428" s="11">
        <f t="shared" si="112"/>
        <v>2002</v>
      </c>
      <c r="E2428" s="11">
        <f t="shared" si="113"/>
        <v>5</v>
      </c>
      <c r="F2428" s="7" t="s">
        <v>13888</v>
      </c>
      <c r="G2428" s="7" t="s">
        <v>209</v>
      </c>
      <c r="H2428" s="7" t="s">
        <v>639</v>
      </c>
      <c r="L2428" s="7" t="s">
        <v>95</v>
      </c>
      <c r="M2428" s="7" t="s">
        <v>211</v>
      </c>
      <c r="N2428" s="7" t="s">
        <v>13889</v>
      </c>
      <c r="O2428" s="7" t="s">
        <v>13890</v>
      </c>
      <c r="P2428" s="7" t="s">
        <v>10504</v>
      </c>
      <c r="Q2428" s="9">
        <v>0.75</v>
      </c>
    </row>
    <row r="2429" spans="1:19" x14ac:dyDescent="0.3">
      <c r="A2429" s="7" t="s">
        <v>13891</v>
      </c>
      <c r="B2429" s="8">
        <v>37516</v>
      </c>
      <c r="C2429" s="11">
        <f t="shared" si="111"/>
        <v>9</v>
      </c>
      <c r="D2429" s="11">
        <f t="shared" si="112"/>
        <v>2002</v>
      </c>
      <c r="E2429" s="11">
        <f t="shared" si="113"/>
        <v>3</v>
      </c>
      <c r="F2429" s="7" t="s">
        <v>13892</v>
      </c>
      <c r="G2429" s="7" t="s">
        <v>5147</v>
      </c>
      <c r="H2429" s="7" t="s">
        <v>639</v>
      </c>
      <c r="L2429" s="7" t="s">
        <v>4334</v>
      </c>
      <c r="M2429" s="7" t="s">
        <v>211</v>
      </c>
      <c r="N2429" s="7" t="s">
        <v>13893</v>
      </c>
      <c r="O2429" s="7" t="s">
        <v>13894</v>
      </c>
      <c r="P2429" s="7" t="s">
        <v>8110</v>
      </c>
      <c r="Q2429" s="9">
        <v>0.79166666666666663</v>
      </c>
    </row>
    <row r="2430" spans="1:19" x14ac:dyDescent="0.3">
      <c r="A2430" s="7" t="s">
        <v>13895</v>
      </c>
      <c r="C2430" s="11">
        <f t="shared" si="111"/>
        <v>1</v>
      </c>
      <c r="D2430" s="11">
        <f t="shared" si="112"/>
        <v>1900</v>
      </c>
      <c r="E2430" s="11">
        <f t="shared" si="113"/>
        <v>7</v>
      </c>
      <c r="F2430" s="7" t="s">
        <v>13896</v>
      </c>
      <c r="G2430" s="7" t="s">
        <v>6300</v>
      </c>
      <c r="H2430" s="7" t="s">
        <v>1788</v>
      </c>
      <c r="L2430" s="7" t="s">
        <v>4334</v>
      </c>
      <c r="N2430" s="7" t="s">
        <v>13897</v>
      </c>
      <c r="O2430" s="7" t="s">
        <v>13898</v>
      </c>
      <c r="P2430" s="7" t="s">
        <v>7019</v>
      </c>
      <c r="Q2430" s="9">
        <v>0.83333333333333337</v>
      </c>
    </row>
    <row r="2431" spans="1:19" x14ac:dyDescent="0.3">
      <c r="A2431" s="7" t="s">
        <v>13899</v>
      </c>
      <c r="B2431" s="8">
        <v>37506</v>
      </c>
      <c r="C2431" s="11">
        <f t="shared" si="111"/>
        <v>9</v>
      </c>
      <c r="D2431" s="11">
        <f t="shared" si="112"/>
        <v>2002</v>
      </c>
      <c r="E2431" s="11">
        <f t="shared" si="113"/>
        <v>7</v>
      </c>
      <c r="F2431" s="7" t="s">
        <v>13900</v>
      </c>
      <c r="G2431" s="7" t="s">
        <v>4332</v>
      </c>
      <c r="H2431" s="7" t="s">
        <v>727</v>
      </c>
      <c r="J2431" s="7" t="s">
        <v>7462</v>
      </c>
      <c r="K2431" s="7" t="s">
        <v>236</v>
      </c>
      <c r="L2431" s="7" t="s">
        <v>4334</v>
      </c>
      <c r="M2431" s="7" t="s">
        <v>28</v>
      </c>
      <c r="N2431" s="7" t="s">
        <v>13901</v>
      </c>
      <c r="O2431" s="7" t="s">
        <v>13902</v>
      </c>
      <c r="P2431" s="7" t="s">
        <v>13330</v>
      </c>
      <c r="Q2431" s="9">
        <v>0.64583333333333337</v>
      </c>
    </row>
    <row r="2432" spans="1:19" x14ac:dyDescent="0.3">
      <c r="A2432" s="7" t="s">
        <v>13903</v>
      </c>
      <c r="B2432" s="8">
        <v>37504</v>
      </c>
      <c r="C2432" s="11">
        <f t="shared" si="111"/>
        <v>9</v>
      </c>
      <c r="D2432" s="11">
        <f t="shared" si="112"/>
        <v>2002</v>
      </c>
      <c r="E2432" s="11">
        <f t="shared" si="113"/>
        <v>5</v>
      </c>
      <c r="F2432" s="7" t="s">
        <v>13904</v>
      </c>
      <c r="G2432" s="7" t="s">
        <v>383</v>
      </c>
      <c r="H2432" s="7" t="s">
        <v>36</v>
      </c>
      <c r="J2432" s="7" t="s">
        <v>1016</v>
      </c>
      <c r="L2432" s="7" t="s">
        <v>27</v>
      </c>
      <c r="M2432" s="7" t="s">
        <v>119</v>
      </c>
      <c r="N2432" s="7" t="s">
        <v>13905</v>
      </c>
      <c r="O2432" s="7" t="s">
        <v>13906</v>
      </c>
      <c r="P2432" s="7" t="s">
        <v>13907</v>
      </c>
      <c r="Q2432" s="9">
        <v>0.53125</v>
      </c>
      <c r="R2432" s="9">
        <v>0.26041666666666669</v>
      </c>
      <c r="S2432" s="7">
        <v>17.5</v>
      </c>
    </row>
    <row r="2433" spans="1:23" x14ac:dyDescent="0.3">
      <c r="A2433" s="7" t="s">
        <v>13908</v>
      </c>
      <c r="B2433" s="8">
        <v>37502</v>
      </c>
      <c r="C2433" s="11">
        <f t="shared" si="111"/>
        <v>9</v>
      </c>
      <c r="D2433" s="11">
        <f t="shared" si="112"/>
        <v>2002</v>
      </c>
      <c r="E2433" s="11">
        <f t="shared" si="113"/>
        <v>3</v>
      </c>
      <c r="F2433" s="7" t="s">
        <v>13909</v>
      </c>
      <c r="G2433" s="7" t="s">
        <v>10297</v>
      </c>
      <c r="H2433" s="7" t="s">
        <v>500</v>
      </c>
      <c r="L2433" s="7" t="s">
        <v>4334</v>
      </c>
      <c r="M2433" s="7" t="s">
        <v>119</v>
      </c>
      <c r="N2433" s="7" t="s">
        <v>13910</v>
      </c>
      <c r="O2433" s="7" t="s">
        <v>13911</v>
      </c>
      <c r="P2433" s="7" t="s">
        <v>13912</v>
      </c>
      <c r="Q2433" s="9">
        <v>0.59027777777777779</v>
      </c>
      <c r="R2433" s="9">
        <v>0.76388888888888884</v>
      </c>
      <c r="S2433" s="7">
        <v>4.2</v>
      </c>
    </row>
    <row r="2434" spans="1:23" x14ac:dyDescent="0.3">
      <c r="A2434" s="7" t="s">
        <v>13913</v>
      </c>
      <c r="B2434" s="8">
        <v>37501</v>
      </c>
      <c r="C2434" s="11">
        <f t="shared" si="111"/>
        <v>9</v>
      </c>
      <c r="D2434" s="11">
        <f t="shared" si="112"/>
        <v>2002</v>
      </c>
      <c r="E2434" s="11">
        <f t="shared" si="113"/>
        <v>2</v>
      </c>
      <c r="F2434" s="7" t="s">
        <v>13914</v>
      </c>
      <c r="G2434" s="7" t="s">
        <v>93</v>
      </c>
      <c r="H2434" s="7" t="s">
        <v>2174</v>
      </c>
      <c r="L2434" s="7" t="s">
        <v>95</v>
      </c>
      <c r="M2434" s="7" t="s">
        <v>71</v>
      </c>
      <c r="N2434" s="7" t="s">
        <v>13915</v>
      </c>
      <c r="O2434" s="7" t="s">
        <v>13916</v>
      </c>
      <c r="P2434" s="7" t="s">
        <v>13917</v>
      </c>
      <c r="Q2434" s="9">
        <v>0.4548611111111111</v>
      </c>
    </row>
    <row r="2435" spans="1:23" x14ac:dyDescent="0.3">
      <c r="A2435" s="7" t="s">
        <v>13918</v>
      </c>
      <c r="B2435" s="8">
        <v>37500</v>
      </c>
      <c r="C2435" s="11">
        <f t="shared" ref="C2435:C2498" si="114">MONTH(B2435)</f>
        <v>9</v>
      </c>
      <c r="D2435" s="11">
        <f t="shared" ref="D2435:D2498" si="115">YEAR(B2435)</f>
        <v>2002</v>
      </c>
      <c r="E2435" s="11">
        <f t="shared" ref="E2435:E2498" si="116">WEEKDAY(B2435)</f>
        <v>1</v>
      </c>
      <c r="F2435" s="7" t="s">
        <v>13919</v>
      </c>
      <c r="G2435" s="7" t="s">
        <v>4332</v>
      </c>
      <c r="H2435" s="7" t="s">
        <v>4054</v>
      </c>
      <c r="K2435" s="7" t="s">
        <v>51</v>
      </c>
      <c r="L2435" s="7" t="s">
        <v>4334</v>
      </c>
      <c r="M2435" s="7" t="s">
        <v>28</v>
      </c>
      <c r="N2435" s="7" t="s">
        <v>13920</v>
      </c>
      <c r="O2435" s="7" t="s">
        <v>13921</v>
      </c>
      <c r="P2435" s="7" t="s">
        <v>13422</v>
      </c>
      <c r="Q2435" s="9">
        <v>0.6875</v>
      </c>
    </row>
    <row r="2436" spans="1:23" x14ac:dyDescent="0.3">
      <c r="A2436" s="7" t="s">
        <v>13922</v>
      </c>
      <c r="B2436" s="8">
        <v>37500</v>
      </c>
      <c r="C2436" s="11">
        <f t="shared" si="114"/>
        <v>9</v>
      </c>
      <c r="D2436" s="11">
        <f t="shared" si="115"/>
        <v>2002</v>
      </c>
      <c r="E2436" s="11">
        <f t="shared" si="116"/>
        <v>1</v>
      </c>
      <c r="F2436" s="7" t="s">
        <v>13923</v>
      </c>
      <c r="G2436" s="7" t="s">
        <v>4332</v>
      </c>
      <c r="H2436" s="7" t="s">
        <v>500</v>
      </c>
      <c r="L2436" s="7" t="s">
        <v>4334</v>
      </c>
      <c r="M2436" s="7" t="s">
        <v>28</v>
      </c>
      <c r="N2436" s="7" t="s">
        <v>13924</v>
      </c>
      <c r="O2436" s="7" t="s">
        <v>13925</v>
      </c>
      <c r="P2436" s="7" t="s">
        <v>11272</v>
      </c>
      <c r="Q2436" s="9">
        <v>0.625</v>
      </c>
    </row>
    <row r="2437" spans="1:23" x14ac:dyDescent="0.3">
      <c r="A2437" s="7" t="s">
        <v>13926</v>
      </c>
      <c r="B2437" s="8">
        <v>37497</v>
      </c>
      <c r="C2437" s="11">
        <f t="shared" si="114"/>
        <v>8</v>
      </c>
      <c r="D2437" s="11">
        <f t="shared" si="115"/>
        <v>2002</v>
      </c>
      <c r="E2437" s="11">
        <f t="shared" si="116"/>
        <v>5</v>
      </c>
      <c r="F2437" s="7" t="s">
        <v>13927</v>
      </c>
      <c r="G2437" s="7" t="s">
        <v>4332</v>
      </c>
      <c r="H2437" s="7" t="s">
        <v>4054</v>
      </c>
      <c r="K2437" s="7" t="s">
        <v>236</v>
      </c>
      <c r="L2437" s="7" t="s">
        <v>4334</v>
      </c>
      <c r="M2437" s="7" t="s">
        <v>28</v>
      </c>
      <c r="N2437" s="7" t="s">
        <v>13928</v>
      </c>
      <c r="O2437" s="7" t="s">
        <v>13929</v>
      </c>
      <c r="P2437" s="7" t="s">
        <v>13930</v>
      </c>
      <c r="Q2437" s="9">
        <v>0.79722222222222228</v>
      </c>
    </row>
    <row r="2438" spans="1:23" x14ac:dyDescent="0.3">
      <c r="A2438" s="7" t="s">
        <v>13931</v>
      </c>
      <c r="B2438" s="8">
        <v>37496</v>
      </c>
      <c r="C2438" s="11">
        <f t="shared" si="114"/>
        <v>8</v>
      </c>
      <c r="D2438" s="11">
        <f t="shared" si="115"/>
        <v>2002</v>
      </c>
      <c r="E2438" s="11">
        <f t="shared" si="116"/>
        <v>4</v>
      </c>
      <c r="F2438" s="7" t="s">
        <v>13932</v>
      </c>
      <c r="G2438" s="7" t="s">
        <v>10297</v>
      </c>
      <c r="H2438" s="7" t="s">
        <v>69</v>
      </c>
      <c r="L2438" s="7" t="s">
        <v>4334</v>
      </c>
      <c r="M2438" s="7" t="s">
        <v>119</v>
      </c>
      <c r="N2438" s="7" t="s">
        <v>13933</v>
      </c>
      <c r="O2438" s="7" t="s">
        <v>13934</v>
      </c>
      <c r="P2438" s="7" t="s">
        <v>6251</v>
      </c>
      <c r="Q2438" s="9">
        <v>0.90277777777777779</v>
      </c>
    </row>
    <row r="2439" spans="1:23" x14ac:dyDescent="0.3">
      <c r="A2439" s="7" t="s">
        <v>13935</v>
      </c>
      <c r="B2439" s="8">
        <v>37495</v>
      </c>
      <c r="C2439" s="11">
        <f t="shared" si="114"/>
        <v>8</v>
      </c>
      <c r="D2439" s="11">
        <f t="shared" si="115"/>
        <v>2002</v>
      </c>
      <c r="E2439" s="11">
        <f t="shared" si="116"/>
        <v>3</v>
      </c>
      <c r="F2439" s="7" t="s">
        <v>13936</v>
      </c>
      <c r="G2439" s="7" t="s">
        <v>117</v>
      </c>
      <c r="H2439" s="7" t="s">
        <v>1788</v>
      </c>
      <c r="L2439" s="7" t="s">
        <v>39</v>
      </c>
      <c r="M2439" s="7" t="s">
        <v>119</v>
      </c>
      <c r="N2439" s="7" t="s">
        <v>13937</v>
      </c>
      <c r="O2439" s="7" t="s">
        <v>13938</v>
      </c>
      <c r="P2439" s="7" t="s">
        <v>13939</v>
      </c>
      <c r="Q2439" s="9">
        <v>3.472222222222222E-3</v>
      </c>
    </row>
    <row r="2440" spans="1:23" x14ac:dyDescent="0.3">
      <c r="A2440" s="7" t="s">
        <v>13940</v>
      </c>
      <c r="B2440" s="8">
        <v>37494</v>
      </c>
      <c r="C2440" s="11">
        <f t="shared" si="114"/>
        <v>8</v>
      </c>
      <c r="D2440" s="11">
        <f t="shared" si="115"/>
        <v>2002</v>
      </c>
      <c r="E2440" s="11">
        <f t="shared" si="116"/>
        <v>2</v>
      </c>
      <c r="F2440" s="7" t="s">
        <v>13941</v>
      </c>
      <c r="G2440" s="7" t="s">
        <v>10392</v>
      </c>
      <c r="H2440" s="7" t="s">
        <v>1036</v>
      </c>
      <c r="L2440" s="7" t="s">
        <v>4334</v>
      </c>
      <c r="M2440" s="7" t="s">
        <v>71</v>
      </c>
      <c r="N2440" s="7" t="s">
        <v>13942</v>
      </c>
      <c r="O2440" s="7" t="s">
        <v>13943</v>
      </c>
      <c r="P2440" s="7" t="s">
        <v>11924</v>
      </c>
      <c r="Q2440" s="9">
        <v>0.95833333333333337</v>
      </c>
    </row>
    <row r="2441" spans="1:23" x14ac:dyDescent="0.3">
      <c r="A2441" s="7" t="s">
        <v>13944</v>
      </c>
      <c r="B2441" s="8">
        <v>37488</v>
      </c>
      <c r="C2441" s="11">
        <f t="shared" si="114"/>
        <v>8</v>
      </c>
      <c r="D2441" s="11">
        <f t="shared" si="115"/>
        <v>2002</v>
      </c>
      <c r="E2441" s="11">
        <f t="shared" si="116"/>
        <v>3</v>
      </c>
      <c r="F2441" s="7" t="s">
        <v>13945</v>
      </c>
      <c r="G2441" s="7" t="s">
        <v>1163</v>
      </c>
      <c r="H2441" s="7" t="s">
        <v>1788</v>
      </c>
      <c r="J2441" s="7" t="s">
        <v>13946</v>
      </c>
      <c r="L2441" s="7" t="s">
        <v>95</v>
      </c>
      <c r="M2441" s="7" t="s">
        <v>119</v>
      </c>
      <c r="N2441" s="7" t="s">
        <v>13947</v>
      </c>
      <c r="O2441" s="7" t="s">
        <v>13948</v>
      </c>
      <c r="P2441" s="7" t="s">
        <v>13949</v>
      </c>
      <c r="Q2441" s="9">
        <v>0.84027777777777779</v>
      </c>
    </row>
    <row r="2442" spans="1:23" x14ac:dyDescent="0.3">
      <c r="A2442" s="7" t="s">
        <v>13950</v>
      </c>
      <c r="B2442" s="8">
        <v>37485</v>
      </c>
      <c r="C2442" s="11">
        <f t="shared" si="114"/>
        <v>8</v>
      </c>
      <c r="D2442" s="11">
        <f t="shared" si="115"/>
        <v>2002</v>
      </c>
      <c r="E2442" s="11">
        <f t="shared" si="116"/>
        <v>7</v>
      </c>
      <c r="F2442" s="7" t="s">
        <v>13951</v>
      </c>
      <c r="G2442" s="7" t="s">
        <v>261</v>
      </c>
      <c r="H2442" s="7" t="s">
        <v>665</v>
      </c>
      <c r="L2442" s="7" t="s">
        <v>39</v>
      </c>
      <c r="M2442" s="7" t="s">
        <v>211</v>
      </c>
      <c r="N2442" s="7" t="s">
        <v>13952</v>
      </c>
      <c r="O2442" s="7" t="s">
        <v>13953</v>
      </c>
      <c r="P2442" s="7" t="s">
        <v>11084</v>
      </c>
      <c r="Q2442" s="9">
        <v>0.58333333333333337</v>
      </c>
    </row>
    <row r="2443" spans="1:23" x14ac:dyDescent="0.3">
      <c r="A2443" s="7" t="s">
        <v>13954</v>
      </c>
      <c r="B2443" s="8">
        <v>37481</v>
      </c>
      <c r="C2443" s="11">
        <f t="shared" si="114"/>
        <v>8</v>
      </c>
      <c r="D2443" s="11">
        <f t="shared" si="115"/>
        <v>2002</v>
      </c>
      <c r="E2443" s="11">
        <f t="shared" si="116"/>
        <v>3</v>
      </c>
      <c r="F2443" s="7" t="s">
        <v>13955</v>
      </c>
      <c r="G2443" s="7" t="s">
        <v>6300</v>
      </c>
      <c r="H2443" s="7" t="s">
        <v>69</v>
      </c>
      <c r="J2443" s="7" t="s">
        <v>13956</v>
      </c>
      <c r="L2443" s="7" t="s">
        <v>4334</v>
      </c>
      <c r="N2443" s="7" t="s">
        <v>13957</v>
      </c>
      <c r="O2443" s="7" t="s">
        <v>13958</v>
      </c>
      <c r="P2443" s="7" t="s">
        <v>13959</v>
      </c>
      <c r="Q2443" s="9">
        <v>0.375</v>
      </c>
      <c r="R2443" s="9">
        <v>0.58333333333333337</v>
      </c>
      <c r="S2443" s="7">
        <v>5</v>
      </c>
      <c r="W2443" s="7" t="s">
        <v>4748</v>
      </c>
    </row>
    <row r="2444" spans="1:23" x14ac:dyDescent="0.3">
      <c r="A2444" s="7" t="s">
        <v>13960</v>
      </c>
      <c r="B2444" s="8">
        <v>37467</v>
      </c>
      <c r="C2444" s="11">
        <f t="shared" si="114"/>
        <v>7</v>
      </c>
      <c r="D2444" s="11">
        <f t="shared" si="115"/>
        <v>2002</v>
      </c>
      <c r="E2444" s="11">
        <f t="shared" si="116"/>
        <v>3</v>
      </c>
      <c r="F2444" s="7" t="s">
        <v>13961</v>
      </c>
      <c r="G2444" s="7" t="s">
        <v>10392</v>
      </c>
      <c r="H2444" s="7" t="s">
        <v>69</v>
      </c>
      <c r="L2444" s="7" t="s">
        <v>4334</v>
      </c>
      <c r="M2444" s="7" t="s">
        <v>71</v>
      </c>
      <c r="N2444" s="7" t="s">
        <v>13962</v>
      </c>
      <c r="O2444" s="7" t="s">
        <v>13963</v>
      </c>
      <c r="P2444" s="7" t="s">
        <v>4174</v>
      </c>
      <c r="Q2444" s="9">
        <v>0.78472222222222221</v>
      </c>
    </row>
    <row r="2445" spans="1:23" x14ac:dyDescent="0.3">
      <c r="A2445" s="7" t="s">
        <v>13964</v>
      </c>
      <c r="B2445" s="8">
        <v>37443</v>
      </c>
      <c r="C2445" s="11">
        <f t="shared" si="114"/>
        <v>7</v>
      </c>
      <c r="D2445" s="11">
        <f t="shared" si="115"/>
        <v>2002</v>
      </c>
      <c r="E2445" s="11">
        <f t="shared" si="116"/>
        <v>7</v>
      </c>
      <c r="F2445" s="7" t="s">
        <v>13965</v>
      </c>
      <c r="G2445" s="7" t="s">
        <v>10297</v>
      </c>
      <c r="H2445" s="7" t="s">
        <v>6766</v>
      </c>
      <c r="L2445" s="7" t="s">
        <v>4334</v>
      </c>
      <c r="M2445" s="7" t="s">
        <v>119</v>
      </c>
      <c r="N2445" s="7" t="s">
        <v>13966</v>
      </c>
      <c r="O2445" s="7" t="s">
        <v>13967</v>
      </c>
      <c r="P2445" s="7" t="s">
        <v>13968</v>
      </c>
      <c r="Q2445" s="9">
        <v>0.89583333333333337</v>
      </c>
      <c r="R2445" s="9">
        <v>0.125</v>
      </c>
      <c r="S2445" s="7">
        <v>5.5</v>
      </c>
      <c r="T2445" s="7">
        <v>20</v>
      </c>
      <c r="V2445" s="7">
        <v>110</v>
      </c>
    </row>
    <row r="2446" spans="1:23" x14ac:dyDescent="0.3">
      <c r="A2446" s="7" t="s">
        <v>13969</v>
      </c>
      <c r="B2446" s="8">
        <v>37443</v>
      </c>
      <c r="C2446" s="11">
        <f t="shared" si="114"/>
        <v>7</v>
      </c>
      <c r="D2446" s="11">
        <f t="shared" si="115"/>
        <v>2002</v>
      </c>
      <c r="E2446" s="11">
        <f t="shared" si="116"/>
        <v>7</v>
      </c>
      <c r="F2446" s="7" t="s">
        <v>13970</v>
      </c>
      <c r="G2446" s="7" t="s">
        <v>209</v>
      </c>
      <c r="H2446" s="7" t="s">
        <v>727</v>
      </c>
      <c r="L2446" s="7" t="s">
        <v>95</v>
      </c>
      <c r="M2446" s="7" t="s">
        <v>211</v>
      </c>
      <c r="N2446" s="7" t="s">
        <v>13971</v>
      </c>
      <c r="O2446" s="7" t="s">
        <v>13972</v>
      </c>
      <c r="P2446" s="7" t="s">
        <v>13973</v>
      </c>
      <c r="Q2446" s="9">
        <v>0.65972222222222221</v>
      </c>
    </row>
    <row r="2447" spans="1:23" x14ac:dyDescent="0.3">
      <c r="A2447" s="7" t="s">
        <v>13974</v>
      </c>
      <c r="B2447" s="8">
        <v>37441</v>
      </c>
      <c r="C2447" s="11">
        <f t="shared" si="114"/>
        <v>7</v>
      </c>
      <c r="D2447" s="11">
        <f t="shared" si="115"/>
        <v>2002</v>
      </c>
      <c r="E2447" s="11">
        <f t="shared" si="116"/>
        <v>5</v>
      </c>
      <c r="F2447" s="7" t="s">
        <v>13975</v>
      </c>
      <c r="G2447" s="7" t="s">
        <v>93</v>
      </c>
      <c r="H2447" s="7" t="s">
        <v>454</v>
      </c>
      <c r="L2447" s="7" t="s">
        <v>95</v>
      </c>
      <c r="M2447" s="7" t="s">
        <v>71</v>
      </c>
      <c r="N2447" s="7" t="s">
        <v>13976</v>
      </c>
      <c r="O2447" s="7" t="s">
        <v>13977</v>
      </c>
      <c r="P2447" s="7" t="s">
        <v>11272</v>
      </c>
      <c r="Q2447" s="9">
        <v>0.625</v>
      </c>
    </row>
    <row r="2448" spans="1:23" x14ac:dyDescent="0.3">
      <c r="A2448" s="7" t="s">
        <v>13978</v>
      </c>
      <c r="B2448" s="8">
        <v>37439</v>
      </c>
      <c r="C2448" s="11">
        <f t="shared" si="114"/>
        <v>7</v>
      </c>
      <c r="D2448" s="11">
        <f t="shared" si="115"/>
        <v>2002</v>
      </c>
      <c r="E2448" s="11">
        <f t="shared" si="116"/>
        <v>3</v>
      </c>
      <c r="F2448" s="7" t="s">
        <v>13979</v>
      </c>
      <c r="G2448" s="7" t="s">
        <v>22</v>
      </c>
      <c r="H2448" s="7" t="s">
        <v>7088</v>
      </c>
      <c r="J2448" s="7" t="s">
        <v>7462</v>
      </c>
      <c r="K2448" s="7" t="s">
        <v>236</v>
      </c>
      <c r="L2448" s="7" t="s">
        <v>27</v>
      </c>
      <c r="M2448" s="7" t="s">
        <v>28</v>
      </c>
      <c r="N2448" s="7" t="s">
        <v>13980</v>
      </c>
      <c r="O2448" s="7" t="s">
        <v>13981</v>
      </c>
      <c r="P2448" s="7" t="s">
        <v>13982</v>
      </c>
      <c r="Q2448" s="9">
        <v>0.74722222222222223</v>
      </c>
      <c r="R2448" s="9">
        <v>0.99930555555555556</v>
      </c>
      <c r="S2448" s="7">
        <v>6.1</v>
      </c>
      <c r="T2448" s="7">
        <v>16</v>
      </c>
      <c r="V2448" s="7">
        <v>98</v>
      </c>
    </row>
    <row r="2449" spans="1:20" x14ac:dyDescent="0.3">
      <c r="A2449" s="7" t="s">
        <v>13983</v>
      </c>
      <c r="B2449" s="8">
        <v>37438</v>
      </c>
      <c r="C2449" s="11">
        <f t="shared" si="114"/>
        <v>7</v>
      </c>
      <c r="D2449" s="11">
        <f t="shared" si="115"/>
        <v>2002</v>
      </c>
      <c r="E2449" s="11">
        <f t="shared" si="116"/>
        <v>2</v>
      </c>
      <c r="F2449" s="7" t="s">
        <v>13984</v>
      </c>
      <c r="G2449" s="7" t="s">
        <v>1163</v>
      </c>
      <c r="H2449" s="7" t="s">
        <v>252</v>
      </c>
      <c r="L2449" s="7" t="s">
        <v>95</v>
      </c>
      <c r="M2449" s="7" t="s">
        <v>119</v>
      </c>
      <c r="N2449" s="7" t="s">
        <v>13985</v>
      </c>
      <c r="O2449" s="7" t="s">
        <v>13986</v>
      </c>
      <c r="P2449" s="7" t="s">
        <v>13987</v>
      </c>
      <c r="Q2449" s="9">
        <v>0.72916666666666663</v>
      </c>
      <c r="R2449" s="9">
        <v>0.77083333333333337</v>
      </c>
      <c r="S2449" s="7">
        <v>1</v>
      </c>
    </row>
    <row r="2450" spans="1:20" x14ac:dyDescent="0.3">
      <c r="A2450" s="7" t="s">
        <v>13988</v>
      </c>
      <c r="B2450" s="8">
        <v>37437</v>
      </c>
      <c r="C2450" s="11">
        <f t="shared" si="114"/>
        <v>6</v>
      </c>
      <c r="D2450" s="11">
        <f t="shared" si="115"/>
        <v>2002</v>
      </c>
      <c r="E2450" s="11">
        <f t="shared" si="116"/>
        <v>1</v>
      </c>
      <c r="F2450" s="7" t="s">
        <v>13989</v>
      </c>
      <c r="G2450" s="7" t="s">
        <v>4332</v>
      </c>
      <c r="H2450" s="7" t="s">
        <v>11983</v>
      </c>
      <c r="K2450" s="7" t="s">
        <v>236</v>
      </c>
      <c r="L2450" s="7" t="s">
        <v>4334</v>
      </c>
      <c r="M2450" s="7" t="s">
        <v>28</v>
      </c>
      <c r="N2450" s="7" t="s">
        <v>13990</v>
      </c>
      <c r="O2450" s="7" t="s">
        <v>13991</v>
      </c>
      <c r="P2450" s="7" t="s">
        <v>13992</v>
      </c>
      <c r="Q2450" s="9">
        <v>0.67638888888888893</v>
      </c>
      <c r="T2450" s="7">
        <v>26</v>
      </c>
    </row>
    <row r="2451" spans="1:20" x14ac:dyDescent="0.3">
      <c r="A2451" s="7" t="s">
        <v>13993</v>
      </c>
      <c r="C2451" s="11">
        <f t="shared" si="114"/>
        <v>1</v>
      </c>
      <c r="D2451" s="11">
        <f t="shared" si="115"/>
        <v>1900</v>
      </c>
      <c r="E2451" s="11">
        <f t="shared" si="116"/>
        <v>7</v>
      </c>
      <c r="F2451" s="7" t="s">
        <v>13994</v>
      </c>
      <c r="G2451" s="7" t="s">
        <v>6300</v>
      </c>
      <c r="H2451" s="7" t="s">
        <v>1788</v>
      </c>
      <c r="L2451" s="7" t="s">
        <v>4334</v>
      </c>
      <c r="N2451" s="7" t="s">
        <v>13995</v>
      </c>
      <c r="O2451" s="7" t="s">
        <v>13996</v>
      </c>
      <c r="P2451" s="7" t="s">
        <v>13442</v>
      </c>
      <c r="Q2451" s="9">
        <v>0.45833333333333331</v>
      </c>
    </row>
    <row r="2452" spans="1:20" x14ac:dyDescent="0.3">
      <c r="A2452" s="7" t="s">
        <v>13997</v>
      </c>
      <c r="B2452" s="8">
        <v>37410</v>
      </c>
      <c r="C2452" s="11">
        <f t="shared" si="114"/>
        <v>6</v>
      </c>
      <c r="D2452" s="11">
        <f t="shared" si="115"/>
        <v>2002</v>
      </c>
      <c r="E2452" s="11">
        <f t="shared" si="116"/>
        <v>2</v>
      </c>
      <c r="F2452" s="7" t="s">
        <v>13998</v>
      </c>
      <c r="G2452" s="7" t="s">
        <v>3751</v>
      </c>
      <c r="H2452" s="7" t="s">
        <v>1788</v>
      </c>
      <c r="L2452" s="7" t="s">
        <v>27</v>
      </c>
      <c r="N2452" s="7" t="s">
        <v>13999</v>
      </c>
      <c r="O2452" s="7" t="s">
        <v>14000</v>
      </c>
      <c r="P2452" s="7" t="s">
        <v>14001</v>
      </c>
      <c r="Q2452" s="9">
        <v>0.98611111111111116</v>
      </c>
    </row>
    <row r="2453" spans="1:20" x14ac:dyDescent="0.3">
      <c r="A2453" s="7" t="s">
        <v>14002</v>
      </c>
      <c r="C2453" s="11">
        <f t="shared" si="114"/>
        <v>1</v>
      </c>
      <c r="D2453" s="11">
        <f t="shared" si="115"/>
        <v>1900</v>
      </c>
      <c r="E2453" s="11">
        <f t="shared" si="116"/>
        <v>7</v>
      </c>
      <c r="F2453" s="7" t="s">
        <v>14003</v>
      </c>
      <c r="G2453" s="7" t="s">
        <v>6300</v>
      </c>
      <c r="H2453" s="7" t="s">
        <v>1788</v>
      </c>
      <c r="L2453" s="7" t="s">
        <v>4334</v>
      </c>
      <c r="N2453" s="7" t="s">
        <v>14004</v>
      </c>
      <c r="O2453" s="7" t="s">
        <v>14005</v>
      </c>
      <c r="P2453" s="7" t="s">
        <v>10504</v>
      </c>
      <c r="Q2453" s="9">
        <v>0.75</v>
      </c>
    </row>
    <row r="2454" spans="1:20" x14ac:dyDescent="0.3">
      <c r="A2454" s="7" t="s">
        <v>14006</v>
      </c>
      <c r="B2454" s="8">
        <v>37388</v>
      </c>
      <c r="C2454" s="11">
        <f t="shared" si="114"/>
        <v>5</v>
      </c>
      <c r="D2454" s="11">
        <f t="shared" si="115"/>
        <v>2002</v>
      </c>
      <c r="E2454" s="11">
        <f t="shared" si="116"/>
        <v>1</v>
      </c>
      <c r="F2454" s="7" t="s">
        <v>14007</v>
      </c>
      <c r="G2454" s="7" t="s">
        <v>6300</v>
      </c>
      <c r="H2454" s="7" t="s">
        <v>616</v>
      </c>
      <c r="J2454" s="7" t="s">
        <v>8789</v>
      </c>
      <c r="K2454" s="7" t="s">
        <v>26</v>
      </c>
      <c r="L2454" s="7" t="s">
        <v>4334</v>
      </c>
      <c r="N2454" s="7" t="s">
        <v>14008</v>
      </c>
      <c r="O2454" s="7" t="s">
        <v>14009</v>
      </c>
      <c r="P2454" s="7" t="s">
        <v>14010</v>
      </c>
      <c r="Q2454" s="9">
        <v>0.71527777777777779</v>
      </c>
    </row>
    <row r="2455" spans="1:20" x14ac:dyDescent="0.3">
      <c r="A2455" s="7" t="s">
        <v>14011</v>
      </c>
      <c r="C2455" s="11">
        <f t="shared" si="114"/>
        <v>1</v>
      </c>
      <c r="D2455" s="11">
        <f t="shared" si="115"/>
        <v>1900</v>
      </c>
      <c r="E2455" s="11">
        <f t="shared" si="116"/>
        <v>7</v>
      </c>
      <c r="F2455" s="7" t="s">
        <v>14012</v>
      </c>
      <c r="G2455" s="7" t="s">
        <v>6300</v>
      </c>
      <c r="H2455" s="7" t="s">
        <v>1788</v>
      </c>
      <c r="L2455" s="7" t="s">
        <v>4334</v>
      </c>
      <c r="N2455" s="7" t="s">
        <v>14013</v>
      </c>
      <c r="O2455" s="7" t="s">
        <v>14014</v>
      </c>
      <c r="P2455" s="7" t="s">
        <v>5007</v>
      </c>
      <c r="Q2455" s="9">
        <v>0.90625</v>
      </c>
    </row>
    <row r="2456" spans="1:20" x14ac:dyDescent="0.3">
      <c r="A2456" s="7" t="s">
        <v>14015</v>
      </c>
      <c r="C2456" s="11">
        <f t="shared" si="114"/>
        <v>1</v>
      </c>
      <c r="D2456" s="11">
        <f t="shared" si="115"/>
        <v>1900</v>
      </c>
      <c r="E2456" s="11">
        <f t="shared" si="116"/>
        <v>7</v>
      </c>
      <c r="F2456" s="7" t="s">
        <v>14016</v>
      </c>
      <c r="G2456" s="7" t="s">
        <v>6300</v>
      </c>
      <c r="H2456" s="7" t="s">
        <v>1788</v>
      </c>
      <c r="L2456" s="7" t="s">
        <v>4334</v>
      </c>
      <c r="N2456" s="7" t="s">
        <v>14017</v>
      </c>
      <c r="O2456" s="7" t="s">
        <v>14018</v>
      </c>
      <c r="P2456" s="7" t="s">
        <v>10764</v>
      </c>
      <c r="Q2456" s="9">
        <v>0.76736111111111116</v>
      </c>
    </row>
    <row r="2457" spans="1:20" x14ac:dyDescent="0.3">
      <c r="A2457" s="7" t="s">
        <v>14019</v>
      </c>
      <c r="C2457" s="11">
        <f t="shared" si="114"/>
        <v>1</v>
      </c>
      <c r="D2457" s="11">
        <f t="shared" si="115"/>
        <v>1900</v>
      </c>
      <c r="E2457" s="11">
        <f t="shared" si="116"/>
        <v>7</v>
      </c>
      <c r="F2457" s="7" t="s">
        <v>14020</v>
      </c>
      <c r="G2457" s="7" t="s">
        <v>6300</v>
      </c>
      <c r="H2457" s="7" t="s">
        <v>1788</v>
      </c>
      <c r="L2457" s="7" t="s">
        <v>4334</v>
      </c>
      <c r="N2457" s="7" t="s">
        <v>14021</v>
      </c>
      <c r="O2457" s="7" t="s">
        <v>14022</v>
      </c>
      <c r="P2457" s="7" t="s">
        <v>14023</v>
      </c>
      <c r="Q2457" s="9">
        <v>0.59375</v>
      </c>
    </row>
    <row r="2458" spans="1:20" x14ac:dyDescent="0.3">
      <c r="A2458" s="7" t="s">
        <v>14024</v>
      </c>
      <c r="B2458" s="8">
        <v>37380</v>
      </c>
      <c r="C2458" s="11">
        <f t="shared" si="114"/>
        <v>5</v>
      </c>
      <c r="D2458" s="11">
        <f t="shared" si="115"/>
        <v>2002</v>
      </c>
      <c r="E2458" s="11">
        <f t="shared" si="116"/>
        <v>7</v>
      </c>
      <c r="F2458" s="7" t="s">
        <v>14025</v>
      </c>
      <c r="G2458" s="7" t="s">
        <v>109</v>
      </c>
      <c r="H2458" s="7" t="s">
        <v>243</v>
      </c>
      <c r="L2458" s="7" t="s">
        <v>95</v>
      </c>
      <c r="M2458" s="7" t="s">
        <v>40</v>
      </c>
      <c r="N2458" s="7" t="s">
        <v>14026</v>
      </c>
      <c r="O2458" s="7" t="s">
        <v>14027</v>
      </c>
      <c r="P2458" s="7" t="s">
        <v>10417</v>
      </c>
      <c r="Q2458" s="9">
        <v>0.52083333333333337</v>
      </c>
    </row>
    <row r="2459" spans="1:20" x14ac:dyDescent="0.3">
      <c r="A2459" s="7" t="s">
        <v>14028</v>
      </c>
      <c r="C2459" s="11">
        <f t="shared" si="114"/>
        <v>1</v>
      </c>
      <c r="D2459" s="11">
        <f t="shared" si="115"/>
        <v>1900</v>
      </c>
      <c r="E2459" s="11">
        <f t="shared" si="116"/>
        <v>7</v>
      </c>
      <c r="F2459" s="7" t="s">
        <v>14029</v>
      </c>
      <c r="G2459" s="7" t="s">
        <v>6300</v>
      </c>
      <c r="H2459" s="7" t="s">
        <v>1788</v>
      </c>
      <c r="L2459" s="7" t="s">
        <v>4334</v>
      </c>
      <c r="N2459" s="7" t="s">
        <v>14030</v>
      </c>
      <c r="O2459" s="7" t="s">
        <v>14031</v>
      </c>
      <c r="P2459" s="7" t="s">
        <v>14032</v>
      </c>
      <c r="Q2459" s="9">
        <v>0.70138888888888884</v>
      </c>
    </row>
    <row r="2460" spans="1:20" x14ac:dyDescent="0.3">
      <c r="A2460" s="7" t="s">
        <v>14033</v>
      </c>
      <c r="C2460" s="11">
        <f t="shared" si="114"/>
        <v>1</v>
      </c>
      <c r="D2460" s="11">
        <f t="shared" si="115"/>
        <v>1900</v>
      </c>
      <c r="E2460" s="11">
        <f t="shared" si="116"/>
        <v>7</v>
      </c>
      <c r="F2460" s="7" t="s">
        <v>14034</v>
      </c>
      <c r="G2460" s="7" t="s">
        <v>6300</v>
      </c>
      <c r="H2460" s="7" t="s">
        <v>1788</v>
      </c>
      <c r="L2460" s="7" t="s">
        <v>4334</v>
      </c>
      <c r="N2460" s="7" t="s">
        <v>14035</v>
      </c>
      <c r="O2460" s="7" t="s">
        <v>14036</v>
      </c>
      <c r="P2460" s="7" t="s">
        <v>11080</v>
      </c>
      <c r="Q2460" s="9">
        <v>0.60416666666666663</v>
      </c>
    </row>
    <row r="2461" spans="1:20" x14ac:dyDescent="0.3">
      <c r="A2461" s="7" t="s">
        <v>14037</v>
      </c>
      <c r="C2461" s="11">
        <f t="shared" si="114"/>
        <v>1</v>
      </c>
      <c r="D2461" s="11">
        <f t="shared" si="115"/>
        <v>1900</v>
      </c>
      <c r="E2461" s="11">
        <f t="shared" si="116"/>
        <v>7</v>
      </c>
      <c r="F2461" s="7" t="s">
        <v>14038</v>
      </c>
      <c r="G2461" s="7" t="s">
        <v>6300</v>
      </c>
      <c r="H2461" s="7" t="s">
        <v>1788</v>
      </c>
      <c r="L2461" s="7" t="s">
        <v>4334</v>
      </c>
      <c r="N2461" s="7" t="s">
        <v>14039</v>
      </c>
      <c r="O2461" s="7" t="s">
        <v>14040</v>
      </c>
      <c r="P2461" s="7" t="s">
        <v>14041</v>
      </c>
      <c r="Q2461" s="9">
        <v>0.55555555555555558</v>
      </c>
    </row>
    <row r="2462" spans="1:20" x14ac:dyDescent="0.3">
      <c r="A2462" s="7" t="s">
        <v>14042</v>
      </c>
      <c r="C2462" s="11">
        <f t="shared" si="114"/>
        <v>1</v>
      </c>
      <c r="D2462" s="11">
        <f t="shared" si="115"/>
        <v>1900</v>
      </c>
      <c r="E2462" s="11">
        <f t="shared" si="116"/>
        <v>7</v>
      </c>
      <c r="F2462" s="7" t="s">
        <v>14043</v>
      </c>
      <c r="G2462" s="7" t="s">
        <v>6300</v>
      </c>
      <c r="H2462" s="7" t="s">
        <v>1788</v>
      </c>
      <c r="L2462" s="7" t="s">
        <v>4334</v>
      </c>
      <c r="N2462" s="7" t="s">
        <v>14044</v>
      </c>
      <c r="O2462" s="7" t="s">
        <v>14045</v>
      </c>
      <c r="P2462" s="7" t="s">
        <v>14046</v>
      </c>
      <c r="Q2462" s="9">
        <v>0.79861111111111116</v>
      </c>
    </row>
    <row r="2463" spans="1:20" x14ac:dyDescent="0.3">
      <c r="A2463" s="7" t="s">
        <v>14047</v>
      </c>
      <c r="B2463" s="8">
        <v>37333</v>
      </c>
      <c r="C2463" s="11">
        <f t="shared" si="114"/>
        <v>3</v>
      </c>
      <c r="D2463" s="11">
        <f t="shared" si="115"/>
        <v>2002</v>
      </c>
      <c r="E2463" s="11">
        <f t="shared" si="116"/>
        <v>2</v>
      </c>
      <c r="F2463" s="7" t="s">
        <v>14048</v>
      </c>
      <c r="G2463" s="7" t="s">
        <v>209</v>
      </c>
      <c r="H2463" s="7" t="s">
        <v>59</v>
      </c>
      <c r="L2463" s="7" t="s">
        <v>95</v>
      </c>
      <c r="M2463" s="7" t="s">
        <v>211</v>
      </c>
      <c r="N2463" s="7" t="s">
        <v>14049</v>
      </c>
      <c r="O2463" s="7" t="s">
        <v>14050</v>
      </c>
      <c r="P2463" s="7" t="s">
        <v>10128</v>
      </c>
      <c r="Q2463" s="9">
        <v>0.70833333333333337</v>
      </c>
    </row>
    <row r="2464" spans="1:20" x14ac:dyDescent="0.3">
      <c r="A2464" s="7" t="s">
        <v>14051</v>
      </c>
      <c r="C2464" s="11">
        <f t="shared" si="114"/>
        <v>1</v>
      </c>
      <c r="D2464" s="11">
        <f t="shared" si="115"/>
        <v>1900</v>
      </c>
      <c r="E2464" s="11">
        <f t="shared" si="116"/>
        <v>7</v>
      </c>
      <c r="F2464" s="7" t="s">
        <v>14052</v>
      </c>
      <c r="G2464" s="7" t="s">
        <v>6300</v>
      </c>
      <c r="H2464" s="7" t="s">
        <v>1788</v>
      </c>
      <c r="L2464" s="7" t="s">
        <v>4334</v>
      </c>
      <c r="N2464" s="7" t="s">
        <v>14053</v>
      </c>
      <c r="O2464" s="7" t="s">
        <v>14054</v>
      </c>
      <c r="P2464" s="7" t="s">
        <v>7547</v>
      </c>
      <c r="Q2464" s="9">
        <v>0.82291666666666663</v>
      </c>
    </row>
    <row r="2465" spans="1:22" x14ac:dyDescent="0.3">
      <c r="A2465" s="7" t="s">
        <v>14055</v>
      </c>
      <c r="C2465" s="11">
        <f t="shared" si="114"/>
        <v>1</v>
      </c>
      <c r="D2465" s="11">
        <f t="shared" si="115"/>
        <v>1900</v>
      </c>
      <c r="E2465" s="11">
        <f t="shared" si="116"/>
        <v>7</v>
      </c>
      <c r="F2465" s="7" t="s">
        <v>14056</v>
      </c>
      <c r="G2465" s="7" t="s">
        <v>6300</v>
      </c>
      <c r="H2465" s="7" t="s">
        <v>1788</v>
      </c>
      <c r="L2465" s="7" t="s">
        <v>4334</v>
      </c>
      <c r="N2465" s="7" t="s">
        <v>14057</v>
      </c>
      <c r="O2465" s="7" t="s">
        <v>14058</v>
      </c>
      <c r="P2465" s="7" t="s">
        <v>8110</v>
      </c>
      <c r="Q2465" s="9">
        <v>0.79166666666666663</v>
      </c>
    </row>
    <row r="2466" spans="1:22" x14ac:dyDescent="0.3">
      <c r="A2466" s="7" t="s">
        <v>14059</v>
      </c>
      <c r="C2466" s="11">
        <f t="shared" si="114"/>
        <v>1</v>
      </c>
      <c r="D2466" s="11">
        <f t="shared" si="115"/>
        <v>1900</v>
      </c>
      <c r="E2466" s="11">
        <f t="shared" si="116"/>
        <v>7</v>
      </c>
      <c r="F2466" s="7" t="s">
        <v>14060</v>
      </c>
      <c r="G2466" s="7" t="s">
        <v>6300</v>
      </c>
      <c r="H2466" s="7" t="s">
        <v>1788</v>
      </c>
      <c r="L2466" s="7" t="s">
        <v>4334</v>
      </c>
      <c r="N2466" s="7" t="s">
        <v>14061</v>
      </c>
      <c r="O2466" s="7" t="s">
        <v>14062</v>
      </c>
      <c r="P2466" s="7" t="s">
        <v>8110</v>
      </c>
      <c r="Q2466" s="9">
        <v>0.79166666666666663</v>
      </c>
    </row>
    <row r="2467" spans="1:22" x14ac:dyDescent="0.3">
      <c r="A2467" s="7" t="s">
        <v>14063</v>
      </c>
      <c r="B2467" s="8">
        <v>37282</v>
      </c>
      <c r="C2467" s="11">
        <f t="shared" si="114"/>
        <v>1</v>
      </c>
      <c r="D2467" s="11">
        <f t="shared" si="115"/>
        <v>2002</v>
      </c>
      <c r="E2467" s="11">
        <f t="shared" si="116"/>
        <v>7</v>
      </c>
      <c r="F2467" s="7" t="s">
        <v>14064</v>
      </c>
      <c r="G2467" s="7" t="s">
        <v>109</v>
      </c>
      <c r="H2467" s="7" t="s">
        <v>243</v>
      </c>
      <c r="L2467" s="7" t="s">
        <v>95</v>
      </c>
      <c r="M2467" s="7" t="s">
        <v>40</v>
      </c>
      <c r="N2467" s="7" t="s">
        <v>14065</v>
      </c>
      <c r="O2467" s="7" t="s">
        <v>14066</v>
      </c>
      <c r="P2467" s="7" t="s">
        <v>14067</v>
      </c>
      <c r="Q2467" s="9">
        <v>0.67013888888888884</v>
      </c>
    </row>
    <row r="2468" spans="1:22" x14ac:dyDescent="0.3">
      <c r="A2468" s="7" t="s">
        <v>14068</v>
      </c>
      <c r="C2468" s="11">
        <f t="shared" si="114"/>
        <v>1</v>
      </c>
      <c r="D2468" s="11">
        <f t="shared" si="115"/>
        <v>1900</v>
      </c>
      <c r="E2468" s="11">
        <f t="shared" si="116"/>
        <v>7</v>
      </c>
      <c r="F2468" s="7" t="s">
        <v>14069</v>
      </c>
      <c r="G2468" s="7" t="s">
        <v>6300</v>
      </c>
      <c r="H2468" s="7" t="s">
        <v>1788</v>
      </c>
      <c r="L2468" s="7" t="s">
        <v>4334</v>
      </c>
      <c r="N2468" s="7" t="s">
        <v>14070</v>
      </c>
      <c r="O2468" s="7" t="s">
        <v>14071</v>
      </c>
      <c r="P2468" s="7" t="s">
        <v>13330</v>
      </c>
      <c r="Q2468" s="9">
        <v>0.64583333333333337</v>
      </c>
    </row>
    <row r="2469" spans="1:22" x14ac:dyDescent="0.3">
      <c r="A2469" s="7" t="s">
        <v>14072</v>
      </c>
      <c r="C2469" s="11">
        <f t="shared" si="114"/>
        <v>1</v>
      </c>
      <c r="D2469" s="11">
        <f t="shared" si="115"/>
        <v>1900</v>
      </c>
      <c r="E2469" s="11">
        <f t="shared" si="116"/>
        <v>7</v>
      </c>
      <c r="F2469" s="7" t="s">
        <v>14073</v>
      </c>
      <c r="G2469" s="7" t="s">
        <v>6300</v>
      </c>
      <c r="H2469" s="7" t="s">
        <v>1788</v>
      </c>
      <c r="L2469" s="7" t="s">
        <v>4334</v>
      </c>
      <c r="N2469" s="7" t="s">
        <v>14074</v>
      </c>
      <c r="O2469" s="7" t="s">
        <v>14075</v>
      </c>
      <c r="P2469" s="7" t="s">
        <v>7019</v>
      </c>
      <c r="Q2469" s="9">
        <v>0.83333333333333337</v>
      </c>
    </row>
    <row r="2470" spans="1:22" x14ac:dyDescent="0.3">
      <c r="A2470" s="7" t="s">
        <v>14076</v>
      </c>
      <c r="C2470" s="11">
        <f t="shared" si="114"/>
        <v>1</v>
      </c>
      <c r="D2470" s="11">
        <f t="shared" si="115"/>
        <v>1900</v>
      </c>
      <c r="E2470" s="11">
        <f t="shared" si="116"/>
        <v>7</v>
      </c>
      <c r="F2470" s="7" t="s">
        <v>14077</v>
      </c>
      <c r="G2470" s="7" t="s">
        <v>6300</v>
      </c>
      <c r="H2470" s="7" t="s">
        <v>1788</v>
      </c>
      <c r="L2470" s="7" t="s">
        <v>4334</v>
      </c>
      <c r="N2470" s="7" t="s">
        <v>14078</v>
      </c>
      <c r="O2470" s="7" t="s">
        <v>14079</v>
      </c>
      <c r="P2470" s="7" t="s">
        <v>10504</v>
      </c>
      <c r="Q2470" s="9">
        <v>0.75</v>
      </c>
    </row>
    <row r="2471" spans="1:22" x14ac:dyDescent="0.3">
      <c r="A2471" s="7" t="s">
        <v>14080</v>
      </c>
      <c r="C2471" s="11">
        <f t="shared" si="114"/>
        <v>1</v>
      </c>
      <c r="D2471" s="11">
        <f t="shared" si="115"/>
        <v>1900</v>
      </c>
      <c r="E2471" s="11">
        <f t="shared" si="116"/>
        <v>7</v>
      </c>
      <c r="F2471" s="7" t="s">
        <v>14081</v>
      </c>
      <c r="G2471" s="7" t="s">
        <v>6300</v>
      </c>
      <c r="H2471" s="7" t="s">
        <v>1788</v>
      </c>
      <c r="L2471" s="7" t="s">
        <v>4334</v>
      </c>
      <c r="N2471" s="7" t="s">
        <v>14082</v>
      </c>
      <c r="O2471" s="7" t="s">
        <v>14083</v>
      </c>
      <c r="P2471" s="7" t="s">
        <v>12514</v>
      </c>
      <c r="Q2471" s="9">
        <v>0.91666666666666663</v>
      </c>
    </row>
    <row r="2472" spans="1:22" x14ac:dyDescent="0.3">
      <c r="A2472" s="7" t="s">
        <v>14084</v>
      </c>
      <c r="C2472" s="11">
        <f t="shared" si="114"/>
        <v>1</v>
      </c>
      <c r="D2472" s="11">
        <f t="shared" si="115"/>
        <v>1900</v>
      </c>
      <c r="E2472" s="11">
        <f t="shared" si="116"/>
        <v>7</v>
      </c>
      <c r="F2472" s="7" t="s">
        <v>14085</v>
      </c>
      <c r="G2472" s="7" t="s">
        <v>6300</v>
      </c>
      <c r="H2472" s="7" t="s">
        <v>1788</v>
      </c>
      <c r="L2472" s="7" t="s">
        <v>4334</v>
      </c>
      <c r="N2472" s="7" t="s">
        <v>14086</v>
      </c>
      <c r="O2472" s="7" t="s">
        <v>14087</v>
      </c>
      <c r="P2472" s="7" t="s">
        <v>14088</v>
      </c>
      <c r="Q2472" s="9">
        <v>0.51388888888888884</v>
      </c>
    </row>
    <row r="2473" spans="1:22" x14ac:dyDescent="0.3">
      <c r="A2473" s="7" t="s">
        <v>14089</v>
      </c>
      <c r="B2473" s="8">
        <v>37217</v>
      </c>
      <c r="C2473" s="11">
        <f t="shared" si="114"/>
        <v>11</v>
      </c>
      <c r="D2473" s="11">
        <f t="shared" si="115"/>
        <v>2001</v>
      </c>
      <c r="E2473" s="11">
        <f t="shared" si="116"/>
        <v>5</v>
      </c>
      <c r="F2473" s="7" t="s">
        <v>14090</v>
      </c>
      <c r="G2473" s="7" t="s">
        <v>3545</v>
      </c>
      <c r="H2473" s="7" t="s">
        <v>243</v>
      </c>
      <c r="L2473" s="7" t="s">
        <v>95</v>
      </c>
      <c r="N2473" s="7" t="s">
        <v>14091</v>
      </c>
      <c r="O2473" s="7" t="s">
        <v>14092</v>
      </c>
      <c r="P2473" s="7" t="s">
        <v>14093</v>
      </c>
      <c r="Q2473" s="9">
        <v>0.55902777777777779</v>
      </c>
    </row>
    <row r="2474" spans="1:22" x14ac:dyDescent="0.3">
      <c r="A2474" s="7" t="s">
        <v>14094</v>
      </c>
      <c r="B2474" s="8">
        <v>37214</v>
      </c>
      <c r="C2474" s="11">
        <f t="shared" si="114"/>
        <v>11</v>
      </c>
      <c r="D2474" s="11">
        <f t="shared" si="115"/>
        <v>2001</v>
      </c>
      <c r="E2474" s="11">
        <f t="shared" si="116"/>
        <v>2</v>
      </c>
      <c r="F2474" s="7" t="s">
        <v>14095</v>
      </c>
      <c r="G2474" s="7" t="s">
        <v>10297</v>
      </c>
      <c r="H2474" s="7" t="s">
        <v>4009</v>
      </c>
      <c r="J2474" s="7" t="s">
        <v>625</v>
      </c>
      <c r="L2474" s="7" t="s">
        <v>4334</v>
      </c>
      <c r="M2474" s="7" t="s">
        <v>119</v>
      </c>
      <c r="N2474" s="7" t="s">
        <v>14096</v>
      </c>
      <c r="O2474" s="7" t="s">
        <v>14097</v>
      </c>
      <c r="P2474" s="7" t="s">
        <v>14098</v>
      </c>
      <c r="Q2474" s="9">
        <v>0.91319444444444442</v>
      </c>
      <c r="R2474" s="9">
        <v>0.14583333333333334</v>
      </c>
      <c r="S2474" s="7">
        <v>5.6</v>
      </c>
    </row>
    <row r="2475" spans="1:22" x14ac:dyDescent="0.3">
      <c r="A2475" s="7" t="s">
        <v>14094</v>
      </c>
      <c r="B2475" s="8">
        <v>37214</v>
      </c>
      <c r="C2475" s="11">
        <f t="shared" si="114"/>
        <v>11</v>
      </c>
      <c r="D2475" s="11">
        <f t="shared" si="115"/>
        <v>2001</v>
      </c>
      <c r="E2475" s="11">
        <f t="shared" si="116"/>
        <v>2</v>
      </c>
      <c r="F2475" s="7" t="s">
        <v>14099</v>
      </c>
      <c r="G2475" s="7" t="s">
        <v>10297</v>
      </c>
      <c r="H2475" s="7" t="s">
        <v>4009</v>
      </c>
      <c r="J2475" s="7" t="s">
        <v>625</v>
      </c>
      <c r="L2475" s="7" t="s">
        <v>4334</v>
      </c>
      <c r="M2475" s="7" t="s">
        <v>119</v>
      </c>
      <c r="N2475" s="7" t="s">
        <v>14100</v>
      </c>
      <c r="O2475" s="7" t="s">
        <v>14101</v>
      </c>
      <c r="P2475" s="7" t="s">
        <v>12597</v>
      </c>
      <c r="Q2475" s="9">
        <v>0.86111111111111116</v>
      </c>
    </row>
    <row r="2476" spans="1:22" x14ac:dyDescent="0.3">
      <c r="A2476" s="7" t="s">
        <v>14102</v>
      </c>
      <c r="B2476" s="8">
        <v>37210</v>
      </c>
      <c r="C2476" s="11">
        <f t="shared" si="114"/>
        <v>11</v>
      </c>
      <c r="D2476" s="11">
        <f t="shared" si="115"/>
        <v>2001</v>
      </c>
      <c r="E2476" s="11">
        <f t="shared" si="116"/>
        <v>5</v>
      </c>
      <c r="F2476" s="7" t="s">
        <v>14103</v>
      </c>
      <c r="G2476" s="7" t="s">
        <v>209</v>
      </c>
      <c r="H2476" s="7" t="s">
        <v>624</v>
      </c>
      <c r="L2476" s="7" t="s">
        <v>95</v>
      </c>
      <c r="M2476" s="7" t="s">
        <v>211</v>
      </c>
      <c r="N2476" s="7" t="s">
        <v>14104</v>
      </c>
      <c r="O2476" s="7" t="s">
        <v>14105</v>
      </c>
      <c r="P2476" s="7" t="s">
        <v>14106</v>
      </c>
      <c r="Q2476" s="9">
        <v>0.75</v>
      </c>
      <c r="T2476" s="7">
        <v>2</v>
      </c>
    </row>
    <row r="2477" spans="1:22" x14ac:dyDescent="0.3">
      <c r="A2477" s="7" t="s">
        <v>14107</v>
      </c>
      <c r="B2477" s="8">
        <v>37205</v>
      </c>
      <c r="C2477" s="11">
        <f t="shared" si="114"/>
        <v>11</v>
      </c>
      <c r="D2477" s="11">
        <f t="shared" si="115"/>
        <v>2001</v>
      </c>
      <c r="E2477" s="11">
        <f t="shared" si="116"/>
        <v>7</v>
      </c>
      <c r="F2477" s="7" t="s">
        <v>14108</v>
      </c>
      <c r="G2477" s="7" t="s">
        <v>4332</v>
      </c>
      <c r="H2477" s="7" t="s">
        <v>252</v>
      </c>
      <c r="K2477" s="7" t="s">
        <v>236</v>
      </c>
      <c r="L2477" s="7" t="s">
        <v>4334</v>
      </c>
      <c r="M2477" s="7" t="s">
        <v>28</v>
      </c>
      <c r="N2477" s="7" t="s">
        <v>14109</v>
      </c>
      <c r="O2477" s="7" t="s">
        <v>14110</v>
      </c>
      <c r="P2477" s="7" t="s">
        <v>14111</v>
      </c>
      <c r="Q2477" s="9">
        <v>0.77083333333333337</v>
      </c>
      <c r="R2477" s="9">
        <v>0.91666666666666663</v>
      </c>
      <c r="S2477" s="7">
        <v>3.5</v>
      </c>
      <c r="T2477" s="7">
        <v>14</v>
      </c>
      <c r="V2477" s="7">
        <v>49</v>
      </c>
    </row>
    <row r="2478" spans="1:22" x14ac:dyDescent="0.3">
      <c r="A2478" s="7" t="s">
        <v>14107</v>
      </c>
      <c r="B2478" s="8">
        <v>37205</v>
      </c>
      <c r="C2478" s="11">
        <f t="shared" si="114"/>
        <v>11</v>
      </c>
      <c r="D2478" s="11">
        <f t="shared" si="115"/>
        <v>2001</v>
      </c>
      <c r="E2478" s="11">
        <f t="shared" si="116"/>
        <v>7</v>
      </c>
      <c r="F2478" s="7" t="s">
        <v>14108</v>
      </c>
      <c r="G2478" s="7" t="s">
        <v>22</v>
      </c>
      <c r="H2478" s="7" t="s">
        <v>252</v>
      </c>
      <c r="L2478" s="7" t="s">
        <v>27</v>
      </c>
      <c r="M2478" s="7" t="s">
        <v>28</v>
      </c>
      <c r="N2478" s="7" t="s">
        <v>14112</v>
      </c>
      <c r="O2478" s="7" t="s">
        <v>14113</v>
      </c>
      <c r="P2478" s="7" t="s">
        <v>14114</v>
      </c>
      <c r="Q2478" s="9">
        <v>0.77083333333333337</v>
      </c>
    </row>
    <row r="2479" spans="1:22" x14ac:dyDescent="0.3">
      <c r="A2479" s="7" t="s">
        <v>14115</v>
      </c>
      <c r="B2479" s="8">
        <v>37204</v>
      </c>
      <c r="C2479" s="11">
        <f t="shared" si="114"/>
        <v>11</v>
      </c>
      <c r="D2479" s="11">
        <f t="shared" si="115"/>
        <v>2001</v>
      </c>
      <c r="E2479" s="11">
        <f t="shared" si="116"/>
        <v>6</v>
      </c>
      <c r="F2479" s="7" t="s">
        <v>14116</v>
      </c>
      <c r="G2479" s="7" t="s">
        <v>4332</v>
      </c>
      <c r="H2479" s="7" t="s">
        <v>742</v>
      </c>
      <c r="L2479" s="7" t="s">
        <v>4334</v>
      </c>
      <c r="M2479" s="7" t="s">
        <v>28</v>
      </c>
      <c r="N2479" s="7" t="s">
        <v>14117</v>
      </c>
      <c r="O2479" s="7" t="s">
        <v>14118</v>
      </c>
      <c r="P2479" s="7" t="s">
        <v>14119</v>
      </c>
      <c r="Q2479" s="9">
        <v>0.70833333333333337</v>
      </c>
      <c r="T2479" s="7">
        <v>25</v>
      </c>
    </row>
    <row r="2480" spans="1:22" x14ac:dyDescent="0.3">
      <c r="A2480" s="7" t="s">
        <v>14120</v>
      </c>
      <c r="B2480" s="8">
        <v>37194</v>
      </c>
      <c r="C2480" s="11">
        <f t="shared" si="114"/>
        <v>10</v>
      </c>
      <c r="D2480" s="11">
        <f t="shared" si="115"/>
        <v>2001</v>
      </c>
      <c r="E2480" s="11">
        <f t="shared" si="116"/>
        <v>3</v>
      </c>
      <c r="F2480" s="7" t="s">
        <v>14121</v>
      </c>
      <c r="G2480" s="7" t="s">
        <v>10297</v>
      </c>
      <c r="H2480" s="7" t="s">
        <v>1788</v>
      </c>
      <c r="L2480" s="7" t="s">
        <v>4334</v>
      </c>
      <c r="M2480" s="7" t="s">
        <v>119</v>
      </c>
      <c r="N2480" s="7" t="s">
        <v>14122</v>
      </c>
      <c r="O2480" s="7" t="s">
        <v>14123</v>
      </c>
      <c r="P2480" s="7" t="s">
        <v>8641</v>
      </c>
      <c r="Q2480" s="9">
        <v>0.86458333333333337</v>
      </c>
    </row>
    <row r="2481" spans="1:22" x14ac:dyDescent="0.3">
      <c r="A2481" s="7" t="s">
        <v>14124</v>
      </c>
      <c r="B2481" s="8">
        <v>37193</v>
      </c>
      <c r="C2481" s="11">
        <f t="shared" si="114"/>
        <v>10</v>
      </c>
      <c r="D2481" s="11">
        <f t="shared" si="115"/>
        <v>2001</v>
      </c>
      <c r="E2481" s="11">
        <f t="shared" si="116"/>
        <v>2</v>
      </c>
      <c r="F2481" s="7" t="s">
        <v>14125</v>
      </c>
      <c r="G2481" s="7" t="s">
        <v>383</v>
      </c>
      <c r="H2481" s="7" t="s">
        <v>36</v>
      </c>
      <c r="J2481" s="7" t="s">
        <v>11183</v>
      </c>
      <c r="L2481" s="7" t="s">
        <v>27</v>
      </c>
      <c r="M2481" s="7" t="s">
        <v>119</v>
      </c>
      <c r="N2481" s="7" t="s">
        <v>14126</v>
      </c>
      <c r="O2481" s="7" t="s">
        <v>14127</v>
      </c>
      <c r="P2481" s="7" t="s">
        <v>14128</v>
      </c>
      <c r="Q2481" s="9">
        <v>0.86805555555555558</v>
      </c>
      <c r="R2481" s="9">
        <v>0.46875</v>
      </c>
      <c r="S2481" s="7">
        <v>14.4</v>
      </c>
      <c r="T2481" s="7">
        <v>26</v>
      </c>
      <c r="V2481" s="7">
        <v>374</v>
      </c>
    </row>
    <row r="2482" spans="1:22" x14ac:dyDescent="0.3">
      <c r="A2482" s="7" t="s">
        <v>14129</v>
      </c>
      <c r="B2482" s="8">
        <v>37191</v>
      </c>
      <c r="C2482" s="11">
        <f t="shared" si="114"/>
        <v>10</v>
      </c>
      <c r="D2482" s="11">
        <f t="shared" si="115"/>
        <v>2001</v>
      </c>
      <c r="E2482" s="11">
        <f t="shared" si="116"/>
        <v>7</v>
      </c>
      <c r="F2482" s="7" t="s">
        <v>14130</v>
      </c>
      <c r="G2482" s="7" t="s">
        <v>117</v>
      </c>
      <c r="H2482" s="7" t="s">
        <v>687</v>
      </c>
      <c r="L2482" s="7" t="s">
        <v>39</v>
      </c>
      <c r="M2482" s="7" t="s">
        <v>119</v>
      </c>
      <c r="N2482" s="7" t="s">
        <v>14131</v>
      </c>
      <c r="O2482" s="7" t="s">
        <v>14132</v>
      </c>
      <c r="P2482" s="7" t="s">
        <v>5007</v>
      </c>
      <c r="Q2482" s="9">
        <v>0.90625</v>
      </c>
    </row>
    <row r="2483" spans="1:22" x14ac:dyDescent="0.3">
      <c r="A2483" s="7" t="s">
        <v>14133</v>
      </c>
      <c r="B2483" s="8">
        <v>37188</v>
      </c>
      <c r="C2483" s="11">
        <f t="shared" si="114"/>
        <v>10</v>
      </c>
      <c r="D2483" s="11">
        <f t="shared" si="115"/>
        <v>2001</v>
      </c>
      <c r="E2483" s="11">
        <f t="shared" si="116"/>
        <v>4</v>
      </c>
      <c r="F2483" s="7" t="s">
        <v>14134</v>
      </c>
      <c r="G2483" s="7" t="s">
        <v>4332</v>
      </c>
      <c r="H2483" s="7" t="s">
        <v>36</v>
      </c>
      <c r="L2483" s="7" t="s">
        <v>4334</v>
      </c>
      <c r="M2483" s="7" t="s">
        <v>28</v>
      </c>
      <c r="N2483" s="7" t="s">
        <v>14135</v>
      </c>
      <c r="O2483" s="7" t="s">
        <v>14136</v>
      </c>
      <c r="P2483" s="7" t="s">
        <v>13523</v>
      </c>
      <c r="Q2483" s="9">
        <v>0.125</v>
      </c>
      <c r="R2483" s="9">
        <v>0.33333333333333331</v>
      </c>
      <c r="S2483" s="7">
        <v>5</v>
      </c>
    </row>
    <row r="2484" spans="1:22" x14ac:dyDescent="0.3">
      <c r="A2484" s="7" t="s">
        <v>14137</v>
      </c>
      <c r="B2484" s="8">
        <v>37186</v>
      </c>
      <c r="C2484" s="11">
        <f t="shared" si="114"/>
        <v>10</v>
      </c>
      <c r="D2484" s="11">
        <f t="shared" si="115"/>
        <v>2001</v>
      </c>
      <c r="E2484" s="11">
        <f t="shared" si="116"/>
        <v>2</v>
      </c>
      <c r="F2484" s="7" t="s">
        <v>14138</v>
      </c>
      <c r="G2484" s="7" t="s">
        <v>117</v>
      </c>
      <c r="H2484" s="7" t="s">
        <v>1788</v>
      </c>
      <c r="L2484" s="7" t="s">
        <v>39</v>
      </c>
      <c r="M2484" s="7" t="s">
        <v>119</v>
      </c>
      <c r="N2484" s="7" t="s">
        <v>14139</v>
      </c>
      <c r="O2484" s="7" t="s">
        <v>14140</v>
      </c>
      <c r="P2484" s="7" t="s">
        <v>14141</v>
      </c>
      <c r="Q2484" s="9">
        <v>0.85763888888888884</v>
      </c>
    </row>
    <row r="2485" spans="1:22" x14ac:dyDescent="0.3">
      <c r="A2485" s="7" t="s">
        <v>14142</v>
      </c>
      <c r="B2485" s="8">
        <v>37177</v>
      </c>
      <c r="C2485" s="11">
        <f t="shared" si="114"/>
        <v>10</v>
      </c>
      <c r="D2485" s="11">
        <f t="shared" si="115"/>
        <v>2001</v>
      </c>
      <c r="E2485" s="11">
        <f t="shared" si="116"/>
        <v>7</v>
      </c>
      <c r="F2485" s="7" t="s">
        <v>14143</v>
      </c>
      <c r="G2485" s="7" t="s">
        <v>4332</v>
      </c>
      <c r="H2485" s="7" t="s">
        <v>616</v>
      </c>
      <c r="K2485" s="7" t="s">
        <v>236</v>
      </c>
      <c r="L2485" s="7" t="s">
        <v>4334</v>
      </c>
      <c r="M2485" s="7" t="s">
        <v>28</v>
      </c>
      <c r="N2485" s="7" t="s">
        <v>14144</v>
      </c>
      <c r="O2485" s="7" t="s">
        <v>14145</v>
      </c>
      <c r="P2485" s="7" t="s">
        <v>14146</v>
      </c>
      <c r="Q2485" s="9">
        <v>0.66319444444444442</v>
      </c>
      <c r="R2485" s="9">
        <v>0.89583333333333337</v>
      </c>
      <c r="S2485" s="7">
        <v>5.6</v>
      </c>
    </row>
    <row r="2486" spans="1:22" x14ac:dyDescent="0.3">
      <c r="A2486" s="7" t="s">
        <v>14147</v>
      </c>
      <c r="B2486" s="8">
        <v>37176</v>
      </c>
      <c r="C2486" s="11">
        <f t="shared" si="114"/>
        <v>10</v>
      </c>
      <c r="D2486" s="11">
        <f t="shared" si="115"/>
        <v>2001</v>
      </c>
      <c r="E2486" s="11">
        <f t="shared" si="116"/>
        <v>6</v>
      </c>
      <c r="F2486" s="7" t="s">
        <v>14148</v>
      </c>
      <c r="G2486" s="7" t="s">
        <v>4332</v>
      </c>
      <c r="H2486" s="7" t="s">
        <v>69</v>
      </c>
      <c r="K2486" s="7" t="s">
        <v>236</v>
      </c>
      <c r="L2486" s="7" t="s">
        <v>4334</v>
      </c>
      <c r="M2486" s="7" t="s">
        <v>28</v>
      </c>
      <c r="N2486" s="7" t="s">
        <v>14149</v>
      </c>
      <c r="O2486" s="7" t="s">
        <v>14150</v>
      </c>
      <c r="P2486" s="7" t="s">
        <v>14151</v>
      </c>
      <c r="Q2486" s="9">
        <v>0.75694444444444442</v>
      </c>
      <c r="R2486" s="9">
        <v>0.8125</v>
      </c>
      <c r="S2486" s="7">
        <v>1.3</v>
      </c>
    </row>
    <row r="2487" spans="1:22" x14ac:dyDescent="0.3">
      <c r="A2487" s="7" t="s">
        <v>14152</v>
      </c>
      <c r="B2487" s="8">
        <v>37175</v>
      </c>
      <c r="C2487" s="11">
        <f t="shared" si="114"/>
        <v>10</v>
      </c>
      <c r="D2487" s="11">
        <f t="shared" si="115"/>
        <v>2001</v>
      </c>
      <c r="E2487" s="11">
        <f t="shared" si="116"/>
        <v>5</v>
      </c>
      <c r="F2487" s="7" t="s">
        <v>14153</v>
      </c>
      <c r="G2487" s="7" t="s">
        <v>10392</v>
      </c>
      <c r="H2487" s="7" t="s">
        <v>763</v>
      </c>
      <c r="L2487" s="7" t="s">
        <v>4334</v>
      </c>
      <c r="M2487" s="7" t="s">
        <v>71</v>
      </c>
      <c r="N2487" s="7" t="s">
        <v>14154</v>
      </c>
      <c r="O2487" s="7" t="s">
        <v>14155</v>
      </c>
      <c r="P2487" s="7" t="s">
        <v>14156</v>
      </c>
      <c r="Q2487" s="9">
        <v>0.53472222222222221</v>
      </c>
    </row>
    <row r="2488" spans="1:22" x14ac:dyDescent="0.3">
      <c r="A2488" s="7" t="s">
        <v>14157</v>
      </c>
      <c r="B2488" s="8">
        <v>37171</v>
      </c>
      <c r="C2488" s="11">
        <f t="shared" si="114"/>
        <v>10</v>
      </c>
      <c r="D2488" s="11">
        <f t="shared" si="115"/>
        <v>2001</v>
      </c>
      <c r="E2488" s="11">
        <f t="shared" si="116"/>
        <v>1</v>
      </c>
      <c r="F2488" s="7" t="s">
        <v>14158</v>
      </c>
      <c r="G2488" s="7" t="s">
        <v>4332</v>
      </c>
      <c r="H2488" s="7" t="s">
        <v>478</v>
      </c>
      <c r="K2488" s="7" t="s">
        <v>236</v>
      </c>
      <c r="L2488" s="7" t="s">
        <v>4334</v>
      </c>
      <c r="M2488" s="7" t="s">
        <v>28</v>
      </c>
      <c r="N2488" s="7" t="s">
        <v>14159</v>
      </c>
      <c r="O2488" s="7" t="s">
        <v>14160</v>
      </c>
      <c r="P2488" s="7" t="s">
        <v>14161</v>
      </c>
      <c r="Q2488" s="9">
        <v>0.63541666666666663</v>
      </c>
    </row>
    <row r="2489" spans="1:22" x14ac:dyDescent="0.3">
      <c r="A2489" s="7" t="s">
        <v>14162</v>
      </c>
      <c r="B2489" s="8">
        <v>37149</v>
      </c>
      <c r="C2489" s="11">
        <f t="shared" si="114"/>
        <v>9</v>
      </c>
      <c r="D2489" s="11">
        <f t="shared" si="115"/>
        <v>2001</v>
      </c>
      <c r="E2489" s="11">
        <f t="shared" si="116"/>
        <v>7</v>
      </c>
      <c r="F2489" s="7" t="s">
        <v>14163</v>
      </c>
      <c r="G2489" s="7" t="s">
        <v>117</v>
      </c>
      <c r="H2489" s="7" t="s">
        <v>69</v>
      </c>
      <c r="L2489" s="7" t="s">
        <v>39</v>
      </c>
      <c r="M2489" s="7" t="s">
        <v>119</v>
      </c>
      <c r="N2489" s="7" t="s">
        <v>14164</v>
      </c>
      <c r="O2489" s="7" t="s">
        <v>14165</v>
      </c>
      <c r="P2489" s="7" t="s">
        <v>14166</v>
      </c>
      <c r="Q2489" s="9">
        <v>0.76041666666666663</v>
      </c>
      <c r="R2489" s="9">
        <v>0.8125</v>
      </c>
      <c r="S2489" s="7">
        <v>1.3</v>
      </c>
    </row>
    <row r="2490" spans="1:22" x14ac:dyDescent="0.3">
      <c r="A2490" s="7" t="s">
        <v>14167</v>
      </c>
      <c r="B2490" s="8">
        <v>37149</v>
      </c>
      <c r="C2490" s="11">
        <f t="shared" si="114"/>
        <v>9</v>
      </c>
      <c r="D2490" s="11">
        <f t="shared" si="115"/>
        <v>2001</v>
      </c>
      <c r="E2490" s="11">
        <f t="shared" si="116"/>
        <v>7</v>
      </c>
      <c r="F2490" s="7" t="s">
        <v>14168</v>
      </c>
      <c r="G2490" s="7" t="s">
        <v>117</v>
      </c>
      <c r="H2490" s="7" t="s">
        <v>23</v>
      </c>
      <c r="L2490" s="7" t="s">
        <v>39</v>
      </c>
      <c r="M2490" s="7" t="s">
        <v>119</v>
      </c>
      <c r="N2490" s="7" t="s">
        <v>14169</v>
      </c>
      <c r="O2490" s="7" t="s">
        <v>14170</v>
      </c>
      <c r="P2490" s="7" t="s">
        <v>13393</v>
      </c>
      <c r="Q2490" s="9">
        <v>0.67708333333333337</v>
      </c>
    </row>
    <row r="2491" spans="1:22" x14ac:dyDescent="0.3">
      <c r="A2491" s="7" t="s">
        <v>14171</v>
      </c>
      <c r="B2491" s="8">
        <v>37143</v>
      </c>
      <c r="C2491" s="11">
        <f t="shared" si="114"/>
        <v>9</v>
      </c>
      <c r="D2491" s="11">
        <f t="shared" si="115"/>
        <v>2001</v>
      </c>
      <c r="E2491" s="11">
        <f t="shared" si="116"/>
        <v>1</v>
      </c>
      <c r="F2491" s="7" t="s">
        <v>14172</v>
      </c>
      <c r="G2491" s="7" t="s">
        <v>4332</v>
      </c>
      <c r="H2491" s="7" t="s">
        <v>69</v>
      </c>
      <c r="K2491" s="7" t="s">
        <v>236</v>
      </c>
      <c r="L2491" s="7" t="s">
        <v>4334</v>
      </c>
      <c r="M2491" s="7" t="s">
        <v>28</v>
      </c>
      <c r="N2491" s="7" t="s">
        <v>14173</v>
      </c>
      <c r="O2491" s="7" t="s">
        <v>14174</v>
      </c>
      <c r="P2491" s="7" t="s">
        <v>14175</v>
      </c>
      <c r="Q2491" s="9">
        <v>0.16666666666666666</v>
      </c>
    </row>
    <row r="2492" spans="1:22" x14ac:dyDescent="0.3">
      <c r="A2492" s="7" t="s">
        <v>14176</v>
      </c>
      <c r="B2492" s="8">
        <v>37135</v>
      </c>
      <c r="C2492" s="11">
        <f t="shared" si="114"/>
        <v>9</v>
      </c>
      <c r="D2492" s="11">
        <f t="shared" si="115"/>
        <v>2001</v>
      </c>
      <c r="E2492" s="11">
        <f t="shared" si="116"/>
        <v>7</v>
      </c>
      <c r="F2492" s="7" t="s">
        <v>14177</v>
      </c>
      <c r="G2492" s="7" t="s">
        <v>4332</v>
      </c>
      <c r="H2492" s="7" t="s">
        <v>2986</v>
      </c>
      <c r="K2492" s="7" t="s">
        <v>26</v>
      </c>
      <c r="L2492" s="7" t="s">
        <v>4334</v>
      </c>
      <c r="M2492" s="7" t="s">
        <v>28</v>
      </c>
      <c r="N2492" s="7" t="s">
        <v>14178</v>
      </c>
      <c r="O2492" s="7" t="s">
        <v>14179</v>
      </c>
      <c r="P2492" s="7" t="s">
        <v>14180</v>
      </c>
      <c r="Q2492" s="9">
        <v>0.54166666666666663</v>
      </c>
      <c r="R2492" s="9">
        <v>0.64583333333333337</v>
      </c>
      <c r="S2492" s="7">
        <v>2.5</v>
      </c>
    </row>
    <row r="2493" spans="1:22" x14ac:dyDescent="0.3">
      <c r="A2493" s="7" t="s">
        <v>14181</v>
      </c>
      <c r="B2493" s="8">
        <v>37131</v>
      </c>
      <c r="C2493" s="11">
        <f t="shared" si="114"/>
        <v>8</v>
      </c>
      <c r="D2493" s="11">
        <f t="shared" si="115"/>
        <v>2001</v>
      </c>
      <c r="E2493" s="11">
        <f t="shared" si="116"/>
        <v>3</v>
      </c>
      <c r="F2493" s="7" t="s">
        <v>14182</v>
      </c>
      <c r="G2493" s="7" t="s">
        <v>4332</v>
      </c>
      <c r="H2493" s="7" t="s">
        <v>454</v>
      </c>
      <c r="K2493" s="7" t="s">
        <v>236</v>
      </c>
      <c r="L2493" s="7" t="s">
        <v>4334</v>
      </c>
      <c r="M2493" s="7" t="s">
        <v>28</v>
      </c>
      <c r="N2493" s="7" t="s">
        <v>14183</v>
      </c>
      <c r="O2493" s="7" t="s">
        <v>14184</v>
      </c>
      <c r="P2493" s="7" t="s">
        <v>14185</v>
      </c>
      <c r="Q2493" s="9">
        <v>0.79166666666666663</v>
      </c>
      <c r="R2493" s="9">
        <v>8.3333333333333329E-2</v>
      </c>
      <c r="S2493" s="7">
        <v>7</v>
      </c>
    </row>
    <row r="2494" spans="1:22" x14ac:dyDescent="0.3">
      <c r="A2494" s="7" t="s">
        <v>14186</v>
      </c>
      <c r="B2494" s="8">
        <v>37130</v>
      </c>
      <c r="C2494" s="11">
        <f t="shared" si="114"/>
        <v>8</v>
      </c>
      <c r="D2494" s="11">
        <f t="shared" si="115"/>
        <v>2001</v>
      </c>
      <c r="E2494" s="11">
        <f t="shared" si="116"/>
        <v>2</v>
      </c>
      <c r="F2494" s="7" t="s">
        <v>14187</v>
      </c>
      <c r="G2494" s="7" t="s">
        <v>4332</v>
      </c>
      <c r="H2494" s="7" t="s">
        <v>4262</v>
      </c>
      <c r="L2494" s="7" t="s">
        <v>4334</v>
      </c>
      <c r="M2494" s="7" t="s">
        <v>28</v>
      </c>
      <c r="N2494" s="7" t="s">
        <v>14188</v>
      </c>
      <c r="O2494" s="7" t="s">
        <v>14189</v>
      </c>
      <c r="P2494" s="7" t="s">
        <v>14190</v>
      </c>
      <c r="Q2494" s="9">
        <v>0.86805555555555558</v>
      </c>
      <c r="R2494" s="9">
        <v>8.3333333333333329E-2</v>
      </c>
      <c r="S2494" s="7">
        <v>5.2</v>
      </c>
    </row>
    <row r="2495" spans="1:22" x14ac:dyDescent="0.3">
      <c r="A2495" s="7" t="s">
        <v>14191</v>
      </c>
      <c r="B2495" s="8">
        <v>37124</v>
      </c>
      <c r="C2495" s="11">
        <f t="shared" si="114"/>
        <v>8</v>
      </c>
      <c r="D2495" s="11">
        <f t="shared" si="115"/>
        <v>2001</v>
      </c>
      <c r="E2495" s="11">
        <f t="shared" si="116"/>
        <v>3</v>
      </c>
      <c r="F2495" s="7" t="s">
        <v>14192</v>
      </c>
      <c r="G2495" s="7" t="s">
        <v>10297</v>
      </c>
      <c r="H2495" s="7" t="s">
        <v>36</v>
      </c>
      <c r="L2495" s="7" t="s">
        <v>4334</v>
      </c>
      <c r="M2495" s="7" t="s">
        <v>119</v>
      </c>
      <c r="N2495" s="7" t="s">
        <v>14193</v>
      </c>
      <c r="O2495" s="7" t="s">
        <v>14194</v>
      </c>
      <c r="P2495" s="7" t="s">
        <v>14195</v>
      </c>
      <c r="Q2495" s="9">
        <v>3.125E-2</v>
      </c>
      <c r="R2495" s="9">
        <v>0.39583333333333331</v>
      </c>
      <c r="S2495" s="7">
        <v>8.8000000000000007</v>
      </c>
    </row>
    <row r="2496" spans="1:22" x14ac:dyDescent="0.3">
      <c r="A2496" s="7" t="s">
        <v>14196</v>
      </c>
      <c r="B2496" s="8">
        <v>37123</v>
      </c>
      <c r="C2496" s="11">
        <f t="shared" si="114"/>
        <v>8</v>
      </c>
      <c r="D2496" s="11">
        <f t="shared" si="115"/>
        <v>2001</v>
      </c>
      <c r="E2496" s="11">
        <f t="shared" si="116"/>
        <v>2</v>
      </c>
      <c r="F2496" s="7" t="s">
        <v>14197</v>
      </c>
      <c r="G2496" s="7" t="s">
        <v>4332</v>
      </c>
      <c r="H2496" s="7" t="s">
        <v>2986</v>
      </c>
      <c r="K2496" s="7" t="s">
        <v>609</v>
      </c>
      <c r="L2496" s="7" t="s">
        <v>4334</v>
      </c>
      <c r="M2496" s="7" t="s">
        <v>28</v>
      </c>
      <c r="N2496" s="7" t="s">
        <v>14198</v>
      </c>
      <c r="O2496" s="7" t="s">
        <v>14199</v>
      </c>
      <c r="P2496" s="7" t="s">
        <v>11084</v>
      </c>
      <c r="Q2496" s="9">
        <v>0.58333333333333337</v>
      </c>
    </row>
    <row r="2497" spans="1:23" x14ac:dyDescent="0.3">
      <c r="A2497" s="7" t="s">
        <v>14200</v>
      </c>
      <c r="B2497" s="8">
        <v>37117</v>
      </c>
      <c r="C2497" s="11">
        <f t="shared" si="114"/>
        <v>8</v>
      </c>
      <c r="D2497" s="11">
        <f t="shared" si="115"/>
        <v>2001</v>
      </c>
      <c r="E2497" s="11">
        <f t="shared" si="116"/>
        <v>3</v>
      </c>
      <c r="F2497" s="7" t="s">
        <v>14201</v>
      </c>
      <c r="G2497" s="7" t="s">
        <v>10392</v>
      </c>
      <c r="H2497" s="7" t="s">
        <v>478</v>
      </c>
      <c r="L2497" s="7" t="s">
        <v>4334</v>
      </c>
      <c r="M2497" s="7" t="s">
        <v>71</v>
      </c>
      <c r="N2497" s="7" t="s">
        <v>14202</v>
      </c>
      <c r="O2497" s="7" t="s">
        <v>14203</v>
      </c>
      <c r="P2497" s="7" t="s">
        <v>7019</v>
      </c>
      <c r="Q2497" s="9">
        <v>0.83333333333333337</v>
      </c>
    </row>
    <row r="2498" spans="1:23" x14ac:dyDescent="0.3">
      <c r="A2498" s="7" t="s">
        <v>14204</v>
      </c>
      <c r="B2498" s="8">
        <v>37117</v>
      </c>
      <c r="C2498" s="11">
        <f t="shared" si="114"/>
        <v>8</v>
      </c>
      <c r="D2498" s="11">
        <f t="shared" si="115"/>
        <v>2001</v>
      </c>
      <c r="E2498" s="11">
        <f t="shared" si="116"/>
        <v>3</v>
      </c>
      <c r="F2498" s="7" t="s">
        <v>14205</v>
      </c>
      <c r="G2498" s="7" t="s">
        <v>10297</v>
      </c>
      <c r="H2498" s="7" t="s">
        <v>69</v>
      </c>
      <c r="L2498" s="7" t="s">
        <v>4334</v>
      </c>
      <c r="M2498" s="7" t="s">
        <v>119</v>
      </c>
      <c r="N2498" s="7" t="s">
        <v>14206</v>
      </c>
      <c r="O2498" s="7" t="s">
        <v>14207</v>
      </c>
      <c r="P2498" s="7" t="s">
        <v>8110</v>
      </c>
      <c r="Q2498" s="9">
        <v>0.79166666666666663</v>
      </c>
    </row>
    <row r="2499" spans="1:23" x14ac:dyDescent="0.3">
      <c r="A2499" s="7" t="s">
        <v>14208</v>
      </c>
      <c r="B2499" s="8">
        <v>37116</v>
      </c>
      <c r="C2499" s="11">
        <f t="shared" ref="C2499:C2562" si="117">MONTH(B2499)</f>
        <v>8</v>
      </c>
      <c r="D2499" s="11">
        <f t="shared" ref="D2499:D2562" si="118">YEAR(B2499)</f>
        <v>2001</v>
      </c>
      <c r="E2499" s="11">
        <f t="shared" ref="E2499:E2562" si="119">WEEKDAY(B2499)</f>
        <v>2</v>
      </c>
      <c r="F2499" s="7" t="s">
        <v>14209</v>
      </c>
      <c r="G2499" s="7" t="s">
        <v>1163</v>
      </c>
      <c r="H2499" s="7" t="s">
        <v>1788</v>
      </c>
      <c r="L2499" s="7" t="s">
        <v>95</v>
      </c>
      <c r="M2499" s="7" t="s">
        <v>119</v>
      </c>
      <c r="N2499" s="7" t="s">
        <v>14210</v>
      </c>
      <c r="O2499" s="7" t="s">
        <v>14211</v>
      </c>
      <c r="P2499" s="7" t="s">
        <v>7019</v>
      </c>
      <c r="Q2499" s="9">
        <v>0.83333333333333337</v>
      </c>
    </row>
    <row r="2500" spans="1:23" x14ac:dyDescent="0.3">
      <c r="A2500" s="7" t="s">
        <v>14212</v>
      </c>
      <c r="B2500" s="8">
        <v>37112</v>
      </c>
      <c r="C2500" s="11">
        <f t="shared" si="117"/>
        <v>8</v>
      </c>
      <c r="D2500" s="11">
        <f t="shared" si="118"/>
        <v>2001</v>
      </c>
      <c r="E2500" s="11">
        <f t="shared" si="119"/>
        <v>5</v>
      </c>
      <c r="F2500" s="7" t="s">
        <v>14213</v>
      </c>
      <c r="G2500" s="7" t="s">
        <v>10310</v>
      </c>
      <c r="H2500" s="7" t="s">
        <v>478</v>
      </c>
      <c r="L2500" s="7" t="s">
        <v>4334</v>
      </c>
      <c r="M2500" s="7" t="s">
        <v>40</v>
      </c>
      <c r="N2500" s="7" t="s">
        <v>14214</v>
      </c>
      <c r="O2500" s="7" t="s">
        <v>14215</v>
      </c>
      <c r="P2500" s="7" t="s">
        <v>11080</v>
      </c>
      <c r="Q2500" s="9">
        <v>0.60416666666666663</v>
      </c>
    </row>
    <row r="2501" spans="1:23" x14ac:dyDescent="0.3">
      <c r="A2501" s="7" t="s">
        <v>14216</v>
      </c>
      <c r="B2501" s="8">
        <v>37110</v>
      </c>
      <c r="C2501" s="11">
        <f t="shared" si="117"/>
        <v>8</v>
      </c>
      <c r="D2501" s="11">
        <f t="shared" si="118"/>
        <v>2001</v>
      </c>
      <c r="E2501" s="11">
        <f t="shared" si="119"/>
        <v>3</v>
      </c>
      <c r="F2501" s="7" t="s">
        <v>14217</v>
      </c>
      <c r="G2501" s="7" t="s">
        <v>10392</v>
      </c>
      <c r="H2501" s="7" t="s">
        <v>69</v>
      </c>
      <c r="J2501" s="7" t="s">
        <v>1016</v>
      </c>
      <c r="L2501" s="7" t="s">
        <v>4334</v>
      </c>
      <c r="M2501" s="7" t="s">
        <v>71</v>
      </c>
      <c r="N2501" s="7" t="s">
        <v>14218</v>
      </c>
      <c r="O2501" s="7" t="s">
        <v>14219</v>
      </c>
      <c r="P2501" s="7" t="s">
        <v>8641</v>
      </c>
      <c r="Q2501" s="9">
        <v>0.86458333333333337</v>
      </c>
    </row>
    <row r="2502" spans="1:23" x14ac:dyDescent="0.3">
      <c r="A2502" s="7" t="s">
        <v>14220</v>
      </c>
      <c r="B2502" s="8">
        <v>37106</v>
      </c>
      <c r="C2502" s="11">
        <f t="shared" si="117"/>
        <v>8</v>
      </c>
      <c r="D2502" s="11">
        <f t="shared" si="118"/>
        <v>2001</v>
      </c>
      <c r="E2502" s="11">
        <f t="shared" si="119"/>
        <v>6</v>
      </c>
      <c r="F2502" s="7" t="s">
        <v>14221</v>
      </c>
      <c r="G2502" s="7" t="s">
        <v>117</v>
      </c>
      <c r="H2502" s="7" t="s">
        <v>639</v>
      </c>
      <c r="L2502" s="7" t="s">
        <v>39</v>
      </c>
      <c r="M2502" s="7" t="s">
        <v>119</v>
      </c>
      <c r="N2502" s="7" t="s">
        <v>14222</v>
      </c>
      <c r="O2502" s="7" t="s">
        <v>14223</v>
      </c>
      <c r="P2502" s="7" t="s">
        <v>7319</v>
      </c>
      <c r="Q2502" s="9">
        <v>3.4722222222222224E-2</v>
      </c>
    </row>
    <row r="2503" spans="1:23" x14ac:dyDescent="0.3">
      <c r="A2503" s="7" t="s">
        <v>14224</v>
      </c>
      <c r="B2503" s="8">
        <v>37087</v>
      </c>
      <c r="C2503" s="11">
        <f t="shared" si="117"/>
        <v>7</v>
      </c>
      <c r="D2503" s="11">
        <f t="shared" si="118"/>
        <v>2001</v>
      </c>
      <c r="E2503" s="11">
        <f t="shared" si="119"/>
        <v>1</v>
      </c>
      <c r="F2503" s="7" t="s">
        <v>14225</v>
      </c>
      <c r="G2503" s="7" t="s">
        <v>1163</v>
      </c>
      <c r="H2503" s="7" t="s">
        <v>69</v>
      </c>
      <c r="L2503" s="7" t="s">
        <v>95</v>
      </c>
      <c r="M2503" s="7" t="s">
        <v>119</v>
      </c>
      <c r="N2503" s="7" t="s">
        <v>14226</v>
      </c>
      <c r="O2503" s="7" t="s">
        <v>14227</v>
      </c>
      <c r="P2503" s="7" t="s">
        <v>5007</v>
      </c>
      <c r="Q2503" s="9">
        <v>0.90625</v>
      </c>
      <c r="W2503" s="7" t="s">
        <v>4748</v>
      </c>
    </row>
    <row r="2504" spans="1:23" x14ac:dyDescent="0.3">
      <c r="A2504" s="7" t="s">
        <v>14228</v>
      </c>
      <c r="B2504" s="8">
        <v>37087</v>
      </c>
      <c r="C2504" s="11">
        <f t="shared" si="117"/>
        <v>7</v>
      </c>
      <c r="D2504" s="11">
        <f t="shared" si="118"/>
        <v>2001</v>
      </c>
      <c r="E2504" s="11">
        <f t="shared" si="119"/>
        <v>1</v>
      </c>
      <c r="F2504" s="7" t="s">
        <v>14229</v>
      </c>
      <c r="G2504" s="7" t="s">
        <v>4332</v>
      </c>
      <c r="H2504" s="7" t="s">
        <v>1205</v>
      </c>
      <c r="L2504" s="7" t="s">
        <v>4334</v>
      </c>
      <c r="M2504" s="7" t="s">
        <v>28</v>
      </c>
      <c r="N2504" s="7" t="s">
        <v>14230</v>
      </c>
      <c r="O2504" s="7" t="s">
        <v>14231</v>
      </c>
      <c r="P2504" s="7" t="s">
        <v>14232</v>
      </c>
      <c r="Q2504" s="9">
        <v>0.64236111111111116</v>
      </c>
    </row>
    <row r="2505" spans="1:23" x14ac:dyDescent="0.3">
      <c r="A2505" s="7" t="s">
        <v>14233</v>
      </c>
      <c r="B2505" s="8">
        <v>37073</v>
      </c>
      <c r="C2505" s="11">
        <f t="shared" si="117"/>
        <v>7</v>
      </c>
      <c r="D2505" s="11">
        <f t="shared" si="118"/>
        <v>2001</v>
      </c>
      <c r="E2505" s="11">
        <f t="shared" si="119"/>
        <v>1</v>
      </c>
      <c r="F2505" s="7" t="s">
        <v>14234</v>
      </c>
      <c r="G2505" s="7" t="s">
        <v>68</v>
      </c>
      <c r="H2505" s="7" t="s">
        <v>36</v>
      </c>
      <c r="J2505" s="7" t="s">
        <v>50</v>
      </c>
      <c r="L2505" s="7" t="s">
        <v>39</v>
      </c>
      <c r="M2505" s="7" t="s">
        <v>71</v>
      </c>
      <c r="N2505" s="7" t="s">
        <v>14235</v>
      </c>
      <c r="O2505" s="7" t="s">
        <v>14236</v>
      </c>
      <c r="P2505" s="7" t="s">
        <v>14237</v>
      </c>
      <c r="Q2505" s="9">
        <v>0.83333333333333337</v>
      </c>
      <c r="R2505" s="9">
        <v>0.95833333333333337</v>
      </c>
      <c r="S2505" s="7">
        <v>3</v>
      </c>
    </row>
    <row r="2506" spans="1:23" x14ac:dyDescent="0.3">
      <c r="A2506" s="7" t="s">
        <v>14238</v>
      </c>
      <c r="B2506" s="8">
        <v>37068</v>
      </c>
      <c r="C2506" s="11">
        <f t="shared" si="117"/>
        <v>6</v>
      </c>
      <c r="D2506" s="11">
        <f t="shared" si="118"/>
        <v>2001</v>
      </c>
      <c r="E2506" s="11">
        <f t="shared" si="119"/>
        <v>3</v>
      </c>
      <c r="F2506" s="7" t="s">
        <v>14239</v>
      </c>
      <c r="G2506" s="7" t="s">
        <v>3545</v>
      </c>
      <c r="H2506" s="7" t="s">
        <v>69</v>
      </c>
      <c r="L2506" s="7" t="s">
        <v>95</v>
      </c>
      <c r="N2506" s="7" t="s">
        <v>14240</v>
      </c>
      <c r="O2506" s="7" t="s">
        <v>14241</v>
      </c>
      <c r="P2506" s="7" t="s">
        <v>14242</v>
      </c>
      <c r="Q2506" s="9">
        <v>0.85069444444444442</v>
      </c>
      <c r="R2506" s="9">
        <v>0.875</v>
      </c>
      <c r="S2506" s="7">
        <v>0.6</v>
      </c>
    </row>
    <row r="2507" spans="1:23" x14ac:dyDescent="0.3">
      <c r="A2507" s="7" t="s">
        <v>14243</v>
      </c>
      <c r="B2507" s="8">
        <v>37016</v>
      </c>
      <c r="C2507" s="11">
        <f t="shared" si="117"/>
        <v>5</v>
      </c>
      <c r="D2507" s="11">
        <f t="shared" si="118"/>
        <v>2001</v>
      </c>
      <c r="E2507" s="11">
        <f t="shared" si="119"/>
        <v>7</v>
      </c>
      <c r="F2507" s="7" t="s">
        <v>14244</v>
      </c>
      <c r="G2507" s="7" t="s">
        <v>4332</v>
      </c>
      <c r="H2507" s="7" t="s">
        <v>448</v>
      </c>
      <c r="J2507" s="7" t="s">
        <v>14245</v>
      </c>
      <c r="L2507" s="7" t="s">
        <v>4334</v>
      </c>
      <c r="M2507" s="7" t="s">
        <v>28</v>
      </c>
      <c r="N2507" s="7" t="s">
        <v>14246</v>
      </c>
      <c r="O2507" s="7" t="s">
        <v>14247</v>
      </c>
      <c r="P2507" s="7" t="s">
        <v>14248</v>
      </c>
      <c r="Q2507" s="9">
        <v>0.50694444444444442</v>
      </c>
    </row>
    <row r="2508" spans="1:23" x14ac:dyDescent="0.3">
      <c r="A2508" s="7" t="s">
        <v>14249</v>
      </c>
      <c r="B2508" s="8">
        <v>36946</v>
      </c>
      <c r="C2508" s="11">
        <f t="shared" si="117"/>
        <v>2</v>
      </c>
      <c r="D2508" s="11">
        <f t="shared" si="118"/>
        <v>2001</v>
      </c>
      <c r="E2508" s="11">
        <f t="shared" si="119"/>
        <v>7</v>
      </c>
      <c r="F2508" s="7" t="s">
        <v>14250</v>
      </c>
      <c r="G2508" s="7" t="s">
        <v>2919</v>
      </c>
      <c r="H2508" s="7" t="s">
        <v>14251</v>
      </c>
      <c r="J2508" s="7" t="s">
        <v>625</v>
      </c>
      <c r="L2508" s="7" t="s">
        <v>39</v>
      </c>
      <c r="N2508" s="7" t="s">
        <v>14252</v>
      </c>
      <c r="O2508" s="7" t="s">
        <v>14253</v>
      </c>
      <c r="P2508" s="7" t="s">
        <v>8686</v>
      </c>
      <c r="Q2508" s="9">
        <v>0.5</v>
      </c>
    </row>
    <row r="2509" spans="1:23" x14ac:dyDescent="0.3">
      <c r="A2509" s="7" t="s">
        <v>14254</v>
      </c>
      <c r="B2509" s="8">
        <v>36945</v>
      </c>
      <c r="C2509" s="11">
        <f t="shared" si="117"/>
        <v>2</v>
      </c>
      <c r="D2509" s="11">
        <f t="shared" si="118"/>
        <v>2001</v>
      </c>
      <c r="E2509" s="11">
        <f t="shared" si="119"/>
        <v>6</v>
      </c>
      <c r="F2509" s="7" t="s">
        <v>14255</v>
      </c>
      <c r="G2509" s="7" t="s">
        <v>4332</v>
      </c>
      <c r="H2509" s="7" t="s">
        <v>470</v>
      </c>
      <c r="J2509" s="7" t="s">
        <v>7462</v>
      </c>
      <c r="K2509" s="7" t="s">
        <v>26</v>
      </c>
      <c r="L2509" s="7" t="s">
        <v>4334</v>
      </c>
      <c r="M2509" s="7" t="s">
        <v>28</v>
      </c>
      <c r="N2509" s="7" t="s">
        <v>14256</v>
      </c>
      <c r="O2509" s="7" t="s">
        <v>14257</v>
      </c>
      <c r="P2509" s="7" t="s">
        <v>14258</v>
      </c>
      <c r="Q2509" s="9">
        <v>0.5</v>
      </c>
      <c r="R2509" s="9">
        <v>0.72916666666666663</v>
      </c>
      <c r="S2509" s="7">
        <v>5.5</v>
      </c>
      <c r="T2509" s="7">
        <v>20</v>
      </c>
      <c r="V2509" s="7">
        <v>110</v>
      </c>
    </row>
    <row r="2510" spans="1:23" x14ac:dyDescent="0.3">
      <c r="A2510" s="7" t="s">
        <v>14259</v>
      </c>
      <c r="B2510" s="8">
        <v>36938</v>
      </c>
      <c r="C2510" s="11">
        <f t="shared" si="117"/>
        <v>2</v>
      </c>
      <c r="D2510" s="11">
        <f t="shared" si="118"/>
        <v>2001</v>
      </c>
      <c r="E2510" s="11">
        <f t="shared" si="119"/>
        <v>6</v>
      </c>
      <c r="F2510" s="7" t="s">
        <v>14260</v>
      </c>
      <c r="G2510" s="7" t="s">
        <v>10310</v>
      </c>
      <c r="H2510" s="7" t="s">
        <v>454</v>
      </c>
      <c r="L2510" s="7" t="s">
        <v>4334</v>
      </c>
      <c r="M2510" s="7" t="s">
        <v>40</v>
      </c>
      <c r="N2510" s="7" t="s">
        <v>14261</v>
      </c>
      <c r="O2510" s="7" t="s">
        <v>14262</v>
      </c>
      <c r="P2510" s="7" t="s">
        <v>14156</v>
      </c>
      <c r="Q2510" s="9">
        <v>0.53472222222222221</v>
      </c>
    </row>
    <row r="2511" spans="1:23" x14ac:dyDescent="0.3">
      <c r="A2511" s="7" t="s">
        <v>14263</v>
      </c>
      <c r="B2511" s="8">
        <v>36918</v>
      </c>
      <c r="C2511" s="11">
        <f t="shared" si="117"/>
        <v>1</v>
      </c>
      <c r="D2511" s="11">
        <f t="shared" si="118"/>
        <v>2001</v>
      </c>
      <c r="E2511" s="11">
        <f t="shared" si="119"/>
        <v>7</v>
      </c>
      <c r="F2511" s="7" t="s">
        <v>14264</v>
      </c>
      <c r="G2511" s="7" t="s">
        <v>4332</v>
      </c>
      <c r="H2511" s="7" t="s">
        <v>36</v>
      </c>
      <c r="L2511" s="7" t="s">
        <v>4334</v>
      </c>
      <c r="M2511" s="7" t="s">
        <v>28</v>
      </c>
      <c r="N2511" s="7" t="s">
        <v>14265</v>
      </c>
      <c r="O2511" s="7" t="s">
        <v>14266</v>
      </c>
      <c r="P2511" s="7" t="s">
        <v>14010</v>
      </c>
      <c r="Q2511" s="9">
        <v>0.71527777777777779</v>
      </c>
    </row>
    <row r="2512" spans="1:23" x14ac:dyDescent="0.3">
      <c r="A2512" s="7" t="s">
        <v>14267</v>
      </c>
      <c r="B2512" s="8">
        <v>36913</v>
      </c>
      <c r="C2512" s="11">
        <f t="shared" si="117"/>
        <v>1</v>
      </c>
      <c r="D2512" s="11">
        <f t="shared" si="118"/>
        <v>2001</v>
      </c>
      <c r="E2512" s="11">
        <f t="shared" si="119"/>
        <v>2</v>
      </c>
      <c r="F2512" s="7" t="s">
        <v>14268</v>
      </c>
      <c r="G2512" s="7" t="s">
        <v>10392</v>
      </c>
      <c r="H2512" s="7" t="s">
        <v>1480</v>
      </c>
      <c r="J2512" s="7" t="s">
        <v>625</v>
      </c>
      <c r="L2512" s="7" t="s">
        <v>4334</v>
      </c>
      <c r="M2512" s="7" t="s">
        <v>71</v>
      </c>
      <c r="N2512" s="7" t="s">
        <v>14269</v>
      </c>
      <c r="O2512" s="7" t="s">
        <v>14270</v>
      </c>
      <c r="P2512" s="7" t="s">
        <v>11080</v>
      </c>
      <c r="Q2512" s="9">
        <v>0.60416666666666663</v>
      </c>
    </row>
    <row r="2513" spans="1:23" x14ac:dyDescent="0.3">
      <c r="A2513" s="7" t="s">
        <v>14271</v>
      </c>
      <c r="B2513" s="8">
        <v>36897</v>
      </c>
      <c r="C2513" s="11">
        <f t="shared" si="117"/>
        <v>1</v>
      </c>
      <c r="D2513" s="11">
        <f t="shared" si="118"/>
        <v>2001</v>
      </c>
      <c r="E2513" s="11">
        <f t="shared" si="119"/>
        <v>7</v>
      </c>
      <c r="F2513" s="7" t="s">
        <v>14272</v>
      </c>
      <c r="G2513" s="7" t="s">
        <v>10392</v>
      </c>
      <c r="H2513" s="7" t="s">
        <v>12327</v>
      </c>
      <c r="J2513" s="7" t="s">
        <v>625</v>
      </c>
      <c r="L2513" s="7" t="s">
        <v>4334</v>
      </c>
      <c r="M2513" s="7" t="s">
        <v>71</v>
      </c>
      <c r="N2513" s="7" t="s">
        <v>14273</v>
      </c>
      <c r="O2513" s="7" t="s">
        <v>14274</v>
      </c>
      <c r="P2513" s="7" t="s">
        <v>14275</v>
      </c>
      <c r="Q2513" s="9">
        <v>0.95833333333333337</v>
      </c>
      <c r="R2513" s="9">
        <v>0.10416666666666667</v>
      </c>
      <c r="S2513" s="7">
        <v>3.5</v>
      </c>
    </row>
    <row r="2514" spans="1:23" x14ac:dyDescent="0.3">
      <c r="A2514" s="7" t="s">
        <v>14276</v>
      </c>
      <c r="B2514" s="8">
        <v>36889</v>
      </c>
      <c r="C2514" s="11">
        <f t="shared" si="117"/>
        <v>12</v>
      </c>
      <c r="D2514" s="11">
        <f t="shared" si="118"/>
        <v>2000</v>
      </c>
      <c r="E2514" s="11">
        <f t="shared" si="119"/>
        <v>6</v>
      </c>
      <c r="F2514" s="7" t="s">
        <v>14277</v>
      </c>
      <c r="G2514" s="7" t="s">
        <v>383</v>
      </c>
      <c r="H2514" s="7" t="s">
        <v>392</v>
      </c>
      <c r="L2514" s="7" t="s">
        <v>27</v>
      </c>
      <c r="M2514" s="7" t="s">
        <v>119</v>
      </c>
      <c r="N2514" s="7" t="s">
        <v>14278</v>
      </c>
      <c r="O2514" s="7" t="s">
        <v>14279</v>
      </c>
      <c r="P2514" s="7" t="s">
        <v>14280</v>
      </c>
      <c r="Q2514" s="9">
        <v>0.89236111111111116</v>
      </c>
    </row>
    <row r="2515" spans="1:23" x14ac:dyDescent="0.3">
      <c r="A2515" s="7" t="s">
        <v>14281</v>
      </c>
      <c r="B2515" s="8">
        <v>36855</v>
      </c>
      <c r="C2515" s="11">
        <f t="shared" si="117"/>
        <v>11</v>
      </c>
      <c r="D2515" s="11">
        <f t="shared" si="118"/>
        <v>2000</v>
      </c>
      <c r="E2515" s="11">
        <f t="shared" si="119"/>
        <v>7</v>
      </c>
      <c r="F2515" s="7" t="s">
        <v>14282</v>
      </c>
      <c r="G2515" s="7" t="s">
        <v>4332</v>
      </c>
      <c r="H2515" s="7" t="s">
        <v>202</v>
      </c>
      <c r="L2515" s="7" t="s">
        <v>4334</v>
      </c>
      <c r="M2515" s="7" t="s">
        <v>28</v>
      </c>
      <c r="N2515" s="7" t="s">
        <v>14283</v>
      </c>
      <c r="O2515" s="7" t="s">
        <v>14284</v>
      </c>
      <c r="P2515" s="7" t="s">
        <v>11272</v>
      </c>
      <c r="Q2515" s="9">
        <v>0.625</v>
      </c>
    </row>
    <row r="2516" spans="1:23" x14ac:dyDescent="0.3">
      <c r="A2516" s="7" t="s">
        <v>14285</v>
      </c>
      <c r="B2516" s="8">
        <v>36843</v>
      </c>
      <c r="C2516" s="11">
        <f t="shared" si="117"/>
        <v>11</v>
      </c>
      <c r="D2516" s="11">
        <f t="shared" si="118"/>
        <v>2000</v>
      </c>
      <c r="E2516" s="11">
        <f t="shared" si="119"/>
        <v>2</v>
      </c>
      <c r="F2516" s="7" t="s">
        <v>14286</v>
      </c>
      <c r="G2516" s="7" t="s">
        <v>5147</v>
      </c>
      <c r="H2516" s="7" t="s">
        <v>3209</v>
      </c>
      <c r="L2516" s="7" t="s">
        <v>4334</v>
      </c>
      <c r="M2516" s="7" t="s">
        <v>211</v>
      </c>
      <c r="N2516" s="7" t="s">
        <v>14287</v>
      </c>
      <c r="O2516" s="7" t="s">
        <v>14288</v>
      </c>
      <c r="P2516" s="7" t="s">
        <v>9124</v>
      </c>
      <c r="Q2516" s="9">
        <v>0.54166666666666663</v>
      </c>
      <c r="W2516" s="7" t="s">
        <v>11901</v>
      </c>
    </row>
    <row r="2517" spans="1:23" x14ac:dyDescent="0.3">
      <c r="A2517" s="7" t="s">
        <v>14289</v>
      </c>
      <c r="B2517" s="8">
        <v>36827</v>
      </c>
      <c r="C2517" s="11">
        <f t="shared" si="117"/>
        <v>10</v>
      </c>
      <c r="D2517" s="11">
        <f t="shared" si="118"/>
        <v>2000</v>
      </c>
      <c r="E2517" s="11">
        <f t="shared" si="119"/>
        <v>7</v>
      </c>
      <c r="F2517" s="7" t="s">
        <v>14290</v>
      </c>
      <c r="G2517" s="7" t="s">
        <v>4332</v>
      </c>
      <c r="H2517" s="7" t="s">
        <v>882</v>
      </c>
      <c r="L2517" s="7" t="s">
        <v>4334</v>
      </c>
      <c r="M2517" s="7" t="s">
        <v>28</v>
      </c>
      <c r="N2517" s="7" t="s">
        <v>14291</v>
      </c>
      <c r="O2517" s="7" t="s">
        <v>14292</v>
      </c>
      <c r="P2517" s="7" t="s">
        <v>14293</v>
      </c>
      <c r="Q2517" s="9">
        <v>0.61458333333333337</v>
      </c>
      <c r="R2517" s="9">
        <v>0.79166666666666663</v>
      </c>
      <c r="S2517" s="7">
        <v>4.3</v>
      </c>
      <c r="T2517" s="7">
        <v>19</v>
      </c>
      <c r="V2517" s="7">
        <v>82</v>
      </c>
    </row>
    <row r="2518" spans="1:23" x14ac:dyDescent="0.3">
      <c r="A2518" s="7" t="s">
        <v>14294</v>
      </c>
      <c r="B2518" s="8">
        <v>36822</v>
      </c>
      <c r="C2518" s="11">
        <f t="shared" si="117"/>
        <v>10</v>
      </c>
      <c r="D2518" s="11">
        <f t="shared" si="118"/>
        <v>2000</v>
      </c>
      <c r="E2518" s="11">
        <f t="shared" si="119"/>
        <v>2</v>
      </c>
      <c r="F2518" s="7" t="s">
        <v>14295</v>
      </c>
      <c r="G2518" s="7" t="s">
        <v>10392</v>
      </c>
      <c r="H2518" s="7" t="s">
        <v>69</v>
      </c>
      <c r="L2518" s="7" t="s">
        <v>4334</v>
      </c>
      <c r="M2518" s="7" t="s">
        <v>71</v>
      </c>
      <c r="N2518" s="7" t="s">
        <v>14296</v>
      </c>
      <c r="O2518" s="7" t="s">
        <v>14297</v>
      </c>
      <c r="P2518" s="7" t="s">
        <v>7495</v>
      </c>
      <c r="Q2518" s="9">
        <v>0.66666666666666663</v>
      </c>
    </row>
    <row r="2519" spans="1:23" x14ac:dyDescent="0.3">
      <c r="A2519" s="7" t="s">
        <v>14298</v>
      </c>
      <c r="B2519" s="8">
        <v>36821</v>
      </c>
      <c r="C2519" s="11">
        <f t="shared" si="117"/>
        <v>10</v>
      </c>
      <c r="D2519" s="11">
        <f t="shared" si="118"/>
        <v>2000</v>
      </c>
      <c r="E2519" s="11">
        <f t="shared" si="119"/>
        <v>1</v>
      </c>
      <c r="F2519" s="7" t="s">
        <v>14299</v>
      </c>
      <c r="G2519" s="7" t="s">
        <v>4332</v>
      </c>
      <c r="H2519" s="7" t="s">
        <v>69</v>
      </c>
      <c r="J2519" s="7" t="s">
        <v>13956</v>
      </c>
      <c r="L2519" s="7" t="s">
        <v>4334</v>
      </c>
      <c r="M2519" s="7" t="s">
        <v>28</v>
      </c>
      <c r="N2519" s="7" t="s">
        <v>14300</v>
      </c>
      <c r="O2519" s="7" t="s">
        <v>14301</v>
      </c>
      <c r="P2519" s="7" t="s">
        <v>10288</v>
      </c>
      <c r="Q2519" s="9">
        <v>0.88541666666666663</v>
      </c>
    </row>
    <row r="2520" spans="1:23" x14ac:dyDescent="0.3">
      <c r="A2520" s="7" t="s">
        <v>14302</v>
      </c>
      <c r="B2520" s="8">
        <v>36821</v>
      </c>
      <c r="C2520" s="11">
        <f t="shared" si="117"/>
        <v>10</v>
      </c>
      <c r="D2520" s="11">
        <f t="shared" si="118"/>
        <v>2000</v>
      </c>
      <c r="E2520" s="11">
        <f t="shared" si="119"/>
        <v>1</v>
      </c>
      <c r="F2520" s="7" t="s">
        <v>14299</v>
      </c>
      <c r="G2520" s="7" t="s">
        <v>10297</v>
      </c>
      <c r="H2520" s="7" t="s">
        <v>23</v>
      </c>
      <c r="L2520" s="7" t="s">
        <v>4334</v>
      </c>
      <c r="M2520" s="7" t="s">
        <v>119</v>
      </c>
      <c r="N2520" s="7" t="s">
        <v>14303</v>
      </c>
      <c r="O2520" s="7" t="s">
        <v>14304</v>
      </c>
      <c r="P2520" s="7" t="s">
        <v>10288</v>
      </c>
      <c r="Q2520" s="9">
        <v>0.88541666666666663</v>
      </c>
    </row>
    <row r="2521" spans="1:23" x14ac:dyDescent="0.3">
      <c r="A2521" s="7" t="s">
        <v>14305</v>
      </c>
      <c r="B2521" s="8">
        <v>36814</v>
      </c>
      <c r="C2521" s="11">
        <f t="shared" si="117"/>
        <v>10</v>
      </c>
      <c r="D2521" s="11">
        <f t="shared" si="118"/>
        <v>2000</v>
      </c>
      <c r="E2521" s="11">
        <f t="shared" si="119"/>
        <v>1</v>
      </c>
      <c r="F2521" s="7" t="s">
        <v>14306</v>
      </c>
      <c r="G2521" s="7" t="s">
        <v>5147</v>
      </c>
      <c r="H2521" s="7" t="s">
        <v>665</v>
      </c>
      <c r="J2521" s="7" t="s">
        <v>10953</v>
      </c>
      <c r="L2521" s="7" t="s">
        <v>4334</v>
      </c>
      <c r="M2521" s="7" t="s">
        <v>211</v>
      </c>
      <c r="N2521" s="7" t="s">
        <v>14307</v>
      </c>
      <c r="O2521" s="7" t="s">
        <v>14308</v>
      </c>
      <c r="P2521" s="7" t="s">
        <v>14309</v>
      </c>
      <c r="Q2521" s="9">
        <v>0.71875</v>
      </c>
      <c r="R2521" s="9">
        <v>0.8125</v>
      </c>
      <c r="S2521" s="7">
        <v>2.2999999999999998</v>
      </c>
      <c r="T2521" s="7">
        <v>9</v>
      </c>
      <c r="V2521" s="7">
        <v>21</v>
      </c>
      <c r="W2521" s="7" t="s">
        <v>8972</v>
      </c>
    </row>
    <row r="2522" spans="1:23" x14ac:dyDescent="0.3">
      <c r="A2522" s="7" t="s">
        <v>14310</v>
      </c>
      <c r="B2522" s="8">
        <v>36806</v>
      </c>
      <c r="C2522" s="11">
        <f t="shared" si="117"/>
        <v>10</v>
      </c>
      <c r="D2522" s="11">
        <f t="shared" si="118"/>
        <v>2000</v>
      </c>
      <c r="E2522" s="11">
        <f t="shared" si="119"/>
        <v>7</v>
      </c>
      <c r="F2522" s="7" t="s">
        <v>14311</v>
      </c>
      <c r="G2522" s="7" t="s">
        <v>10392</v>
      </c>
      <c r="H2522" s="7" t="s">
        <v>23</v>
      </c>
      <c r="L2522" s="7" t="s">
        <v>4334</v>
      </c>
      <c r="M2522" s="7" t="s">
        <v>71</v>
      </c>
      <c r="N2522" s="7" t="s">
        <v>14312</v>
      </c>
      <c r="O2522" s="7" t="s">
        <v>14313</v>
      </c>
      <c r="P2522" s="7" t="s">
        <v>14314</v>
      </c>
      <c r="Q2522" s="9">
        <v>0.77777777777777779</v>
      </c>
      <c r="R2522" s="9">
        <v>0.9375</v>
      </c>
      <c r="S2522" s="7">
        <v>3.8</v>
      </c>
      <c r="T2522" s="7">
        <v>8</v>
      </c>
      <c r="V2522" s="7">
        <v>30</v>
      </c>
    </row>
    <row r="2523" spans="1:23" x14ac:dyDescent="0.3">
      <c r="A2523" s="7" t="s">
        <v>14315</v>
      </c>
      <c r="B2523" s="8">
        <v>36806</v>
      </c>
      <c r="C2523" s="11">
        <f t="shared" si="117"/>
        <v>10</v>
      </c>
      <c r="D2523" s="11">
        <f t="shared" si="118"/>
        <v>2000</v>
      </c>
      <c r="E2523" s="11">
        <f t="shared" si="119"/>
        <v>7</v>
      </c>
      <c r="F2523" s="7" t="s">
        <v>14316</v>
      </c>
      <c r="G2523" s="7" t="s">
        <v>10297</v>
      </c>
      <c r="H2523" s="7" t="s">
        <v>69</v>
      </c>
      <c r="J2523" s="7" t="s">
        <v>3190</v>
      </c>
      <c r="L2523" s="7" t="s">
        <v>4334</v>
      </c>
      <c r="M2523" s="7" t="s">
        <v>119</v>
      </c>
      <c r="N2523" s="7" t="s">
        <v>14317</v>
      </c>
      <c r="O2523" s="7" t="s">
        <v>14318</v>
      </c>
      <c r="P2523" s="7" t="s">
        <v>14319</v>
      </c>
      <c r="Q2523" s="9">
        <v>0.71875</v>
      </c>
      <c r="R2523" s="9">
        <v>0.98958333333333337</v>
      </c>
      <c r="S2523" s="7">
        <v>6.5</v>
      </c>
    </row>
    <row r="2524" spans="1:23" x14ac:dyDescent="0.3">
      <c r="A2524" s="7" t="s">
        <v>14320</v>
      </c>
      <c r="B2524" s="8">
        <v>36791</v>
      </c>
      <c r="C2524" s="11">
        <f t="shared" si="117"/>
        <v>9</v>
      </c>
      <c r="D2524" s="11">
        <f t="shared" si="118"/>
        <v>2000</v>
      </c>
      <c r="E2524" s="11">
        <f t="shared" si="119"/>
        <v>6</v>
      </c>
      <c r="F2524" s="7" t="s">
        <v>14321</v>
      </c>
      <c r="G2524" s="7" t="s">
        <v>3545</v>
      </c>
      <c r="H2524" s="7" t="s">
        <v>4546</v>
      </c>
      <c r="L2524" s="7" t="s">
        <v>95</v>
      </c>
      <c r="N2524" s="7" t="s">
        <v>14322</v>
      </c>
      <c r="O2524" s="7" t="s">
        <v>14323</v>
      </c>
      <c r="P2524" s="7" t="s">
        <v>14324</v>
      </c>
      <c r="Q2524" s="9">
        <v>0.375</v>
      </c>
      <c r="T2524" s="7">
        <v>2</v>
      </c>
      <c r="W2524" s="7" t="s">
        <v>11901</v>
      </c>
    </row>
    <row r="2525" spans="1:23" x14ac:dyDescent="0.3">
      <c r="A2525" s="7" t="s">
        <v>14325</v>
      </c>
      <c r="B2525" s="8">
        <v>36786</v>
      </c>
      <c r="C2525" s="11">
        <f t="shared" si="117"/>
        <v>9</v>
      </c>
      <c r="D2525" s="11">
        <f t="shared" si="118"/>
        <v>2000</v>
      </c>
      <c r="E2525" s="11">
        <f t="shared" si="119"/>
        <v>1</v>
      </c>
      <c r="F2525" s="7" t="s">
        <v>14326</v>
      </c>
      <c r="G2525" s="7" t="s">
        <v>10392</v>
      </c>
      <c r="H2525" s="7" t="s">
        <v>500</v>
      </c>
      <c r="L2525" s="7" t="s">
        <v>4334</v>
      </c>
      <c r="M2525" s="7" t="s">
        <v>71</v>
      </c>
      <c r="N2525" s="7" t="s">
        <v>14327</v>
      </c>
      <c r="O2525" s="7" t="s">
        <v>14328</v>
      </c>
      <c r="P2525" s="7" t="s">
        <v>14329</v>
      </c>
      <c r="Q2525" s="9">
        <v>0.93055555555555558</v>
      </c>
      <c r="R2525" s="9">
        <v>0.20833333333333334</v>
      </c>
      <c r="S2525" s="7">
        <v>6.7</v>
      </c>
      <c r="T2525" s="7">
        <v>17</v>
      </c>
      <c r="V2525" s="7">
        <v>114</v>
      </c>
    </row>
    <row r="2526" spans="1:23" x14ac:dyDescent="0.3">
      <c r="A2526" s="7" t="s">
        <v>14330</v>
      </c>
      <c r="B2526" s="8">
        <v>36786</v>
      </c>
      <c r="C2526" s="11">
        <f t="shared" si="117"/>
        <v>9</v>
      </c>
      <c r="D2526" s="11">
        <f t="shared" si="118"/>
        <v>2000</v>
      </c>
      <c r="E2526" s="11">
        <f t="shared" si="119"/>
        <v>1</v>
      </c>
      <c r="F2526" s="7" t="s">
        <v>14331</v>
      </c>
      <c r="G2526" s="7" t="s">
        <v>10297</v>
      </c>
      <c r="H2526" s="7" t="s">
        <v>12969</v>
      </c>
      <c r="L2526" s="7" t="s">
        <v>4334</v>
      </c>
      <c r="M2526" s="7" t="s">
        <v>119</v>
      </c>
      <c r="N2526" s="7" t="s">
        <v>14332</v>
      </c>
      <c r="O2526" s="7" t="s">
        <v>14333</v>
      </c>
      <c r="P2526" s="7" t="s">
        <v>14334</v>
      </c>
      <c r="Q2526" s="9">
        <v>0.875</v>
      </c>
      <c r="R2526" s="9">
        <v>0.5</v>
      </c>
      <c r="S2526" s="7">
        <v>15</v>
      </c>
      <c r="T2526" s="7">
        <v>12</v>
      </c>
      <c r="V2526" s="7">
        <v>180</v>
      </c>
    </row>
    <row r="2527" spans="1:23" x14ac:dyDescent="0.3">
      <c r="A2527" s="7" t="s">
        <v>14335</v>
      </c>
      <c r="B2527" s="8">
        <v>36783</v>
      </c>
      <c r="C2527" s="11">
        <f t="shared" si="117"/>
        <v>9</v>
      </c>
      <c r="D2527" s="11">
        <f t="shared" si="118"/>
        <v>2000</v>
      </c>
      <c r="E2527" s="11">
        <f t="shared" si="119"/>
        <v>5</v>
      </c>
      <c r="F2527" s="7" t="s">
        <v>14336</v>
      </c>
      <c r="G2527" s="7" t="s">
        <v>48</v>
      </c>
      <c r="H2527" s="7" t="s">
        <v>4009</v>
      </c>
      <c r="L2527" s="7" t="s">
        <v>39</v>
      </c>
      <c r="M2527" s="7" t="s">
        <v>28</v>
      </c>
      <c r="N2527" s="7" t="s">
        <v>14337</v>
      </c>
      <c r="O2527" s="7" t="s">
        <v>14338</v>
      </c>
      <c r="P2527" s="7" t="s">
        <v>10504</v>
      </c>
      <c r="Q2527" s="9">
        <v>0.75</v>
      </c>
    </row>
    <row r="2528" spans="1:23" x14ac:dyDescent="0.3">
      <c r="A2528" s="7" t="s">
        <v>14339</v>
      </c>
      <c r="B2528" s="8">
        <v>36779</v>
      </c>
      <c r="C2528" s="11">
        <f t="shared" si="117"/>
        <v>9</v>
      </c>
      <c r="D2528" s="11">
        <f t="shared" si="118"/>
        <v>2000</v>
      </c>
      <c r="E2528" s="11">
        <f t="shared" si="119"/>
        <v>1</v>
      </c>
      <c r="F2528" s="7" t="s">
        <v>14340</v>
      </c>
      <c r="G2528" s="7" t="s">
        <v>4332</v>
      </c>
      <c r="H2528" s="7" t="s">
        <v>462</v>
      </c>
      <c r="K2528" s="7" t="s">
        <v>236</v>
      </c>
      <c r="L2528" s="7" t="s">
        <v>4334</v>
      </c>
      <c r="M2528" s="7" t="s">
        <v>28</v>
      </c>
      <c r="N2528" s="7" t="s">
        <v>14341</v>
      </c>
      <c r="O2528" s="7" t="s">
        <v>14342</v>
      </c>
      <c r="P2528" s="7" t="s">
        <v>14343</v>
      </c>
      <c r="Q2528" s="9">
        <v>0.68055555555555558</v>
      </c>
      <c r="R2528" s="9">
        <v>0.8125</v>
      </c>
      <c r="S2528" s="7">
        <v>3.2</v>
      </c>
      <c r="T2528" s="7">
        <v>21</v>
      </c>
      <c r="V2528" s="7">
        <v>67</v>
      </c>
    </row>
    <row r="2529" spans="1:23" x14ac:dyDescent="0.3">
      <c r="A2529" s="7" t="s">
        <v>14344</v>
      </c>
      <c r="B2529" s="8">
        <v>36777</v>
      </c>
      <c r="C2529" s="11">
        <f t="shared" si="117"/>
        <v>9</v>
      </c>
      <c r="D2529" s="11">
        <f t="shared" si="118"/>
        <v>2000</v>
      </c>
      <c r="E2529" s="11">
        <f t="shared" si="119"/>
        <v>6</v>
      </c>
      <c r="F2529" s="7" t="s">
        <v>14345</v>
      </c>
      <c r="G2529" s="7" t="s">
        <v>10297</v>
      </c>
      <c r="H2529" s="7" t="s">
        <v>478</v>
      </c>
      <c r="L2529" s="7" t="s">
        <v>4334</v>
      </c>
      <c r="M2529" s="7" t="s">
        <v>119</v>
      </c>
      <c r="N2529" s="7" t="s">
        <v>14346</v>
      </c>
      <c r="O2529" s="7" t="s">
        <v>14347</v>
      </c>
      <c r="P2529" s="7" t="s">
        <v>7019</v>
      </c>
      <c r="Q2529" s="9">
        <v>0.83333333333333337</v>
      </c>
    </row>
    <row r="2530" spans="1:23" x14ac:dyDescent="0.3">
      <c r="A2530" s="7" t="s">
        <v>14348</v>
      </c>
      <c r="B2530" s="8">
        <v>36776</v>
      </c>
      <c r="C2530" s="11">
        <f t="shared" si="117"/>
        <v>9</v>
      </c>
      <c r="D2530" s="11">
        <f t="shared" si="118"/>
        <v>2000</v>
      </c>
      <c r="E2530" s="11">
        <f t="shared" si="119"/>
        <v>5</v>
      </c>
      <c r="F2530" s="7" t="s">
        <v>14349</v>
      </c>
      <c r="G2530" s="7" t="s">
        <v>10297</v>
      </c>
      <c r="H2530" s="7" t="s">
        <v>69</v>
      </c>
      <c r="L2530" s="7" t="s">
        <v>4334</v>
      </c>
      <c r="M2530" s="7" t="s">
        <v>119</v>
      </c>
      <c r="N2530" s="7" t="s">
        <v>14350</v>
      </c>
      <c r="O2530" s="7" t="s">
        <v>14351</v>
      </c>
      <c r="P2530" s="7" t="s">
        <v>14352</v>
      </c>
      <c r="Q2530" s="9">
        <v>0.71875</v>
      </c>
    </row>
    <row r="2531" spans="1:23" x14ac:dyDescent="0.3">
      <c r="A2531" s="7" t="s">
        <v>14353</v>
      </c>
      <c r="B2531" s="8">
        <v>36766</v>
      </c>
      <c r="C2531" s="11">
        <f t="shared" si="117"/>
        <v>8</v>
      </c>
      <c r="D2531" s="11">
        <f t="shared" si="118"/>
        <v>2000</v>
      </c>
      <c r="E2531" s="11">
        <f t="shared" si="119"/>
        <v>2</v>
      </c>
      <c r="F2531" s="7" t="s">
        <v>14354</v>
      </c>
      <c r="G2531" s="7" t="s">
        <v>1163</v>
      </c>
      <c r="H2531" s="7" t="s">
        <v>1788</v>
      </c>
      <c r="L2531" s="7" t="s">
        <v>95</v>
      </c>
      <c r="M2531" s="7" t="s">
        <v>119</v>
      </c>
      <c r="N2531" s="7" t="s">
        <v>14355</v>
      </c>
      <c r="O2531" s="7" t="s">
        <v>14356</v>
      </c>
      <c r="P2531" s="7" t="s">
        <v>7495</v>
      </c>
      <c r="Q2531" s="9">
        <v>0.66666666666666663</v>
      </c>
    </row>
    <row r="2532" spans="1:23" x14ac:dyDescent="0.3">
      <c r="A2532" s="7" t="s">
        <v>14357</v>
      </c>
      <c r="B2532" s="8">
        <v>36758</v>
      </c>
      <c r="C2532" s="11">
        <f t="shared" si="117"/>
        <v>8</v>
      </c>
      <c r="D2532" s="11">
        <f t="shared" si="118"/>
        <v>2000</v>
      </c>
      <c r="E2532" s="11">
        <f t="shared" si="119"/>
        <v>1</v>
      </c>
      <c r="F2532" s="7" t="s">
        <v>14358</v>
      </c>
      <c r="G2532" s="7" t="s">
        <v>6300</v>
      </c>
      <c r="H2532" s="7" t="s">
        <v>69</v>
      </c>
      <c r="L2532" s="7" t="s">
        <v>4334</v>
      </c>
      <c r="N2532" s="7" t="s">
        <v>14359</v>
      </c>
      <c r="O2532" s="7" t="s">
        <v>14360</v>
      </c>
      <c r="P2532" s="7" t="s">
        <v>14361</v>
      </c>
      <c r="Q2532" s="9">
        <v>0.89583333333333337</v>
      </c>
      <c r="R2532" s="9">
        <v>0.99305555555555558</v>
      </c>
      <c r="S2532" s="7">
        <v>2.2999999999999998</v>
      </c>
      <c r="W2532" s="7" t="s">
        <v>4748</v>
      </c>
    </row>
    <row r="2533" spans="1:23" x14ac:dyDescent="0.3">
      <c r="A2533" s="7" t="s">
        <v>14362</v>
      </c>
      <c r="C2533" s="11">
        <f t="shared" si="117"/>
        <v>1</v>
      </c>
      <c r="D2533" s="11">
        <f t="shared" si="118"/>
        <v>1900</v>
      </c>
      <c r="E2533" s="11">
        <f t="shared" si="119"/>
        <v>7</v>
      </c>
      <c r="F2533" s="7" t="s">
        <v>14363</v>
      </c>
      <c r="G2533" s="7" t="s">
        <v>6300</v>
      </c>
      <c r="H2533" s="7" t="s">
        <v>1788</v>
      </c>
      <c r="L2533" s="7" t="s">
        <v>4334</v>
      </c>
      <c r="N2533" s="7" t="s">
        <v>14364</v>
      </c>
      <c r="O2533" s="7" t="s">
        <v>14365</v>
      </c>
      <c r="P2533" s="7" t="s">
        <v>14366</v>
      </c>
      <c r="Q2533" s="9">
        <v>0.10416666666666667</v>
      </c>
    </row>
    <row r="2534" spans="1:23" x14ac:dyDescent="0.3">
      <c r="A2534" s="7" t="s">
        <v>14367</v>
      </c>
      <c r="C2534" s="11">
        <f t="shared" si="117"/>
        <v>1</v>
      </c>
      <c r="D2534" s="11">
        <f t="shared" si="118"/>
        <v>1900</v>
      </c>
      <c r="E2534" s="11">
        <f t="shared" si="119"/>
        <v>7</v>
      </c>
      <c r="F2534" s="7" t="s">
        <v>14368</v>
      </c>
      <c r="G2534" s="7" t="s">
        <v>6300</v>
      </c>
      <c r="H2534" s="7" t="s">
        <v>1788</v>
      </c>
      <c r="L2534" s="7" t="s">
        <v>4334</v>
      </c>
      <c r="N2534" s="7" t="s">
        <v>14369</v>
      </c>
      <c r="O2534" s="7" t="s">
        <v>14370</v>
      </c>
      <c r="P2534" s="7" t="s">
        <v>11924</v>
      </c>
      <c r="Q2534" s="9">
        <v>0.95833333333333337</v>
      </c>
    </row>
    <row r="2535" spans="1:23" x14ac:dyDescent="0.3">
      <c r="A2535" s="7" t="s">
        <v>14371</v>
      </c>
      <c r="C2535" s="11">
        <f t="shared" si="117"/>
        <v>1</v>
      </c>
      <c r="D2535" s="11">
        <f t="shared" si="118"/>
        <v>1900</v>
      </c>
      <c r="E2535" s="11">
        <f t="shared" si="119"/>
        <v>7</v>
      </c>
      <c r="F2535" s="7" t="s">
        <v>14372</v>
      </c>
      <c r="G2535" s="7" t="s">
        <v>6300</v>
      </c>
      <c r="H2535" s="7" t="s">
        <v>1788</v>
      </c>
      <c r="L2535" s="7" t="s">
        <v>4334</v>
      </c>
      <c r="N2535" s="7" t="s">
        <v>14373</v>
      </c>
      <c r="O2535" s="7" t="s">
        <v>14374</v>
      </c>
      <c r="P2535" s="7" t="s">
        <v>8110</v>
      </c>
      <c r="Q2535" s="9">
        <v>0.79166666666666663</v>
      </c>
    </row>
    <row r="2536" spans="1:23" x14ac:dyDescent="0.3">
      <c r="A2536" s="7" t="s">
        <v>14375</v>
      </c>
      <c r="C2536" s="11">
        <f t="shared" si="117"/>
        <v>1</v>
      </c>
      <c r="D2536" s="11">
        <f t="shared" si="118"/>
        <v>1900</v>
      </c>
      <c r="E2536" s="11">
        <f t="shared" si="119"/>
        <v>7</v>
      </c>
      <c r="F2536" s="7" t="s">
        <v>14376</v>
      </c>
      <c r="G2536" s="7" t="s">
        <v>6300</v>
      </c>
      <c r="H2536" s="7" t="s">
        <v>1788</v>
      </c>
      <c r="L2536" s="7" t="s">
        <v>4334</v>
      </c>
      <c r="N2536" s="7" t="s">
        <v>14377</v>
      </c>
      <c r="O2536" s="7" t="s">
        <v>14378</v>
      </c>
      <c r="P2536" s="7" t="s">
        <v>11084</v>
      </c>
      <c r="Q2536" s="9">
        <v>0.58333333333333337</v>
      </c>
    </row>
    <row r="2537" spans="1:23" x14ac:dyDescent="0.3">
      <c r="A2537" s="7" t="s">
        <v>14379</v>
      </c>
      <c r="C2537" s="11">
        <f t="shared" si="117"/>
        <v>1</v>
      </c>
      <c r="D2537" s="11">
        <f t="shared" si="118"/>
        <v>1900</v>
      </c>
      <c r="E2537" s="11">
        <f t="shared" si="119"/>
        <v>7</v>
      </c>
      <c r="F2537" s="7" t="s">
        <v>14380</v>
      </c>
      <c r="G2537" s="7" t="s">
        <v>6300</v>
      </c>
      <c r="H2537" s="7" t="s">
        <v>1788</v>
      </c>
      <c r="L2537" s="7" t="s">
        <v>4334</v>
      </c>
      <c r="N2537" s="7" t="s">
        <v>14381</v>
      </c>
      <c r="O2537" s="7" t="s">
        <v>14382</v>
      </c>
      <c r="P2537" s="7" t="s">
        <v>5081</v>
      </c>
    </row>
    <row r="2538" spans="1:23" x14ac:dyDescent="0.3">
      <c r="A2538" s="7" t="s">
        <v>14383</v>
      </c>
      <c r="C2538" s="11">
        <f t="shared" si="117"/>
        <v>1</v>
      </c>
      <c r="D2538" s="11">
        <f t="shared" si="118"/>
        <v>1900</v>
      </c>
      <c r="E2538" s="11">
        <f t="shared" si="119"/>
        <v>7</v>
      </c>
      <c r="F2538" s="7" t="s">
        <v>14384</v>
      </c>
      <c r="G2538" s="7" t="s">
        <v>6300</v>
      </c>
      <c r="H2538" s="7" t="s">
        <v>1788</v>
      </c>
      <c r="L2538" s="7" t="s">
        <v>4334</v>
      </c>
      <c r="N2538" s="7" t="s">
        <v>14385</v>
      </c>
      <c r="O2538" s="7" t="s">
        <v>14386</v>
      </c>
      <c r="P2538" s="7" t="s">
        <v>14387</v>
      </c>
      <c r="Q2538" s="9">
        <v>0.68055555555555558</v>
      </c>
    </row>
    <row r="2539" spans="1:23" x14ac:dyDescent="0.3">
      <c r="A2539" s="7" t="s">
        <v>14388</v>
      </c>
      <c r="C2539" s="11">
        <f t="shared" si="117"/>
        <v>1</v>
      </c>
      <c r="D2539" s="11">
        <f t="shared" si="118"/>
        <v>1900</v>
      </c>
      <c r="E2539" s="11">
        <f t="shared" si="119"/>
        <v>7</v>
      </c>
      <c r="F2539" s="7" t="s">
        <v>14389</v>
      </c>
      <c r="G2539" s="7" t="s">
        <v>6300</v>
      </c>
      <c r="H2539" s="7" t="s">
        <v>1788</v>
      </c>
      <c r="L2539" s="7" t="s">
        <v>4334</v>
      </c>
      <c r="N2539" s="7" t="s">
        <v>14390</v>
      </c>
      <c r="O2539" s="7" t="s">
        <v>14391</v>
      </c>
      <c r="P2539" s="7" t="s">
        <v>14392</v>
      </c>
      <c r="Q2539" s="9">
        <v>1.0416666666666666E-2</v>
      </c>
    </row>
    <row r="2540" spans="1:23" x14ac:dyDescent="0.3">
      <c r="A2540" s="7" t="s">
        <v>14393</v>
      </c>
      <c r="C2540" s="11">
        <f t="shared" si="117"/>
        <v>1</v>
      </c>
      <c r="D2540" s="11">
        <f t="shared" si="118"/>
        <v>1900</v>
      </c>
      <c r="E2540" s="11">
        <f t="shared" si="119"/>
        <v>7</v>
      </c>
      <c r="F2540" s="7" t="s">
        <v>14394</v>
      </c>
      <c r="G2540" s="7" t="s">
        <v>6300</v>
      </c>
      <c r="H2540" s="7" t="s">
        <v>1788</v>
      </c>
      <c r="L2540" s="7" t="s">
        <v>4334</v>
      </c>
      <c r="N2540" s="7" t="s">
        <v>14395</v>
      </c>
      <c r="O2540" s="7" t="s">
        <v>14396</v>
      </c>
      <c r="P2540" s="7" t="s">
        <v>10504</v>
      </c>
      <c r="Q2540" s="9">
        <v>0.75</v>
      </c>
    </row>
    <row r="2541" spans="1:23" x14ac:dyDescent="0.3">
      <c r="A2541" s="7" t="s">
        <v>14397</v>
      </c>
      <c r="C2541" s="11">
        <f t="shared" si="117"/>
        <v>1</v>
      </c>
      <c r="D2541" s="11">
        <f t="shared" si="118"/>
        <v>1900</v>
      </c>
      <c r="E2541" s="11">
        <f t="shared" si="119"/>
        <v>7</v>
      </c>
      <c r="F2541" s="7" t="s">
        <v>14398</v>
      </c>
      <c r="G2541" s="7" t="s">
        <v>6300</v>
      </c>
      <c r="H2541" s="7" t="s">
        <v>1788</v>
      </c>
      <c r="L2541" s="7" t="s">
        <v>4334</v>
      </c>
      <c r="N2541" s="7" t="s">
        <v>14399</v>
      </c>
      <c r="O2541" s="7" t="s">
        <v>14400</v>
      </c>
      <c r="P2541" s="7" t="s">
        <v>14401</v>
      </c>
      <c r="Q2541" s="9">
        <v>0.4861111111111111</v>
      </c>
    </row>
    <row r="2542" spans="1:23" x14ac:dyDescent="0.3">
      <c r="A2542" s="7" t="s">
        <v>14402</v>
      </c>
      <c r="C2542" s="11">
        <f t="shared" si="117"/>
        <v>1</v>
      </c>
      <c r="D2542" s="11">
        <f t="shared" si="118"/>
        <v>1900</v>
      </c>
      <c r="E2542" s="11">
        <f t="shared" si="119"/>
        <v>7</v>
      </c>
      <c r="F2542" s="7" t="s">
        <v>14403</v>
      </c>
      <c r="G2542" s="7" t="s">
        <v>6300</v>
      </c>
      <c r="H2542" s="7" t="s">
        <v>1788</v>
      </c>
      <c r="L2542" s="7" t="s">
        <v>4334</v>
      </c>
      <c r="N2542" s="7" t="s">
        <v>14404</v>
      </c>
      <c r="O2542" s="7" t="s">
        <v>14405</v>
      </c>
      <c r="P2542" s="7" t="s">
        <v>9453</v>
      </c>
      <c r="Q2542" s="9">
        <v>0.69444444444444442</v>
      </c>
    </row>
    <row r="2543" spans="1:23" x14ac:dyDescent="0.3">
      <c r="A2543" s="7" t="s">
        <v>14406</v>
      </c>
      <c r="C2543" s="11">
        <f t="shared" si="117"/>
        <v>1</v>
      </c>
      <c r="D2543" s="11">
        <f t="shared" si="118"/>
        <v>1900</v>
      </c>
      <c r="E2543" s="11">
        <f t="shared" si="119"/>
        <v>7</v>
      </c>
      <c r="F2543" s="7" t="s">
        <v>14407</v>
      </c>
      <c r="G2543" s="7" t="s">
        <v>6300</v>
      </c>
      <c r="H2543" s="7" t="s">
        <v>1788</v>
      </c>
      <c r="L2543" s="7" t="s">
        <v>4334</v>
      </c>
      <c r="N2543" s="7" t="s">
        <v>14408</v>
      </c>
      <c r="O2543" s="7" t="s">
        <v>14409</v>
      </c>
      <c r="P2543" s="7" t="s">
        <v>7495</v>
      </c>
      <c r="Q2543" s="9">
        <v>0.66666666666666663</v>
      </c>
    </row>
    <row r="2544" spans="1:23" x14ac:dyDescent="0.3">
      <c r="A2544" s="7" t="s">
        <v>14410</v>
      </c>
      <c r="C2544" s="11">
        <f t="shared" si="117"/>
        <v>1</v>
      </c>
      <c r="D2544" s="11">
        <f t="shared" si="118"/>
        <v>1900</v>
      </c>
      <c r="E2544" s="11">
        <f t="shared" si="119"/>
        <v>7</v>
      </c>
      <c r="F2544" s="7" t="s">
        <v>14411</v>
      </c>
      <c r="G2544" s="7" t="s">
        <v>6300</v>
      </c>
      <c r="H2544" s="7" t="s">
        <v>1788</v>
      </c>
      <c r="L2544" s="7" t="s">
        <v>4334</v>
      </c>
      <c r="N2544" s="7" t="s">
        <v>14412</v>
      </c>
      <c r="O2544" s="7" t="s">
        <v>14413</v>
      </c>
      <c r="P2544" s="7" t="s">
        <v>10724</v>
      </c>
      <c r="Q2544" s="9">
        <v>0.88194444444444442</v>
      </c>
    </row>
    <row r="2545" spans="1:17" x14ac:dyDescent="0.3">
      <c r="A2545" s="7" t="s">
        <v>14414</v>
      </c>
      <c r="C2545" s="11">
        <f t="shared" si="117"/>
        <v>1</v>
      </c>
      <c r="D2545" s="11">
        <f t="shared" si="118"/>
        <v>1900</v>
      </c>
      <c r="E2545" s="11">
        <f t="shared" si="119"/>
        <v>7</v>
      </c>
      <c r="F2545" s="7" t="s">
        <v>14415</v>
      </c>
      <c r="G2545" s="7" t="s">
        <v>6300</v>
      </c>
      <c r="H2545" s="7" t="s">
        <v>1788</v>
      </c>
      <c r="L2545" s="7" t="s">
        <v>4334</v>
      </c>
      <c r="N2545" s="7" t="s">
        <v>14416</v>
      </c>
      <c r="O2545" s="7" t="s">
        <v>14417</v>
      </c>
      <c r="P2545" s="7" t="s">
        <v>10406</v>
      </c>
      <c r="Q2545" s="9">
        <v>0.73958333333333337</v>
      </c>
    </row>
    <row r="2546" spans="1:17" x14ac:dyDescent="0.3">
      <c r="A2546" s="7" t="s">
        <v>14418</v>
      </c>
      <c r="C2546" s="11">
        <f t="shared" si="117"/>
        <v>1</v>
      </c>
      <c r="D2546" s="11">
        <f t="shared" si="118"/>
        <v>1900</v>
      </c>
      <c r="E2546" s="11">
        <f t="shared" si="119"/>
        <v>7</v>
      </c>
      <c r="F2546" s="7" t="s">
        <v>14419</v>
      </c>
      <c r="G2546" s="7" t="s">
        <v>6300</v>
      </c>
      <c r="H2546" s="7" t="s">
        <v>1788</v>
      </c>
      <c r="L2546" s="7" t="s">
        <v>4334</v>
      </c>
      <c r="N2546" s="7" t="s">
        <v>14420</v>
      </c>
      <c r="O2546" s="7" t="s">
        <v>14421</v>
      </c>
      <c r="P2546" s="7" t="s">
        <v>14422</v>
      </c>
      <c r="Q2546" s="9">
        <v>0.74305555555555558</v>
      </c>
    </row>
    <row r="2547" spans="1:17" x14ac:dyDescent="0.3">
      <c r="A2547" s="7" t="s">
        <v>14423</v>
      </c>
      <c r="C2547" s="11">
        <f t="shared" si="117"/>
        <v>1</v>
      </c>
      <c r="D2547" s="11">
        <f t="shared" si="118"/>
        <v>1900</v>
      </c>
      <c r="E2547" s="11">
        <f t="shared" si="119"/>
        <v>7</v>
      </c>
      <c r="F2547" s="7" t="s">
        <v>14424</v>
      </c>
      <c r="G2547" s="7" t="s">
        <v>6300</v>
      </c>
      <c r="H2547" s="7" t="s">
        <v>1788</v>
      </c>
      <c r="L2547" s="7" t="s">
        <v>4334</v>
      </c>
      <c r="N2547" s="7" t="s">
        <v>14425</v>
      </c>
      <c r="O2547" s="7" t="s">
        <v>14426</v>
      </c>
      <c r="P2547" s="7" t="s">
        <v>14427</v>
      </c>
      <c r="Q2547" s="9">
        <v>0.39583333333333331</v>
      </c>
    </row>
    <row r="2548" spans="1:17" x14ac:dyDescent="0.3">
      <c r="A2548" s="7" t="s">
        <v>14428</v>
      </c>
      <c r="C2548" s="11">
        <f t="shared" si="117"/>
        <v>1</v>
      </c>
      <c r="D2548" s="11">
        <f t="shared" si="118"/>
        <v>1900</v>
      </c>
      <c r="E2548" s="11">
        <f t="shared" si="119"/>
        <v>7</v>
      </c>
      <c r="F2548" s="7" t="s">
        <v>14429</v>
      </c>
      <c r="G2548" s="7" t="s">
        <v>6300</v>
      </c>
      <c r="H2548" s="7" t="s">
        <v>1788</v>
      </c>
      <c r="L2548" s="7" t="s">
        <v>4334</v>
      </c>
      <c r="N2548" s="7" t="s">
        <v>14430</v>
      </c>
      <c r="O2548" s="7" t="s">
        <v>14431</v>
      </c>
      <c r="P2548" s="7" t="s">
        <v>6326</v>
      </c>
      <c r="Q2548" s="9">
        <v>0.875</v>
      </c>
    </row>
    <row r="2549" spans="1:17" x14ac:dyDescent="0.3">
      <c r="A2549" s="7" t="s">
        <v>14432</v>
      </c>
      <c r="C2549" s="11">
        <f t="shared" si="117"/>
        <v>1</v>
      </c>
      <c r="D2549" s="11">
        <f t="shared" si="118"/>
        <v>1900</v>
      </c>
      <c r="E2549" s="11">
        <f t="shared" si="119"/>
        <v>7</v>
      </c>
      <c r="F2549" s="7" t="s">
        <v>14433</v>
      </c>
      <c r="G2549" s="7" t="s">
        <v>6300</v>
      </c>
      <c r="H2549" s="7" t="s">
        <v>1788</v>
      </c>
      <c r="L2549" s="7" t="s">
        <v>4334</v>
      </c>
      <c r="N2549" s="7" t="s">
        <v>14434</v>
      </c>
      <c r="O2549" s="7" t="s">
        <v>14435</v>
      </c>
      <c r="P2549" s="7" t="s">
        <v>14436</v>
      </c>
      <c r="Q2549" s="9">
        <v>0.85972222222222228</v>
      </c>
    </row>
    <row r="2550" spans="1:17" x14ac:dyDescent="0.3">
      <c r="A2550" s="7" t="s">
        <v>14437</v>
      </c>
      <c r="C2550" s="11">
        <f t="shared" si="117"/>
        <v>1</v>
      </c>
      <c r="D2550" s="11">
        <f t="shared" si="118"/>
        <v>1900</v>
      </c>
      <c r="E2550" s="11">
        <f t="shared" si="119"/>
        <v>7</v>
      </c>
      <c r="F2550" s="7" t="s">
        <v>14438</v>
      </c>
      <c r="G2550" s="7" t="s">
        <v>6300</v>
      </c>
      <c r="H2550" s="7" t="s">
        <v>1788</v>
      </c>
      <c r="L2550" s="7" t="s">
        <v>4334</v>
      </c>
      <c r="N2550" s="7" t="s">
        <v>14439</v>
      </c>
      <c r="O2550" s="7" t="s">
        <v>14440</v>
      </c>
      <c r="P2550" s="7" t="s">
        <v>14441</v>
      </c>
      <c r="Q2550" s="9">
        <v>0.53125</v>
      </c>
    </row>
    <row r="2551" spans="1:17" x14ac:dyDescent="0.3">
      <c r="A2551" s="7" t="s">
        <v>14442</v>
      </c>
      <c r="C2551" s="11">
        <f t="shared" si="117"/>
        <v>1</v>
      </c>
      <c r="D2551" s="11">
        <f t="shared" si="118"/>
        <v>1900</v>
      </c>
      <c r="E2551" s="11">
        <f t="shared" si="119"/>
        <v>7</v>
      </c>
      <c r="F2551" s="7" t="s">
        <v>14443</v>
      </c>
      <c r="G2551" s="7" t="s">
        <v>6300</v>
      </c>
      <c r="H2551" s="7" t="s">
        <v>1788</v>
      </c>
      <c r="L2551" s="7" t="s">
        <v>4334</v>
      </c>
      <c r="N2551" s="7" t="s">
        <v>14444</v>
      </c>
      <c r="O2551" s="7" t="s">
        <v>14445</v>
      </c>
      <c r="P2551" s="7" t="s">
        <v>14446</v>
      </c>
      <c r="Q2551" s="9">
        <v>0.89583333333333337</v>
      </c>
    </row>
    <row r="2552" spans="1:17" x14ac:dyDescent="0.3">
      <c r="A2552" s="7" t="s">
        <v>14447</v>
      </c>
      <c r="C2552" s="11">
        <f t="shared" si="117"/>
        <v>1</v>
      </c>
      <c r="D2552" s="11">
        <f t="shared" si="118"/>
        <v>1900</v>
      </c>
      <c r="E2552" s="11">
        <f t="shared" si="119"/>
        <v>7</v>
      </c>
      <c r="F2552" s="7" t="s">
        <v>14448</v>
      </c>
      <c r="G2552" s="7" t="s">
        <v>6300</v>
      </c>
      <c r="H2552" s="7" t="s">
        <v>1788</v>
      </c>
      <c r="L2552" s="7" t="s">
        <v>4334</v>
      </c>
      <c r="N2552" s="7" t="s">
        <v>14449</v>
      </c>
      <c r="O2552" s="7" t="s">
        <v>14450</v>
      </c>
      <c r="P2552" s="7" t="s">
        <v>14451</v>
      </c>
      <c r="Q2552" s="9">
        <v>0.72569444444444442</v>
      </c>
    </row>
    <row r="2553" spans="1:17" x14ac:dyDescent="0.3">
      <c r="A2553" s="7" t="s">
        <v>14452</v>
      </c>
      <c r="C2553" s="11">
        <f t="shared" si="117"/>
        <v>1</v>
      </c>
      <c r="D2553" s="11">
        <f t="shared" si="118"/>
        <v>1900</v>
      </c>
      <c r="E2553" s="11">
        <f t="shared" si="119"/>
        <v>7</v>
      </c>
      <c r="F2553" s="7" t="s">
        <v>14453</v>
      </c>
      <c r="G2553" s="7" t="s">
        <v>6300</v>
      </c>
      <c r="H2553" s="7" t="s">
        <v>1788</v>
      </c>
      <c r="L2553" s="7" t="s">
        <v>4334</v>
      </c>
      <c r="N2553" s="7" t="s">
        <v>14454</v>
      </c>
      <c r="O2553" s="7" t="s">
        <v>14455</v>
      </c>
      <c r="P2553" s="7" t="s">
        <v>13393</v>
      </c>
      <c r="Q2553" s="9">
        <v>0.67708333333333337</v>
      </c>
    </row>
    <row r="2554" spans="1:17" x14ac:dyDescent="0.3">
      <c r="A2554" s="7" t="s">
        <v>14456</v>
      </c>
      <c r="C2554" s="11">
        <f t="shared" si="117"/>
        <v>1</v>
      </c>
      <c r="D2554" s="11">
        <f t="shared" si="118"/>
        <v>1900</v>
      </c>
      <c r="E2554" s="11">
        <f t="shared" si="119"/>
        <v>7</v>
      </c>
      <c r="F2554" s="7" t="s">
        <v>14457</v>
      </c>
      <c r="G2554" s="7" t="s">
        <v>6300</v>
      </c>
      <c r="H2554" s="7" t="s">
        <v>1788</v>
      </c>
      <c r="L2554" s="7" t="s">
        <v>4334</v>
      </c>
      <c r="N2554" s="7" t="s">
        <v>14458</v>
      </c>
      <c r="O2554" s="7" t="s">
        <v>14459</v>
      </c>
      <c r="P2554" s="7" t="s">
        <v>14460</v>
      </c>
      <c r="Q2554" s="9">
        <v>0.61458333333333337</v>
      </c>
    </row>
    <row r="2555" spans="1:17" x14ac:dyDescent="0.3">
      <c r="A2555" s="7" t="s">
        <v>14461</v>
      </c>
      <c r="C2555" s="11">
        <f t="shared" si="117"/>
        <v>1</v>
      </c>
      <c r="D2555" s="11">
        <f t="shared" si="118"/>
        <v>1900</v>
      </c>
      <c r="E2555" s="11">
        <f t="shared" si="119"/>
        <v>7</v>
      </c>
      <c r="F2555" s="7" t="s">
        <v>14462</v>
      </c>
      <c r="G2555" s="7" t="s">
        <v>6300</v>
      </c>
      <c r="H2555" s="7" t="s">
        <v>1788</v>
      </c>
      <c r="L2555" s="7" t="s">
        <v>4334</v>
      </c>
      <c r="N2555" s="7" t="s">
        <v>14463</v>
      </c>
      <c r="O2555" s="7" t="s">
        <v>14464</v>
      </c>
      <c r="P2555" s="7" t="s">
        <v>11272</v>
      </c>
      <c r="Q2555" s="9">
        <v>0.625</v>
      </c>
    </row>
    <row r="2556" spans="1:17" x14ac:dyDescent="0.3">
      <c r="A2556" s="7" t="s">
        <v>14465</v>
      </c>
      <c r="C2556" s="11">
        <f t="shared" si="117"/>
        <v>1</v>
      </c>
      <c r="D2556" s="11">
        <f t="shared" si="118"/>
        <v>1900</v>
      </c>
      <c r="E2556" s="11">
        <f t="shared" si="119"/>
        <v>7</v>
      </c>
      <c r="F2556" s="7" t="s">
        <v>14466</v>
      </c>
      <c r="G2556" s="7" t="s">
        <v>6300</v>
      </c>
      <c r="H2556" s="7" t="s">
        <v>1788</v>
      </c>
      <c r="L2556" s="7" t="s">
        <v>4334</v>
      </c>
      <c r="N2556" s="7" t="s">
        <v>14467</v>
      </c>
      <c r="O2556" s="7" t="s">
        <v>14468</v>
      </c>
      <c r="P2556" s="7" t="s">
        <v>14469</v>
      </c>
      <c r="Q2556" s="9">
        <v>5.2083333333333336E-2</v>
      </c>
    </row>
    <row r="2557" spans="1:17" x14ac:dyDescent="0.3">
      <c r="A2557" s="7" t="s">
        <v>14470</v>
      </c>
      <c r="C2557" s="11">
        <f t="shared" si="117"/>
        <v>1</v>
      </c>
      <c r="D2557" s="11">
        <f t="shared" si="118"/>
        <v>1900</v>
      </c>
      <c r="E2557" s="11">
        <f t="shared" si="119"/>
        <v>7</v>
      </c>
      <c r="F2557" s="7" t="s">
        <v>14471</v>
      </c>
      <c r="G2557" s="7" t="s">
        <v>6300</v>
      </c>
      <c r="H2557" s="7" t="s">
        <v>1788</v>
      </c>
      <c r="L2557" s="7" t="s">
        <v>4334</v>
      </c>
      <c r="N2557" s="7" t="s">
        <v>14472</v>
      </c>
      <c r="O2557" s="7" t="s">
        <v>14473</v>
      </c>
      <c r="P2557" s="7" t="s">
        <v>14474</v>
      </c>
      <c r="Q2557" s="9">
        <v>0.52777777777777779</v>
      </c>
    </row>
    <row r="2558" spans="1:17" x14ac:dyDescent="0.3">
      <c r="A2558" s="7" t="s">
        <v>14475</v>
      </c>
      <c r="C2558" s="11">
        <f t="shared" si="117"/>
        <v>1</v>
      </c>
      <c r="D2558" s="11">
        <f t="shared" si="118"/>
        <v>1900</v>
      </c>
      <c r="E2558" s="11">
        <f t="shared" si="119"/>
        <v>7</v>
      </c>
      <c r="F2558" s="7" t="s">
        <v>14476</v>
      </c>
      <c r="G2558" s="7" t="s">
        <v>6300</v>
      </c>
      <c r="H2558" s="7" t="s">
        <v>1788</v>
      </c>
      <c r="L2558" s="7" t="s">
        <v>4334</v>
      </c>
      <c r="N2558" s="7" t="s">
        <v>14477</v>
      </c>
      <c r="O2558" s="7" t="s">
        <v>14478</v>
      </c>
      <c r="P2558" s="7" t="s">
        <v>11272</v>
      </c>
      <c r="Q2558" s="9">
        <v>0.625</v>
      </c>
    </row>
    <row r="2559" spans="1:17" x14ac:dyDescent="0.3">
      <c r="A2559" s="7" t="s">
        <v>14479</v>
      </c>
      <c r="C2559" s="11">
        <f t="shared" si="117"/>
        <v>1</v>
      </c>
      <c r="D2559" s="11">
        <f t="shared" si="118"/>
        <v>1900</v>
      </c>
      <c r="E2559" s="11">
        <f t="shared" si="119"/>
        <v>7</v>
      </c>
      <c r="F2559" s="7" t="s">
        <v>14480</v>
      </c>
      <c r="G2559" s="7" t="s">
        <v>6300</v>
      </c>
      <c r="H2559" s="7" t="s">
        <v>1788</v>
      </c>
      <c r="L2559" s="7" t="s">
        <v>4334</v>
      </c>
      <c r="N2559" s="7" t="s">
        <v>14481</v>
      </c>
      <c r="O2559" s="7" t="s">
        <v>14482</v>
      </c>
      <c r="P2559" s="7" t="s">
        <v>9124</v>
      </c>
      <c r="Q2559" s="9">
        <v>0.54166666666666663</v>
      </c>
    </row>
    <row r="2560" spans="1:17" x14ac:dyDescent="0.3">
      <c r="A2560" s="7" t="s">
        <v>14483</v>
      </c>
      <c r="B2560" s="8">
        <v>36581</v>
      </c>
      <c r="C2560" s="11">
        <f t="shared" si="117"/>
        <v>2</v>
      </c>
      <c r="D2560" s="11">
        <f t="shared" si="118"/>
        <v>2000</v>
      </c>
      <c r="E2560" s="11">
        <f t="shared" si="119"/>
        <v>6</v>
      </c>
      <c r="F2560" s="7" t="s">
        <v>14484</v>
      </c>
      <c r="G2560" s="7" t="s">
        <v>6300</v>
      </c>
      <c r="H2560" s="7" t="s">
        <v>1788</v>
      </c>
      <c r="L2560" s="7" t="s">
        <v>4334</v>
      </c>
      <c r="N2560" s="7" t="s">
        <v>14485</v>
      </c>
      <c r="O2560" s="7" t="s">
        <v>14486</v>
      </c>
      <c r="P2560" s="7" t="s">
        <v>10128</v>
      </c>
      <c r="Q2560" s="9">
        <v>0.70833333333333337</v>
      </c>
    </row>
    <row r="2561" spans="1:17" x14ac:dyDescent="0.3">
      <c r="A2561" s="7" t="s">
        <v>14487</v>
      </c>
      <c r="B2561" s="8">
        <v>36526</v>
      </c>
      <c r="C2561" s="11">
        <f t="shared" si="117"/>
        <v>1</v>
      </c>
      <c r="D2561" s="11">
        <f t="shared" si="118"/>
        <v>2000</v>
      </c>
      <c r="E2561" s="11">
        <f t="shared" si="119"/>
        <v>7</v>
      </c>
      <c r="F2561" s="7" t="s">
        <v>14488</v>
      </c>
      <c r="G2561" s="7" t="s">
        <v>6300</v>
      </c>
      <c r="H2561" s="7" t="s">
        <v>1788</v>
      </c>
      <c r="L2561" s="7" t="s">
        <v>4334</v>
      </c>
      <c r="N2561" s="7" t="s">
        <v>14489</v>
      </c>
      <c r="O2561" s="7" t="s">
        <v>14490</v>
      </c>
      <c r="P2561" s="7" t="s">
        <v>14491</v>
      </c>
      <c r="Q2561" s="9">
        <v>0.58263888888888893</v>
      </c>
    </row>
    <row r="2562" spans="1:17" x14ac:dyDescent="0.3">
      <c r="A2562" s="7" t="s">
        <v>14492</v>
      </c>
      <c r="C2562" s="11">
        <f t="shared" si="117"/>
        <v>1</v>
      </c>
      <c r="D2562" s="11">
        <f t="shared" si="118"/>
        <v>1900</v>
      </c>
      <c r="E2562" s="11">
        <f t="shared" si="119"/>
        <v>7</v>
      </c>
      <c r="F2562" s="7" t="s">
        <v>14493</v>
      </c>
      <c r="G2562" s="7" t="s">
        <v>6300</v>
      </c>
      <c r="H2562" s="7" t="s">
        <v>1788</v>
      </c>
      <c r="L2562" s="7" t="s">
        <v>4334</v>
      </c>
      <c r="N2562" s="7" t="s">
        <v>14494</v>
      </c>
      <c r="O2562" s="7" t="s">
        <v>14495</v>
      </c>
      <c r="P2562" s="7" t="s">
        <v>14496</v>
      </c>
      <c r="Q2562" s="9">
        <v>0</v>
      </c>
    </row>
    <row r="2563" spans="1:17" x14ac:dyDescent="0.3">
      <c r="A2563" s="7" t="s">
        <v>14497</v>
      </c>
      <c r="B2563" s="8">
        <v>36524</v>
      </c>
      <c r="C2563" s="11">
        <f t="shared" ref="C2563:C2587" si="120">MONTH(B2563)</f>
        <v>12</v>
      </c>
      <c r="D2563" s="11">
        <f t="shared" ref="D2563:D2587" si="121">YEAR(B2563)</f>
        <v>1999</v>
      </c>
      <c r="E2563" s="11">
        <f t="shared" ref="E2563:E2587" si="122">WEEKDAY(B2563)</f>
        <v>5</v>
      </c>
      <c r="F2563" s="7" t="s">
        <v>14498</v>
      </c>
      <c r="G2563" s="7" t="s">
        <v>6300</v>
      </c>
      <c r="H2563" s="7" t="s">
        <v>1788</v>
      </c>
      <c r="L2563" s="7" t="s">
        <v>4334</v>
      </c>
      <c r="N2563" s="7" t="s">
        <v>14499</v>
      </c>
      <c r="O2563" s="7" t="s">
        <v>14500</v>
      </c>
      <c r="P2563" s="7" t="s">
        <v>11353</v>
      </c>
      <c r="Q2563" s="9">
        <v>0.72916666666666663</v>
      </c>
    </row>
    <row r="2564" spans="1:17" x14ac:dyDescent="0.3">
      <c r="A2564" s="7" t="s">
        <v>14501</v>
      </c>
      <c r="B2564" s="8">
        <v>36514</v>
      </c>
      <c r="C2564" s="11">
        <f t="shared" si="120"/>
        <v>12</v>
      </c>
      <c r="D2564" s="11">
        <f t="shared" si="121"/>
        <v>1999</v>
      </c>
      <c r="E2564" s="11">
        <f t="shared" si="122"/>
        <v>2</v>
      </c>
      <c r="F2564" s="7" t="s">
        <v>14502</v>
      </c>
      <c r="G2564" s="7" t="s">
        <v>6300</v>
      </c>
      <c r="H2564" s="7" t="s">
        <v>742</v>
      </c>
      <c r="L2564" s="7" t="s">
        <v>4334</v>
      </c>
      <c r="N2564" s="7" t="s">
        <v>14503</v>
      </c>
      <c r="O2564" s="7" t="s">
        <v>14504</v>
      </c>
      <c r="P2564" s="7" t="s">
        <v>8971</v>
      </c>
      <c r="Q2564" s="9">
        <v>0.63194444444444442</v>
      </c>
    </row>
    <row r="2565" spans="1:17" x14ac:dyDescent="0.3">
      <c r="A2565" s="7" t="s">
        <v>14505</v>
      </c>
      <c r="B2565" s="8">
        <v>36492</v>
      </c>
      <c r="C2565" s="11">
        <f t="shared" si="120"/>
        <v>11</v>
      </c>
      <c r="D2565" s="11">
        <f t="shared" si="121"/>
        <v>1999</v>
      </c>
      <c r="E2565" s="11">
        <f t="shared" si="122"/>
        <v>1</v>
      </c>
      <c r="F2565" s="7" t="s">
        <v>14506</v>
      </c>
      <c r="G2565" s="7" t="s">
        <v>6300</v>
      </c>
      <c r="H2565" s="7" t="s">
        <v>1788</v>
      </c>
      <c r="L2565" s="7" t="s">
        <v>4334</v>
      </c>
      <c r="N2565" s="7" t="s">
        <v>14507</v>
      </c>
      <c r="O2565" s="7" t="s">
        <v>14508</v>
      </c>
      <c r="P2565" s="7" t="s">
        <v>12514</v>
      </c>
      <c r="Q2565" s="9">
        <v>0.91666666666666663</v>
      </c>
    </row>
    <row r="2566" spans="1:17" x14ac:dyDescent="0.3">
      <c r="A2566" s="7" t="s">
        <v>14509</v>
      </c>
      <c r="B2566" s="8">
        <v>26169</v>
      </c>
      <c r="C2566" s="11">
        <f t="shared" si="120"/>
        <v>8</v>
      </c>
      <c r="D2566" s="11">
        <f t="shared" si="121"/>
        <v>1971</v>
      </c>
      <c r="E2566" s="11">
        <f t="shared" si="122"/>
        <v>3</v>
      </c>
      <c r="F2566" s="7" t="s">
        <v>14510</v>
      </c>
      <c r="G2566" s="7" t="s">
        <v>4332</v>
      </c>
      <c r="H2566" s="7" t="s">
        <v>500</v>
      </c>
      <c r="L2566" s="7" t="s">
        <v>4334</v>
      </c>
      <c r="M2566" s="7" t="s">
        <v>28</v>
      </c>
      <c r="N2566" s="7" t="s">
        <v>14511</v>
      </c>
      <c r="O2566" s="7" t="s">
        <v>14512</v>
      </c>
      <c r="P2566" s="7" t="s">
        <v>5081</v>
      </c>
    </row>
    <row r="2567" spans="1:17" x14ac:dyDescent="0.3">
      <c r="A2567" s="7" t="s">
        <v>14513</v>
      </c>
      <c r="B2567" s="8">
        <v>26156</v>
      </c>
      <c r="C2567" s="11">
        <f t="shared" si="120"/>
        <v>8</v>
      </c>
      <c r="D2567" s="11">
        <f t="shared" si="121"/>
        <v>1971</v>
      </c>
      <c r="E2567" s="11">
        <f t="shared" si="122"/>
        <v>4</v>
      </c>
      <c r="F2567" s="7" t="s">
        <v>14514</v>
      </c>
      <c r="G2567" s="7" t="s">
        <v>10297</v>
      </c>
      <c r="H2567" s="7" t="s">
        <v>23</v>
      </c>
      <c r="L2567" s="7" t="s">
        <v>4334</v>
      </c>
      <c r="M2567" s="7" t="s">
        <v>119</v>
      </c>
      <c r="N2567" s="7" t="s">
        <v>14515</v>
      </c>
      <c r="O2567" s="7" t="s">
        <v>14516</v>
      </c>
      <c r="P2567" s="7" t="s">
        <v>5081</v>
      </c>
    </row>
    <row r="2568" spans="1:17" x14ac:dyDescent="0.3">
      <c r="A2568" s="7" t="s">
        <v>14517</v>
      </c>
      <c r="B2568" s="8">
        <v>26156</v>
      </c>
      <c r="C2568" s="11">
        <f t="shared" si="120"/>
        <v>8</v>
      </c>
      <c r="D2568" s="11">
        <f t="shared" si="121"/>
        <v>1971</v>
      </c>
      <c r="E2568" s="11">
        <f t="shared" si="122"/>
        <v>4</v>
      </c>
      <c r="F2568" s="7" t="s">
        <v>14514</v>
      </c>
      <c r="G2568" s="7" t="s">
        <v>4332</v>
      </c>
      <c r="H2568" s="7" t="s">
        <v>1036</v>
      </c>
      <c r="L2568" s="7" t="s">
        <v>4334</v>
      </c>
      <c r="M2568" s="7" t="s">
        <v>28</v>
      </c>
      <c r="N2568" s="7" t="s">
        <v>14518</v>
      </c>
      <c r="O2568" s="7" t="s">
        <v>14519</v>
      </c>
      <c r="P2568" s="7" t="s">
        <v>5081</v>
      </c>
    </row>
    <row r="2569" spans="1:17" x14ac:dyDescent="0.3">
      <c r="A2569" s="7" t="s">
        <v>14520</v>
      </c>
      <c r="B2569" s="8">
        <v>26033</v>
      </c>
      <c r="C2569" s="11">
        <f t="shared" si="120"/>
        <v>4</v>
      </c>
      <c r="D2569" s="11">
        <f t="shared" si="121"/>
        <v>1971</v>
      </c>
      <c r="E2569" s="11">
        <f t="shared" si="122"/>
        <v>7</v>
      </c>
      <c r="F2569" s="7" t="s">
        <v>14521</v>
      </c>
      <c r="G2569" s="7" t="s">
        <v>4332</v>
      </c>
      <c r="H2569" s="7" t="s">
        <v>23</v>
      </c>
      <c r="L2569" s="7" t="s">
        <v>4334</v>
      </c>
      <c r="M2569" s="7" t="s">
        <v>28</v>
      </c>
      <c r="N2569" s="7" t="s">
        <v>14522</v>
      </c>
      <c r="O2569" s="7" t="s">
        <v>14523</v>
      </c>
      <c r="P2569" s="7" t="s">
        <v>5081</v>
      </c>
    </row>
    <row r="2570" spans="1:17" x14ac:dyDescent="0.3">
      <c r="A2570" s="7" t="s">
        <v>14524</v>
      </c>
      <c r="B2570" s="8">
        <v>26032</v>
      </c>
      <c r="C2570" s="11">
        <f t="shared" si="120"/>
        <v>4</v>
      </c>
      <c r="D2570" s="11">
        <f t="shared" si="121"/>
        <v>1971</v>
      </c>
      <c r="E2570" s="11">
        <f t="shared" si="122"/>
        <v>6</v>
      </c>
      <c r="F2570" s="7" t="s">
        <v>14525</v>
      </c>
      <c r="G2570" s="7" t="s">
        <v>4332</v>
      </c>
      <c r="H2570" s="7" t="s">
        <v>1320</v>
      </c>
      <c r="L2570" s="7" t="s">
        <v>4334</v>
      </c>
      <c r="M2570" s="7" t="s">
        <v>28</v>
      </c>
      <c r="N2570" s="7" t="s">
        <v>14526</v>
      </c>
      <c r="O2570" s="7" t="s">
        <v>14527</v>
      </c>
      <c r="P2570" s="7" t="s">
        <v>5081</v>
      </c>
    </row>
    <row r="2571" spans="1:17" x14ac:dyDescent="0.3">
      <c r="A2571" s="7" t="s">
        <v>14528</v>
      </c>
      <c r="B2571" s="8">
        <v>26006</v>
      </c>
      <c r="C2571" s="11">
        <f t="shared" si="120"/>
        <v>3</v>
      </c>
      <c r="D2571" s="11">
        <f t="shared" si="121"/>
        <v>1971</v>
      </c>
      <c r="E2571" s="11">
        <f t="shared" si="122"/>
        <v>1</v>
      </c>
      <c r="F2571" s="7" t="s">
        <v>14529</v>
      </c>
      <c r="G2571" s="7" t="s">
        <v>10310</v>
      </c>
      <c r="H2571" s="7" t="s">
        <v>687</v>
      </c>
      <c r="L2571" s="7" t="s">
        <v>4334</v>
      </c>
      <c r="M2571" s="7" t="s">
        <v>40</v>
      </c>
      <c r="N2571" s="7" t="s">
        <v>14530</v>
      </c>
      <c r="O2571" s="7" t="s">
        <v>14531</v>
      </c>
      <c r="P2571" s="7" t="s">
        <v>5081</v>
      </c>
    </row>
    <row r="2572" spans="1:17" x14ac:dyDescent="0.3">
      <c r="A2572" s="7" t="s">
        <v>14532</v>
      </c>
      <c r="B2572" s="8">
        <v>25908</v>
      </c>
      <c r="C2572" s="11">
        <f t="shared" si="120"/>
        <v>12</v>
      </c>
      <c r="D2572" s="11">
        <f t="shared" si="121"/>
        <v>1970</v>
      </c>
      <c r="E2572" s="11">
        <f t="shared" si="122"/>
        <v>1</v>
      </c>
      <c r="F2572" s="7" t="s">
        <v>14533</v>
      </c>
      <c r="G2572" s="7" t="s">
        <v>10310</v>
      </c>
      <c r="H2572" s="7" t="s">
        <v>687</v>
      </c>
      <c r="L2572" s="7" t="s">
        <v>4334</v>
      </c>
      <c r="M2572" s="7" t="s">
        <v>40</v>
      </c>
      <c r="N2572" s="7" t="s">
        <v>14534</v>
      </c>
      <c r="O2572" s="7" t="s">
        <v>14535</v>
      </c>
      <c r="P2572" s="7" t="s">
        <v>5081</v>
      </c>
    </row>
    <row r="2573" spans="1:17" x14ac:dyDescent="0.3">
      <c r="A2573" s="7" t="s">
        <v>14536</v>
      </c>
      <c r="B2573" s="8">
        <v>25838</v>
      </c>
      <c r="C2573" s="11">
        <f t="shared" si="120"/>
        <v>9</v>
      </c>
      <c r="D2573" s="11">
        <f t="shared" si="121"/>
        <v>1970</v>
      </c>
      <c r="E2573" s="11">
        <f t="shared" si="122"/>
        <v>1</v>
      </c>
      <c r="F2573" s="7" t="s">
        <v>14537</v>
      </c>
      <c r="G2573" s="7" t="s">
        <v>4332</v>
      </c>
      <c r="H2573" s="7" t="s">
        <v>454</v>
      </c>
      <c r="L2573" s="7" t="s">
        <v>4334</v>
      </c>
      <c r="M2573" s="7" t="s">
        <v>28</v>
      </c>
      <c r="N2573" s="7" t="s">
        <v>14538</v>
      </c>
      <c r="O2573" s="7" t="s">
        <v>14539</v>
      </c>
      <c r="P2573" s="7" t="s">
        <v>5081</v>
      </c>
    </row>
    <row r="2574" spans="1:17" x14ac:dyDescent="0.3">
      <c r="A2574" s="7" t="s">
        <v>14540</v>
      </c>
      <c r="B2574" s="8">
        <v>25806</v>
      </c>
      <c r="C2574" s="11">
        <f t="shared" si="120"/>
        <v>8</v>
      </c>
      <c r="D2574" s="11">
        <f t="shared" si="121"/>
        <v>1970</v>
      </c>
      <c r="E2574" s="11">
        <f t="shared" si="122"/>
        <v>4</v>
      </c>
      <c r="F2574" s="7" t="s">
        <v>14541</v>
      </c>
      <c r="G2574" s="7" t="s">
        <v>4332</v>
      </c>
      <c r="H2574" s="7" t="s">
        <v>1480</v>
      </c>
      <c r="L2574" s="7" t="s">
        <v>4334</v>
      </c>
      <c r="M2574" s="7" t="s">
        <v>28</v>
      </c>
      <c r="N2574" s="7" t="s">
        <v>14542</v>
      </c>
      <c r="O2574" s="7" t="s">
        <v>14543</v>
      </c>
      <c r="P2574" s="7" t="s">
        <v>5081</v>
      </c>
    </row>
    <row r="2575" spans="1:17" x14ac:dyDescent="0.3">
      <c r="A2575" s="7" t="s">
        <v>14544</v>
      </c>
      <c r="B2575" s="8">
        <v>25774</v>
      </c>
      <c r="C2575" s="11">
        <f t="shared" si="120"/>
        <v>7</v>
      </c>
      <c r="D2575" s="11">
        <f t="shared" si="121"/>
        <v>1970</v>
      </c>
      <c r="E2575" s="11">
        <f t="shared" si="122"/>
        <v>7</v>
      </c>
      <c r="F2575" s="7" t="s">
        <v>14545</v>
      </c>
      <c r="G2575" s="7" t="s">
        <v>4332</v>
      </c>
      <c r="H2575" s="7" t="s">
        <v>624</v>
      </c>
      <c r="L2575" s="7" t="s">
        <v>4334</v>
      </c>
      <c r="M2575" s="7" t="s">
        <v>28</v>
      </c>
      <c r="N2575" s="7" t="s">
        <v>14546</v>
      </c>
      <c r="O2575" s="7" t="s">
        <v>14547</v>
      </c>
      <c r="P2575" s="7" t="s">
        <v>5081</v>
      </c>
    </row>
    <row r="2576" spans="1:17" x14ac:dyDescent="0.3">
      <c r="A2576" s="7" t="s">
        <v>14548</v>
      </c>
      <c r="B2576" s="8">
        <v>25771</v>
      </c>
      <c r="C2576" s="11">
        <f t="shared" si="120"/>
        <v>7</v>
      </c>
      <c r="D2576" s="11">
        <f t="shared" si="121"/>
        <v>1970</v>
      </c>
      <c r="E2576" s="11">
        <f t="shared" si="122"/>
        <v>4</v>
      </c>
      <c r="F2576" s="7" t="s">
        <v>14549</v>
      </c>
      <c r="G2576" s="7" t="s">
        <v>10297</v>
      </c>
      <c r="H2576" s="7" t="s">
        <v>23</v>
      </c>
      <c r="L2576" s="7" t="s">
        <v>4334</v>
      </c>
      <c r="M2576" s="7" t="s">
        <v>119</v>
      </c>
      <c r="N2576" s="7" t="s">
        <v>14550</v>
      </c>
      <c r="O2576" s="7" t="s">
        <v>14551</v>
      </c>
      <c r="P2576" s="7" t="s">
        <v>5081</v>
      </c>
    </row>
    <row r="2577" spans="1:19" x14ac:dyDescent="0.3">
      <c r="A2577" s="7" t="s">
        <v>14552</v>
      </c>
      <c r="B2577" s="8">
        <v>25763</v>
      </c>
      <c r="C2577" s="11">
        <f t="shared" si="120"/>
        <v>7</v>
      </c>
      <c r="D2577" s="11">
        <f t="shared" si="121"/>
        <v>1970</v>
      </c>
      <c r="E2577" s="11">
        <f t="shared" si="122"/>
        <v>3</v>
      </c>
      <c r="F2577" s="7" t="s">
        <v>14553</v>
      </c>
      <c r="G2577" s="7" t="s">
        <v>5147</v>
      </c>
      <c r="H2577" s="7" t="s">
        <v>4313</v>
      </c>
      <c r="L2577" s="7" t="s">
        <v>4334</v>
      </c>
      <c r="M2577" s="7" t="s">
        <v>211</v>
      </c>
      <c r="N2577" s="7" t="s">
        <v>14554</v>
      </c>
      <c r="O2577" s="7" t="s">
        <v>14555</v>
      </c>
      <c r="P2577" s="7" t="s">
        <v>5081</v>
      </c>
    </row>
    <row r="2578" spans="1:19" x14ac:dyDescent="0.3">
      <c r="A2578" s="7" t="s">
        <v>14556</v>
      </c>
      <c r="B2578" s="8">
        <v>25730</v>
      </c>
      <c r="C2578" s="11">
        <f t="shared" si="120"/>
        <v>6</v>
      </c>
      <c r="D2578" s="11">
        <f t="shared" si="121"/>
        <v>1970</v>
      </c>
      <c r="E2578" s="11">
        <f t="shared" si="122"/>
        <v>5</v>
      </c>
      <c r="F2578" s="7" t="s">
        <v>14557</v>
      </c>
      <c r="G2578" s="7" t="s">
        <v>10297</v>
      </c>
      <c r="H2578" s="7" t="s">
        <v>624</v>
      </c>
      <c r="L2578" s="7" t="s">
        <v>4334</v>
      </c>
      <c r="M2578" s="7" t="s">
        <v>119</v>
      </c>
      <c r="N2578" s="7" t="s">
        <v>14558</v>
      </c>
      <c r="O2578" s="7" t="s">
        <v>14559</v>
      </c>
      <c r="P2578" s="7" t="s">
        <v>5081</v>
      </c>
    </row>
    <row r="2579" spans="1:19" x14ac:dyDescent="0.3">
      <c r="A2579" s="7" t="s">
        <v>14560</v>
      </c>
      <c r="B2579" s="8">
        <v>25662</v>
      </c>
      <c r="C2579" s="11">
        <f t="shared" si="120"/>
        <v>4</v>
      </c>
      <c r="D2579" s="11">
        <f t="shared" si="121"/>
        <v>1970</v>
      </c>
      <c r="E2579" s="11">
        <f t="shared" si="122"/>
        <v>7</v>
      </c>
      <c r="F2579" s="7" t="s">
        <v>14561</v>
      </c>
      <c r="G2579" s="7" t="s">
        <v>4332</v>
      </c>
      <c r="H2579" s="7" t="s">
        <v>59</v>
      </c>
      <c r="L2579" s="7" t="s">
        <v>4334</v>
      </c>
      <c r="M2579" s="7" t="s">
        <v>28</v>
      </c>
      <c r="N2579" s="7" t="s">
        <v>14562</v>
      </c>
      <c r="O2579" s="7" t="s">
        <v>14563</v>
      </c>
      <c r="P2579" s="7" t="s">
        <v>5081</v>
      </c>
    </row>
    <row r="2580" spans="1:19" x14ac:dyDescent="0.3">
      <c r="A2580" s="7" t="s">
        <v>14564</v>
      </c>
      <c r="B2580" s="8">
        <v>25654</v>
      </c>
      <c r="C2580" s="11">
        <f t="shared" si="120"/>
        <v>3</v>
      </c>
      <c r="D2580" s="11">
        <f t="shared" si="121"/>
        <v>1970</v>
      </c>
      <c r="E2580" s="11">
        <f t="shared" si="122"/>
        <v>6</v>
      </c>
      <c r="F2580" s="7" t="s">
        <v>14565</v>
      </c>
      <c r="G2580" s="7" t="s">
        <v>4332</v>
      </c>
      <c r="H2580" s="7" t="s">
        <v>7088</v>
      </c>
      <c r="L2580" s="7" t="s">
        <v>4334</v>
      </c>
      <c r="M2580" s="7" t="s">
        <v>28</v>
      </c>
      <c r="N2580" s="7" t="s">
        <v>14566</v>
      </c>
      <c r="O2580" s="7" t="s">
        <v>14567</v>
      </c>
      <c r="P2580" s="7" t="s">
        <v>5081</v>
      </c>
    </row>
    <row r="2581" spans="1:19" x14ac:dyDescent="0.3">
      <c r="A2581" s="7" t="s">
        <v>14568</v>
      </c>
      <c r="B2581" s="8">
        <v>25634</v>
      </c>
      <c r="C2581" s="11">
        <f t="shared" si="120"/>
        <v>3</v>
      </c>
      <c r="D2581" s="11">
        <f t="shared" si="121"/>
        <v>1970</v>
      </c>
      <c r="E2581" s="11">
        <f t="shared" si="122"/>
        <v>7</v>
      </c>
      <c r="F2581" s="7" t="s">
        <v>14569</v>
      </c>
      <c r="G2581" s="7" t="s">
        <v>10310</v>
      </c>
      <c r="H2581" s="7" t="s">
        <v>1480</v>
      </c>
      <c r="L2581" s="7" t="s">
        <v>4334</v>
      </c>
      <c r="M2581" s="7" t="s">
        <v>40</v>
      </c>
      <c r="N2581" s="7" t="s">
        <v>14570</v>
      </c>
      <c r="O2581" s="7" t="s">
        <v>14571</v>
      </c>
      <c r="P2581" s="7" t="s">
        <v>5081</v>
      </c>
    </row>
    <row r="2582" spans="1:19" x14ac:dyDescent="0.3">
      <c r="A2582" s="7" t="s">
        <v>14572</v>
      </c>
      <c r="B2582" s="8">
        <v>25569</v>
      </c>
      <c r="C2582" s="11">
        <f t="shared" si="120"/>
        <v>1</v>
      </c>
      <c r="D2582" s="11">
        <f t="shared" si="121"/>
        <v>1970</v>
      </c>
      <c r="E2582" s="11">
        <f t="shared" si="122"/>
        <v>5</v>
      </c>
      <c r="F2582" s="7" t="s">
        <v>14573</v>
      </c>
      <c r="G2582" s="7" t="s">
        <v>117</v>
      </c>
      <c r="H2582" s="7" t="s">
        <v>9583</v>
      </c>
      <c r="L2582" s="7" t="s">
        <v>39</v>
      </c>
      <c r="M2582" s="7" t="s">
        <v>119</v>
      </c>
      <c r="N2582" s="7" t="s">
        <v>14574</v>
      </c>
      <c r="O2582" s="7" t="s">
        <v>14575</v>
      </c>
      <c r="P2582" s="7" t="s">
        <v>14576</v>
      </c>
      <c r="Q2582" s="9">
        <v>0.82013888888888886</v>
      </c>
      <c r="R2582" s="9">
        <v>0.89583333333333337</v>
      </c>
      <c r="S2582" s="7">
        <v>1.8</v>
      </c>
    </row>
    <row r="2583" spans="1:19" x14ac:dyDescent="0.3">
      <c r="A2583" s="7" t="s">
        <v>14577</v>
      </c>
      <c r="B2583" s="8">
        <v>25447</v>
      </c>
      <c r="C2583" s="11">
        <f t="shared" si="120"/>
        <v>9</v>
      </c>
      <c r="D2583" s="11">
        <f t="shared" si="121"/>
        <v>1969</v>
      </c>
      <c r="E2583" s="11">
        <f t="shared" si="122"/>
        <v>2</v>
      </c>
      <c r="F2583" s="7" t="s">
        <v>14578</v>
      </c>
      <c r="G2583" s="7" t="s">
        <v>4332</v>
      </c>
      <c r="H2583" s="7" t="s">
        <v>4262</v>
      </c>
      <c r="L2583" s="7" t="s">
        <v>4334</v>
      </c>
      <c r="M2583" s="7" t="s">
        <v>28</v>
      </c>
      <c r="N2583" s="7" t="s">
        <v>14579</v>
      </c>
      <c r="O2583" s="7" t="s">
        <v>14580</v>
      </c>
      <c r="P2583" s="7" t="s">
        <v>5081</v>
      </c>
    </row>
    <row r="2584" spans="1:19" x14ac:dyDescent="0.3">
      <c r="A2584" s="7" t="s">
        <v>14581</v>
      </c>
      <c r="B2584" s="8">
        <v>25314</v>
      </c>
      <c r="C2584" s="11">
        <f t="shared" si="120"/>
        <v>4</v>
      </c>
      <c r="D2584" s="11">
        <f t="shared" si="121"/>
        <v>1969</v>
      </c>
      <c r="E2584" s="11">
        <f t="shared" si="122"/>
        <v>2</v>
      </c>
      <c r="F2584" s="7" t="s">
        <v>14582</v>
      </c>
      <c r="G2584" s="7" t="s">
        <v>10297</v>
      </c>
      <c r="H2584" s="7" t="s">
        <v>4009</v>
      </c>
      <c r="J2584" s="7" t="s">
        <v>625</v>
      </c>
      <c r="L2584" s="7" t="s">
        <v>4334</v>
      </c>
      <c r="M2584" s="7" t="s">
        <v>119</v>
      </c>
      <c r="N2584" s="7" t="s">
        <v>14583</v>
      </c>
      <c r="O2584" s="7" t="s">
        <v>14584</v>
      </c>
      <c r="P2584" s="7" t="s">
        <v>5081</v>
      </c>
    </row>
    <row r="2585" spans="1:19" x14ac:dyDescent="0.3">
      <c r="A2585" s="7" t="s">
        <v>14585</v>
      </c>
      <c r="B2585" s="8">
        <v>25287</v>
      </c>
      <c r="C2585" s="11">
        <f t="shared" si="120"/>
        <v>3</v>
      </c>
      <c r="D2585" s="11">
        <f t="shared" si="121"/>
        <v>1969</v>
      </c>
      <c r="E2585" s="11">
        <f t="shared" si="122"/>
        <v>3</v>
      </c>
      <c r="F2585" s="7" t="s">
        <v>14586</v>
      </c>
      <c r="G2585" s="7" t="s">
        <v>4332</v>
      </c>
      <c r="H2585" s="7" t="s">
        <v>202</v>
      </c>
      <c r="L2585" s="7" t="s">
        <v>4334</v>
      </c>
      <c r="M2585" s="7" t="s">
        <v>28</v>
      </c>
      <c r="N2585" s="7" t="s">
        <v>14587</v>
      </c>
      <c r="O2585" s="7" t="s">
        <v>14588</v>
      </c>
      <c r="P2585" s="7" t="s">
        <v>5081</v>
      </c>
    </row>
    <row r="2586" spans="1:19" x14ac:dyDescent="0.3">
      <c r="A2586" s="7" t="s">
        <v>14589</v>
      </c>
      <c r="B2586" s="8">
        <v>25131</v>
      </c>
      <c r="C2586" s="11">
        <f t="shared" si="120"/>
        <v>10</v>
      </c>
      <c r="D2586" s="11">
        <f t="shared" si="121"/>
        <v>1968</v>
      </c>
      <c r="E2586" s="11">
        <f t="shared" si="122"/>
        <v>1</v>
      </c>
      <c r="F2586" s="7" t="s">
        <v>14590</v>
      </c>
      <c r="G2586" s="7" t="s">
        <v>10297</v>
      </c>
      <c r="H2586" s="7" t="s">
        <v>193</v>
      </c>
      <c r="J2586" s="7" t="s">
        <v>625</v>
      </c>
      <c r="L2586" s="7" t="s">
        <v>4334</v>
      </c>
      <c r="M2586" s="7" t="s">
        <v>119</v>
      </c>
      <c r="N2586" s="7" t="s">
        <v>14591</v>
      </c>
      <c r="O2586" s="7" t="s">
        <v>14592</v>
      </c>
      <c r="P2586" s="7" t="s">
        <v>5081</v>
      </c>
    </row>
    <row r="2587" spans="1:19" x14ac:dyDescent="0.3">
      <c r="A2587" s="7" t="s">
        <v>14593</v>
      </c>
      <c r="B2587" s="8">
        <v>25118</v>
      </c>
      <c r="C2587" s="11">
        <f t="shared" si="120"/>
        <v>10</v>
      </c>
      <c r="D2587" s="11">
        <f t="shared" si="121"/>
        <v>1968</v>
      </c>
      <c r="E2587" s="11">
        <f t="shared" si="122"/>
        <v>2</v>
      </c>
      <c r="F2587" s="7" t="s">
        <v>14594</v>
      </c>
      <c r="G2587" s="7" t="s">
        <v>4332</v>
      </c>
      <c r="H2587" s="7" t="s">
        <v>470</v>
      </c>
      <c r="L2587" s="7" t="s">
        <v>4334</v>
      </c>
      <c r="M2587" s="7" t="s">
        <v>28</v>
      </c>
      <c r="N2587" s="7" t="s">
        <v>14595</v>
      </c>
      <c r="O2587" s="7" t="s">
        <v>14596</v>
      </c>
      <c r="P2587" s="7" t="s">
        <v>5081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Sheet8</vt:lpstr>
      <vt:lpstr>all_incidents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 Min Chua</cp:lastModifiedBy>
  <dcterms:created xsi:type="dcterms:W3CDTF">2025-04-13T10:36:30Z</dcterms:created>
  <dcterms:modified xsi:type="dcterms:W3CDTF">2025-04-13T10:56:57Z</dcterms:modified>
</cp:coreProperties>
</file>