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deeplearning\"/>
    </mc:Choice>
  </mc:AlternateContent>
  <xr:revisionPtr revIDLastSave="0" documentId="8_{035C5F97-04A0-493D-A490-781C9E6674F0}" xr6:coauthVersionLast="46" xr6:coauthVersionMax="46" xr10:uidLastSave="{00000000-0000-0000-0000-000000000000}"/>
  <bookViews>
    <workbookView xWindow="6315" yWindow="2460" windowWidth="21600" windowHeight="11385" xr2:uid="{A451E000-A9FC-4863-9940-3D03BC207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3" i="1"/>
  <c r="G1" i="1"/>
  <c r="G2" i="1"/>
  <c r="G8" i="1"/>
  <c r="G7" i="1"/>
  <c r="F8" i="1"/>
  <c r="F7" i="1"/>
  <c r="C8" i="1"/>
  <c r="D8" i="1"/>
  <c r="E8" i="1"/>
  <c r="B8" i="1"/>
  <c r="C7" i="1"/>
  <c r="D7" i="1"/>
  <c r="E7" i="1"/>
  <c r="B7" i="1"/>
  <c r="C6" i="1"/>
  <c r="D6" i="1"/>
  <c r="E6" i="1"/>
  <c r="B6" i="1"/>
  <c r="G5" i="1"/>
  <c r="G4" i="1"/>
  <c r="F5" i="1"/>
  <c r="F4" i="1"/>
  <c r="C5" i="1"/>
  <c r="D5" i="1"/>
  <c r="E5" i="1"/>
  <c r="B5" i="1"/>
  <c r="C4" i="1"/>
  <c r="D4" i="1"/>
  <c r="E4" i="1"/>
  <c r="B4" i="1"/>
  <c r="C3" i="1"/>
  <c r="D3" i="1"/>
  <c r="E3" i="1"/>
  <c r="B3" i="1"/>
</calcChain>
</file>

<file path=xl/sharedStrings.xml><?xml version="1.0" encoding="utf-8"?>
<sst xmlns="http://schemas.openxmlformats.org/spreadsheetml/2006/main" count="13" uniqueCount="9">
  <si>
    <t>x</t>
    <phoneticPr fontId="1" type="noConversion"/>
  </si>
  <si>
    <t xml:space="preserve">y </t>
    <phoneticPr fontId="1" type="noConversion"/>
  </si>
  <si>
    <t>2.3x+79</t>
    <phoneticPr fontId="1" type="noConversion"/>
  </si>
  <si>
    <t>square error</t>
    <phoneticPr fontId="1" type="noConversion"/>
  </si>
  <si>
    <t>error</t>
    <phoneticPr fontId="1" type="noConversion"/>
  </si>
  <si>
    <t>mean error (ME)</t>
    <phoneticPr fontId="1" type="noConversion"/>
  </si>
  <si>
    <t>mean square error (MSE)</t>
    <phoneticPr fontId="1" type="noConversion"/>
  </si>
  <si>
    <t>2.5x+79</t>
    <phoneticPr fontId="1" type="noConversion"/>
  </si>
  <si>
    <t>3시간 학습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</si>
</sst>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5041-43DD-4861-8F66-EF2B1098143B}">
  <dimension ref="A1:I8"/>
  <sheetViews>
    <sheetView tabSelected="1" workbookViewId="0">
      <selection activeCell="G6" sqref="G6"/>
    </sheetView>
  </sheetViews>
  <sheetFormatPr defaultRowHeight="16.5" x14ac:dyDescent="0.3"/>
  <cols>
    <col min="1" max="1" width="11.875" bestFit="1" customWidth="1"/>
    <col min="8" max="8" width="24.125" bestFit="1" customWidth="1"/>
    <col min="9" max="9" width="10.625" bestFit="1" customWidth="1"/>
  </cols>
  <sheetData>
    <row r="1" spans="1:9" x14ac:dyDescent="0.3">
      <c r="A1" s="1" t="s">
        <v>0</v>
      </c>
      <c r="B1" s="2">
        <v>2</v>
      </c>
      <c r="C1" s="2">
        <v>4</v>
      </c>
      <c r="D1" s="2">
        <v>6</v>
      </c>
      <c r="E1" s="3">
        <v>8</v>
      </c>
      <c r="F1" s="4"/>
      <c r="G1" s="4">
        <f>SUM(B1:E1)/COUNT(B1:E1)</f>
        <v>5</v>
      </c>
      <c r="H1" s="4"/>
      <c r="I1" s="4" t="s">
        <v>8</v>
      </c>
    </row>
    <row r="2" spans="1:9" ht="17.25" thickBot="1" x14ac:dyDescent="0.35">
      <c r="A2" s="5" t="s">
        <v>1</v>
      </c>
      <c r="B2" s="6">
        <v>81</v>
      </c>
      <c r="C2" s="6">
        <v>93</v>
      </c>
      <c r="D2" s="6">
        <v>91</v>
      </c>
      <c r="E2" s="7">
        <v>97</v>
      </c>
      <c r="F2" s="4"/>
      <c r="G2" s="4">
        <f>SUM(B2:E2)/COUNT(B2:E2)</f>
        <v>90.5</v>
      </c>
      <c r="H2" s="4"/>
      <c r="I2" s="4"/>
    </row>
    <row r="3" spans="1:9" ht="17.25" thickBot="1" x14ac:dyDescent="0.35">
      <c r="A3" s="12" t="s">
        <v>2</v>
      </c>
      <c r="B3" s="10">
        <f>2.3*B1+79</f>
        <v>83.6</v>
      </c>
      <c r="C3" s="10">
        <f>2.3*C1+79</f>
        <v>88.2</v>
      </c>
      <c r="D3" s="10">
        <f t="shared" ref="C3:E3" si="0">2.3*D1+79</f>
        <v>92.8</v>
      </c>
      <c r="E3" s="11">
        <f t="shared" si="0"/>
        <v>97.4</v>
      </c>
      <c r="F3" s="4"/>
      <c r="G3" s="4"/>
      <c r="H3" s="4"/>
      <c r="I3" s="4">
        <f>2.3*3+79</f>
        <v>85.9</v>
      </c>
    </row>
    <row r="4" spans="1:9" ht="17.25" thickTop="1" x14ac:dyDescent="0.3">
      <c r="A4" s="13" t="s">
        <v>4</v>
      </c>
      <c r="B4" s="8">
        <f>B2-B3</f>
        <v>-2.5999999999999943</v>
      </c>
      <c r="C4" s="8">
        <f t="shared" ref="C4:E4" si="1">C2-C3</f>
        <v>4.7999999999999972</v>
      </c>
      <c r="D4" s="8">
        <f t="shared" si="1"/>
        <v>-1.7999999999999972</v>
      </c>
      <c r="E4" s="9">
        <f t="shared" si="1"/>
        <v>-0.40000000000000568</v>
      </c>
      <c r="F4" s="4">
        <f>SUM(B4:E4)</f>
        <v>0</v>
      </c>
      <c r="G4" s="1">
        <f>F4/COUNT(B4:E4)</f>
        <v>0</v>
      </c>
      <c r="H4" s="1" t="s">
        <v>5</v>
      </c>
      <c r="I4" s="4"/>
    </row>
    <row r="5" spans="1:9" ht="17.25" thickBot="1" x14ac:dyDescent="0.35">
      <c r="A5" s="5" t="s">
        <v>3</v>
      </c>
      <c r="B5" s="6">
        <f>B4*B4</f>
        <v>6.7599999999999705</v>
      </c>
      <c r="C5" s="6">
        <f t="shared" ref="C5:E5" si="2">C4*C4</f>
        <v>23.039999999999974</v>
      </c>
      <c r="D5" s="6">
        <f t="shared" si="2"/>
        <v>3.2399999999999896</v>
      </c>
      <c r="E5" s="7">
        <f t="shared" si="2"/>
        <v>0.16000000000000456</v>
      </c>
      <c r="F5" s="4">
        <f>SUM(B5:E5)</f>
        <v>33.199999999999939</v>
      </c>
      <c r="G5" s="5">
        <f>F5/COUNT(B5:E5)</f>
        <v>8.2999999999999847</v>
      </c>
      <c r="H5" s="5" t="s">
        <v>6</v>
      </c>
      <c r="I5" s="4"/>
    </row>
    <row r="6" spans="1:9" ht="17.25" thickBot="1" x14ac:dyDescent="0.35">
      <c r="A6" s="12" t="s">
        <v>7</v>
      </c>
      <c r="B6" s="10">
        <f>2.5*B1+79</f>
        <v>84</v>
      </c>
      <c r="C6" s="10">
        <f t="shared" ref="C6:E6" si="3">2.5*C1+79</f>
        <v>89</v>
      </c>
      <c r="D6" s="10">
        <f t="shared" si="3"/>
        <v>94</v>
      </c>
      <c r="E6" s="11">
        <f t="shared" si="3"/>
        <v>99</v>
      </c>
      <c r="F6" s="4"/>
      <c r="G6" s="4"/>
      <c r="H6" s="4"/>
      <c r="I6" s="4">
        <f>2.5*3+79</f>
        <v>86.5</v>
      </c>
    </row>
    <row r="7" spans="1:9" ht="17.25" thickTop="1" x14ac:dyDescent="0.3">
      <c r="A7" s="13" t="s">
        <v>4</v>
      </c>
      <c r="B7" s="8">
        <f>B2-B6</f>
        <v>-3</v>
      </c>
      <c r="C7" s="8">
        <f t="shared" ref="C7:E7" si="4">C2-C6</f>
        <v>4</v>
      </c>
      <c r="D7" s="8">
        <f t="shared" si="4"/>
        <v>-3</v>
      </c>
      <c r="E7" s="9">
        <f t="shared" si="4"/>
        <v>-2</v>
      </c>
      <c r="F7" s="4">
        <f>SUM(B7:E7)</f>
        <v>-4</v>
      </c>
      <c r="G7" s="1">
        <f>F7/COUNT(B7:E7)</f>
        <v>-1</v>
      </c>
      <c r="H7" s="1" t="s">
        <v>5</v>
      </c>
      <c r="I7" s="4"/>
    </row>
    <row r="8" spans="1:9" ht="17.25" thickBot="1" x14ac:dyDescent="0.35">
      <c r="A8" s="5" t="s">
        <v>3</v>
      </c>
      <c r="B8" s="6">
        <f>B7*B7</f>
        <v>9</v>
      </c>
      <c r="C8" s="6">
        <f t="shared" ref="C8:E8" si="5">C7*C7</f>
        <v>16</v>
      </c>
      <c r="D8" s="6">
        <f t="shared" si="5"/>
        <v>9</v>
      </c>
      <c r="E8" s="7">
        <f t="shared" si="5"/>
        <v>4</v>
      </c>
      <c r="F8" s="4">
        <f>SUM(B8:E8)</f>
        <v>38</v>
      </c>
      <c r="G8" s="5">
        <f>F8/COUNT(B8:E8)</f>
        <v>9.5</v>
      </c>
      <c r="H8" s="5" t="s">
        <v>6</v>
      </c>
      <c r="I8" s="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2021-05-10T03:24:06Z</dcterms:created>
  <dcterms:modified xsi:type="dcterms:W3CDTF">2021-05-10T03:39:13Z</dcterms:modified>
</cp:coreProperties>
</file>