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n/Documents/onedrive-移行2024年5月1日/00_project/01_kurashiki_collecting_externaldata/"/>
    </mc:Choice>
  </mc:AlternateContent>
  <xr:revisionPtr revIDLastSave="0" documentId="13_ncr:1_{C1BF3EED-91AF-7F4A-8BD6-DCB478995F02}" xr6:coauthVersionLast="47" xr6:coauthVersionMax="47" xr10:uidLastSave="{00000000-0000-0000-0000-000000000000}"/>
  <bookViews>
    <workbookView xWindow="23440" yWindow="500" windowWidth="24880" windowHeight="28300" xr2:uid="{CBCD6F47-2821-214E-A9A4-F9F573E56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1" l="1"/>
  <c r="F11" i="1"/>
  <c r="F12" i="1" s="1"/>
  <c r="F13" i="1" s="1"/>
  <c r="F14" i="1" s="1"/>
  <c r="F15" i="1" s="1"/>
  <c r="F16" i="1" s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87" i="1"/>
  <c r="L93" i="1"/>
  <c r="L94" i="1"/>
  <c r="L95" i="1"/>
  <c r="L96" i="1"/>
  <c r="L97" i="1"/>
  <c r="L98" i="1"/>
  <c r="L99" i="1"/>
  <c r="L100" i="1"/>
  <c r="L101" i="1"/>
  <c r="E89" i="1"/>
  <c r="L90" i="1"/>
  <c r="L91" i="1"/>
  <c r="L92" i="1"/>
  <c r="F73" i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8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49" i="1"/>
  <c r="G50" i="1"/>
  <c r="G51" i="1"/>
  <c r="G52" i="1"/>
  <c r="G53" i="1"/>
  <c r="G54" i="1"/>
  <c r="G55" i="1"/>
  <c r="G56" i="1"/>
  <c r="E73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E42" i="1"/>
  <c r="E43" i="1"/>
  <c r="E44" i="1"/>
  <c r="E45" i="1"/>
  <c r="E46" i="1"/>
  <c r="E47" i="1"/>
  <c r="E4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18" i="1"/>
</calcChain>
</file>

<file path=xl/sharedStrings.xml><?xml version="1.0" encoding="utf-8"?>
<sst xmlns="http://schemas.openxmlformats.org/spreadsheetml/2006/main" count="9" uniqueCount="9">
  <si>
    <t>heisei/reiwa</t>
  </si>
  <si>
    <t>seireki</t>
  </si>
  <si>
    <t>pop</t>
  </si>
  <si>
    <t>months</t>
  </si>
  <si>
    <t>the pop is cacluated by the end of the month</t>
  </si>
  <si>
    <t>diff</t>
  </si>
  <si>
    <t>https://www.city.kurashiki.okayama.jp/dd.aspx?itemid=10290#itemid10290</t>
  </si>
  <si>
    <t>date</t>
  </si>
  <si>
    <t>倉敷市HP(統計書より)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</si>
</sst>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倉敷市真備町の人口推移(県公式)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pop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Sheet1!$E$10:$E$101</c:f>
              <c:numCache>
                <c:formatCode>m/d/yy</c:formatCode>
                <c:ptCount val="92"/>
                <c:pt idx="0">
                  <c:v>42765</c:v>
                </c:pt>
                <c:pt idx="1">
                  <c:v>42796</c:v>
                </c:pt>
                <c:pt idx="2">
                  <c:v>42824</c:v>
                </c:pt>
                <c:pt idx="3">
                  <c:v>42855</c:v>
                </c:pt>
                <c:pt idx="4">
                  <c:v>42885</c:v>
                </c:pt>
                <c:pt idx="5">
                  <c:v>42916</c:v>
                </c:pt>
                <c:pt idx="6">
                  <c:v>42946</c:v>
                </c:pt>
                <c:pt idx="7">
                  <c:v>42977</c:v>
                </c:pt>
                <c:pt idx="8">
                  <c:v>43008</c:v>
                </c:pt>
                <c:pt idx="9">
                  <c:v>43038</c:v>
                </c:pt>
                <c:pt idx="10">
                  <c:v>43069</c:v>
                </c:pt>
                <c:pt idx="11">
                  <c:v>43099</c:v>
                </c:pt>
                <c:pt idx="12">
                  <c:v>43130</c:v>
                </c:pt>
                <c:pt idx="13">
                  <c:v>43161</c:v>
                </c:pt>
                <c:pt idx="14">
                  <c:v>43189</c:v>
                </c:pt>
                <c:pt idx="15">
                  <c:v>43220</c:v>
                </c:pt>
                <c:pt idx="16">
                  <c:v>43250</c:v>
                </c:pt>
                <c:pt idx="17">
                  <c:v>43281</c:v>
                </c:pt>
                <c:pt idx="18">
                  <c:v>43311</c:v>
                </c:pt>
                <c:pt idx="19">
                  <c:v>43342</c:v>
                </c:pt>
                <c:pt idx="20">
                  <c:v>43373</c:v>
                </c:pt>
                <c:pt idx="21">
                  <c:v>43403</c:v>
                </c:pt>
                <c:pt idx="22">
                  <c:v>43434</c:v>
                </c:pt>
                <c:pt idx="23">
                  <c:v>43464</c:v>
                </c:pt>
                <c:pt idx="24">
                  <c:v>43495</c:v>
                </c:pt>
                <c:pt idx="25">
                  <c:v>43526</c:v>
                </c:pt>
                <c:pt idx="26">
                  <c:v>43554</c:v>
                </c:pt>
                <c:pt idx="27">
                  <c:v>43585</c:v>
                </c:pt>
                <c:pt idx="28">
                  <c:v>43615</c:v>
                </c:pt>
                <c:pt idx="29">
                  <c:v>43646</c:v>
                </c:pt>
                <c:pt idx="30">
                  <c:v>43676</c:v>
                </c:pt>
                <c:pt idx="31">
                  <c:v>43707</c:v>
                </c:pt>
                <c:pt idx="32">
                  <c:v>43738</c:v>
                </c:pt>
                <c:pt idx="33">
                  <c:v>43768</c:v>
                </c:pt>
                <c:pt idx="34">
                  <c:v>43799</c:v>
                </c:pt>
                <c:pt idx="35">
                  <c:v>43829</c:v>
                </c:pt>
                <c:pt idx="36">
                  <c:v>43860</c:v>
                </c:pt>
                <c:pt idx="37">
                  <c:v>43891</c:v>
                </c:pt>
                <c:pt idx="38">
                  <c:v>43920</c:v>
                </c:pt>
                <c:pt idx="39">
                  <c:v>43951</c:v>
                </c:pt>
                <c:pt idx="40">
                  <c:v>43981</c:v>
                </c:pt>
                <c:pt idx="41">
                  <c:v>44012</c:v>
                </c:pt>
                <c:pt idx="42">
                  <c:v>44042</c:v>
                </c:pt>
                <c:pt idx="43">
                  <c:v>44073</c:v>
                </c:pt>
                <c:pt idx="44">
                  <c:v>44104</c:v>
                </c:pt>
                <c:pt idx="45">
                  <c:v>44134</c:v>
                </c:pt>
                <c:pt idx="46">
                  <c:v>44165</c:v>
                </c:pt>
                <c:pt idx="47">
                  <c:v>44195</c:v>
                </c:pt>
                <c:pt idx="48">
                  <c:v>44226</c:v>
                </c:pt>
                <c:pt idx="49">
                  <c:v>44257</c:v>
                </c:pt>
                <c:pt idx="50">
                  <c:v>44285</c:v>
                </c:pt>
                <c:pt idx="51">
                  <c:v>44316</c:v>
                </c:pt>
                <c:pt idx="52">
                  <c:v>44346</c:v>
                </c:pt>
                <c:pt idx="53">
                  <c:v>44377</c:v>
                </c:pt>
                <c:pt idx="54">
                  <c:v>44407</c:v>
                </c:pt>
                <c:pt idx="55">
                  <c:v>44438</c:v>
                </c:pt>
                <c:pt idx="56">
                  <c:v>44469</c:v>
                </c:pt>
                <c:pt idx="57">
                  <c:v>44499</c:v>
                </c:pt>
                <c:pt idx="58">
                  <c:v>44530</c:v>
                </c:pt>
                <c:pt idx="59">
                  <c:v>44560</c:v>
                </c:pt>
                <c:pt idx="60">
                  <c:v>44591</c:v>
                </c:pt>
                <c:pt idx="61">
                  <c:v>44622</c:v>
                </c:pt>
                <c:pt idx="62">
                  <c:v>44650</c:v>
                </c:pt>
                <c:pt idx="63">
                  <c:v>44681</c:v>
                </c:pt>
                <c:pt idx="64">
                  <c:v>44711</c:v>
                </c:pt>
                <c:pt idx="65">
                  <c:v>44742</c:v>
                </c:pt>
                <c:pt idx="66">
                  <c:v>44772</c:v>
                </c:pt>
                <c:pt idx="67">
                  <c:v>44803</c:v>
                </c:pt>
                <c:pt idx="68">
                  <c:v>44834</c:v>
                </c:pt>
                <c:pt idx="69">
                  <c:v>44864</c:v>
                </c:pt>
                <c:pt idx="70">
                  <c:v>44895</c:v>
                </c:pt>
                <c:pt idx="71">
                  <c:v>44925</c:v>
                </c:pt>
                <c:pt idx="72">
                  <c:v>44956</c:v>
                </c:pt>
                <c:pt idx="73">
                  <c:v>44987</c:v>
                </c:pt>
                <c:pt idx="74">
                  <c:v>45015</c:v>
                </c:pt>
                <c:pt idx="75">
                  <c:v>45046</c:v>
                </c:pt>
                <c:pt idx="76">
                  <c:v>45076</c:v>
                </c:pt>
                <c:pt idx="77">
                  <c:v>45107</c:v>
                </c:pt>
                <c:pt idx="78">
                  <c:v>45137</c:v>
                </c:pt>
                <c:pt idx="79">
                  <c:v>45168</c:v>
                </c:pt>
              </c:numCache>
            </c:numRef>
          </c:cat>
          <c:val>
            <c:numRef>
              <c:f>Sheet1!$F$10:$F$101</c:f>
              <c:numCache>
                <c:formatCode>General</c:formatCode>
                <c:ptCount val="92"/>
                <c:pt idx="0">
                  <c:v>22846</c:v>
                </c:pt>
                <c:pt idx="1">
                  <c:v>22849</c:v>
                </c:pt>
                <c:pt idx="2">
                  <c:v>22840</c:v>
                </c:pt>
                <c:pt idx="3">
                  <c:v>22816</c:v>
                </c:pt>
                <c:pt idx="4">
                  <c:v>22797</c:v>
                </c:pt>
                <c:pt idx="5">
                  <c:v>22848</c:v>
                </c:pt>
                <c:pt idx="6">
                  <c:v>22833</c:v>
                </c:pt>
                <c:pt idx="7">
                  <c:v>22841</c:v>
                </c:pt>
                <c:pt idx="8">
                  <c:v>22806</c:v>
                </c:pt>
                <c:pt idx="9">
                  <c:v>22828</c:v>
                </c:pt>
                <c:pt idx="10">
                  <c:v>22823</c:v>
                </c:pt>
                <c:pt idx="11">
                  <c:v>22827</c:v>
                </c:pt>
                <c:pt idx="12">
                  <c:v>22828</c:v>
                </c:pt>
                <c:pt idx="13">
                  <c:v>22830</c:v>
                </c:pt>
                <c:pt idx="14">
                  <c:v>22760</c:v>
                </c:pt>
                <c:pt idx="15">
                  <c:v>22784</c:v>
                </c:pt>
                <c:pt idx="16">
                  <c:v>22788</c:v>
                </c:pt>
                <c:pt idx="17">
                  <c:v>22797</c:v>
                </c:pt>
                <c:pt idx="18">
                  <c:v>22254</c:v>
                </c:pt>
                <c:pt idx="19">
                  <c:v>21483</c:v>
                </c:pt>
                <c:pt idx="20">
                  <c:v>21206</c:v>
                </c:pt>
                <c:pt idx="21">
                  <c:v>20985</c:v>
                </c:pt>
                <c:pt idx="22">
                  <c:v>20874</c:v>
                </c:pt>
                <c:pt idx="23">
                  <c:v>20818</c:v>
                </c:pt>
                <c:pt idx="24">
                  <c:v>20753</c:v>
                </c:pt>
                <c:pt idx="25">
                  <c:v>20717</c:v>
                </c:pt>
                <c:pt idx="26">
                  <c:v>20659</c:v>
                </c:pt>
                <c:pt idx="27">
                  <c:v>20627</c:v>
                </c:pt>
                <c:pt idx="28">
                  <c:v>20568</c:v>
                </c:pt>
                <c:pt idx="29">
                  <c:v>20573</c:v>
                </c:pt>
                <c:pt idx="30">
                  <c:v>20568</c:v>
                </c:pt>
                <c:pt idx="31">
                  <c:v>20571</c:v>
                </c:pt>
                <c:pt idx="32">
                  <c:v>20565</c:v>
                </c:pt>
                <c:pt idx="33">
                  <c:v>20603</c:v>
                </c:pt>
                <c:pt idx="34">
                  <c:v>20630</c:v>
                </c:pt>
                <c:pt idx="35">
                  <c:v>20635</c:v>
                </c:pt>
                <c:pt idx="36">
                  <c:v>20659</c:v>
                </c:pt>
                <c:pt idx="37">
                  <c:v>20642</c:v>
                </c:pt>
                <c:pt idx="38">
                  <c:v>20636</c:v>
                </c:pt>
                <c:pt idx="39">
                  <c:v>20682</c:v>
                </c:pt>
                <c:pt idx="40">
                  <c:v>20682</c:v>
                </c:pt>
                <c:pt idx="41">
                  <c:v>20686</c:v>
                </c:pt>
                <c:pt idx="42">
                  <c:v>20644</c:v>
                </c:pt>
                <c:pt idx="43">
                  <c:v>20631</c:v>
                </c:pt>
                <c:pt idx="44">
                  <c:v>20630</c:v>
                </c:pt>
                <c:pt idx="45">
                  <c:v>20654</c:v>
                </c:pt>
                <c:pt idx="46">
                  <c:v>20642</c:v>
                </c:pt>
                <c:pt idx="47">
                  <c:v>20667</c:v>
                </c:pt>
                <c:pt idx="48">
                  <c:v>20658</c:v>
                </c:pt>
                <c:pt idx="49">
                  <c:v>20687</c:v>
                </c:pt>
                <c:pt idx="50">
                  <c:v>20700</c:v>
                </c:pt>
                <c:pt idx="51">
                  <c:v>20730</c:v>
                </c:pt>
                <c:pt idx="52">
                  <c:v>20708</c:v>
                </c:pt>
                <c:pt idx="53">
                  <c:v>20670</c:v>
                </c:pt>
                <c:pt idx="54">
                  <c:v>20676</c:v>
                </c:pt>
                <c:pt idx="55">
                  <c:v>20673</c:v>
                </c:pt>
                <c:pt idx="56">
                  <c:v>20679</c:v>
                </c:pt>
                <c:pt idx="57">
                  <c:v>20667</c:v>
                </c:pt>
                <c:pt idx="58">
                  <c:v>20664</c:v>
                </c:pt>
                <c:pt idx="59">
                  <c:v>20654</c:v>
                </c:pt>
                <c:pt idx="60">
                  <c:v>20639</c:v>
                </c:pt>
                <c:pt idx="61">
                  <c:v>20623</c:v>
                </c:pt>
                <c:pt idx="62">
                  <c:v>20592</c:v>
                </c:pt>
                <c:pt idx="63">
                  <c:v>20588</c:v>
                </c:pt>
                <c:pt idx="64">
                  <c:v>20581</c:v>
                </c:pt>
                <c:pt idx="65">
                  <c:v>20584</c:v>
                </c:pt>
                <c:pt idx="66">
                  <c:v>20543</c:v>
                </c:pt>
                <c:pt idx="67">
                  <c:v>20564</c:v>
                </c:pt>
                <c:pt idx="68">
                  <c:v>20529</c:v>
                </c:pt>
                <c:pt idx="69">
                  <c:v>20514</c:v>
                </c:pt>
                <c:pt idx="70">
                  <c:v>20522</c:v>
                </c:pt>
                <c:pt idx="71">
                  <c:v>20506</c:v>
                </c:pt>
                <c:pt idx="72">
                  <c:v>20486</c:v>
                </c:pt>
                <c:pt idx="73">
                  <c:v>20494</c:v>
                </c:pt>
                <c:pt idx="74">
                  <c:v>20470</c:v>
                </c:pt>
                <c:pt idx="75">
                  <c:v>20468</c:v>
                </c:pt>
                <c:pt idx="76">
                  <c:v>20453</c:v>
                </c:pt>
                <c:pt idx="77">
                  <c:v>20436</c:v>
                </c:pt>
                <c:pt idx="78">
                  <c:v>20429</c:v>
                </c:pt>
                <c:pt idx="79">
                  <c:v>20417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A5-F848-A883-B02F444BF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1346096"/>
        <c:axId val="1841776288"/>
      </c:lineChart>
      <c:dateAx>
        <c:axId val="184134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日付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841776288"/>
        <c:crosses val="autoZero"/>
        <c:auto val="1"/>
        <c:lblOffset val="100"/>
        <c:baseTimeUnit val="months"/>
      </c:dateAx>
      <c:valAx>
        <c:axId val="184177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人口[人}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841346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628650</xdr:colOff>
      <xdr:row>14</xdr:row>
      <xdr:rowOff>0</xdr:rowOff>
    </xdr:from>
    <xdr:to>
      <xdr:col>17</xdr:col>
      <xdr:colOff>736600</xdr:colOff>
      <xdr:row>40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BD75F1-D1AD-9346-2692-65C5DC866F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96F8-9395-3C41-881E-708B701114DA}">
  <dimension ref="B1:N101"/>
  <sheetViews>
    <sheetView tabSelected="1" workbookViewId="0">
      <selection activeCell="I11" sqref="I11"/>
    </sheetView>
  </sheetViews>
  <sheetFormatPr baseColWidth="10" defaultRowHeight="16" x14ac:dyDescent="0.2"/>
  <sheetData>
    <row r="1" spans="2:9" x14ac:dyDescent="0.2">
      <c r="B1" t="s">
        <v>0</v>
      </c>
      <c r="C1" t="s">
        <v>1</v>
      </c>
      <c r="D1" t="s">
        <v>3</v>
      </c>
      <c r="E1" t="s">
        <v>7</v>
      </c>
      <c r="F1" t="s">
        <v>2</v>
      </c>
      <c r="G1" t="s">
        <v>5</v>
      </c>
      <c r="I1" t="s">
        <v>4</v>
      </c>
    </row>
    <row r="10" spans="2:9" x14ac:dyDescent="0.2">
      <c r="B10">
        <v>29</v>
      </c>
      <c r="C10">
        <v>2017</v>
      </c>
      <c r="D10">
        <v>1</v>
      </c>
      <c r="E10" s="1">
        <f t="shared" ref="E10:E41" si="0">DATE(C10,D10, 30)</f>
        <v>42765</v>
      </c>
      <c r="F10">
        <v>22846</v>
      </c>
      <c r="G10">
        <v>2</v>
      </c>
      <c r="I10" t="s">
        <v>8</v>
      </c>
    </row>
    <row r="11" spans="2:9" x14ac:dyDescent="0.2">
      <c r="C11">
        <v>2017</v>
      </c>
      <c r="D11">
        <v>2</v>
      </c>
      <c r="E11" s="1">
        <f t="shared" si="0"/>
        <v>42796</v>
      </c>
      <c r="F11">
        <f>F10+G11</f>
        <v>22849</v>
      </c>
      <c r="G11">
        <v>3</v>
      </c>
      <c r="I11" t="s">
        <v>6</v>
      </c>
    </row>
    <row r="12" spans="2:9" x14ac:dyDescent="0.2">
      <c r="C12">
        <v>2017</v>
      </c>
      <c r="D12">
        <v>3</v>
      </c>
      <c r="E12" s="1">
        <f t="shared" si="0"/>
        <v>42824</v>
      </c>
      <c r="F12">
        <f t="shared" ref="F12:F16" si="1">F11+G12</f>
        <v>22840</v>
      </c>
      <c r="G12">
        <v>-9</v>
      </c>
    </row>
    <row r="13" spans="2:9" x14ac:dyDescent="0.2">
      <c r="C13">
        <v>2017</v>
      </c>
      <c r="D13">
        <v>4</v>
      </c>
      <c r="E13" s="1">
        <f t="shared" si="0"/>
        <v>42855</v>
      </c>
      <c r="F13">
        <f t="shared" si="1"/>
        <v>22816</v>
      </c>
      <c r="G13">
        <v>-24</v>
      </c>
    </row>
    <row r="14" spans="2:9" x14ac:dyDescent="0.2">
      <c r="C14">
        <v>2017</v>
      </c>
      <c r="D14">
        <v>5</v>
      </c>
      <c r="E14" s="1">
        <f t="shared" si="0"/>
        <v>42885</v>
      </c>
      <c r="F14">
        <f t="shared" si="1"/>
        <v>22797</v>
      </c>
      <c r="G14">
        <v>-19</v>
      </c>
    </row>
    <row r="15" spans="2:9" x14ac:dyDescent="0.2">
      <c r="C15">
        <v>2017</v>
      </c>
      <c r="D15">
        <v>6</v>
      </c>
      <c r="E15" s="1">
        <f t="shared" si="0"/>
        <v>42916</v>
      </c>
      <c r="F15">
        <f t="shared" si="1"/>
        <v>22848</v>
      </c>
      <c r="G15">
        <v>51</v>
      </c>
    </row>
    <row r="16" spans="2:9" x14ac:dyDescent="0.2">
      <c r="C16">
        <v>2017</v>
      </c>
      <c r="D16">
        <v>7</v>
      </c>
      <c r="E16" s="1">
        <f t="shared" si="0"/>
        <v>42946</v>
      </c>
      <c r="F16">
        <f t="shared" si="1"/>
        <v>22833</v>
      </c>
      <c r="G16">
        <v>-15</v>
      </c>
    </row>
    <row r="17" spans="2:7" x14ac:dyDescent="0.2">
      <c r="C17">
        <v>2017</v>
      </c>
      <c r="D17">
        <v>8</v>
      </c>
      <c r="E17" s="1">
        <f t="shared" si="0"/>
        <v>42977</v>
      </c>
      <c r="F17">
        <f>F16+G17</f>
        <v>22841</v>
      </c>
      <c r="G17">
        <v>8</v>
      </c>
    </row>
    <row r="18" spans="2:7" x14ac:dyDescent="0.2">
      <c r="C18">
        <v>2017</v>
      </c>
      <c r="D18">
        <v>9</v>
      </c>
      <c r="E18" s="1">
        <f t="shared" si="0"/>
        <v>43008</v>
      </c>
      <c r="F18">
        <v>22806</v>
      </c>
      <c r="G18">
        <f>F18-F17</f>
        <v>-35</v>
      </c>
    </row>
    <row r="19" spans="2:7" x14ac:dyDescent="0.2">
      <c r="C19">
        <v>2017</v>
      </c>
      <c r="D19">
        <v>10</v>
      </c>
      <c r="E19" s="1">
        <f t="shared" si="0"/>
        <v>43038</v>
      </c>
      <c r="F19">
        <v>22828</v>
      </c>
      <c r="G19">
        <f t="shared" ref="G19:G72" si="2">F19-F18</f>
        <v>22</v>
      </c>
    </row>
    <row r="20" spans="2:7" x14ac:dyDescent="0.2">
      <c r="C20">
        <v>2017</v>
      </c>
      <c r="D20">
        <v>11</v>
      </c>
      <c r="E20" s="1">
        <f t="shared" si="0"/>
        <v>43069</v>
      </c>
      <c r="F20">
        <v>22823</v>
      </c>
      <c r="G20">
        <f t="shared" si="2"/>
        <v>-5</v>
      </c>
    </row>
    <row r="21" spans="2:7" x14ac:dyDescent="0.2">
      <c r="C21">
        <v>2017</v>
      </c>
      <c r="D21">
        <v>12</v>
      </c>
      <c r="E21" s="1">
        <f t="shared" si="0"/>
        <v>43099</v>
      </c>
      <c r="F21">
        <v>22827</v>
      </c>
      <c r="G21">
        <f t="shared" si="2"/>
        <v>4</v>
      </c>
    </row>
    <row r="22" spans="2:7" x14ac:dyDescent="0.2">
      <c r="B22">
        <v>30</v>
      </c>
      <c r="C22">
        <v>2018</v>
      </c>
      <c r="D22">
        <v>1</v>
      </c>
      <c r="E22" s="1">
        <f t="shared" si="0"/>
        <v>43130</v>
      </c>
      <c r="F22">
        <v>22828</v>
      </c>
      <c r="G22">
        <f t="shared" si="2"/>
        <v>1</v>
      </c>
    </row>
    <row r="23" spans="2:7" x14ac:dyDescent="0.2">
      <c r="C23">
        <v>2018</v>
      </c>
      <c r="D23">
        <v>2</v>
      </c>
      <c r="E23" s="1">
        <f t="shared" si="0"/>
        <v>43161</v>
      </c>
      <c r="F23">
        <v>22830</v>
      </c>
      <c r="G23">
        <f t="shared" si="2"/>
        <v>2</v>
      </c>
    </row>
    <row r="24" spans="2:7" x14ac:dyDescent="0.2">
      <c r="C24">
        <v>2018</v>
      </c>
      <c r="D24">
        <v>3</v>
      </c>
      <c r="E24" s="1">
        <f t="shared" si="0"/>
        <v>43189</v>
      </c>
      <c r="F24">
        <v>22760</v>
      </c>
      <c r="G24">
        <f t="shared" si="2"/>
        <v>-70</v>
      </c>
    </row>
    <row r="25" spans="2:7" x14ac:dyDescent="0.2">
      <c r="C25">
        <v>2018</v>
      </c>
      <c r="D25">
        <v>4</v>
      </c>
      <c r="E25" s="1">
        <f t="shared" si="0"/>
        <v>43220</v>
      </c>
      <c r="F25">
        <v>22784</v>
      </c>
      <c r="G25">
        <f t="shared" si="2"/>
        <v>24</v>
      </c>
    </row>
    <row r="26" spans="2:7" x14ac:dyDescent="0.2">
      <c r="C26">
        <v>2018</v>
      </c>
      <c r="D26">
        <v>5</v>
      </c>
      <c r="E26" s="1">
        <f t="shared" si="0"/>
        <v>43250</v>
      </c>
      <c r="F26">
        <v>22788</v>
      </c>
      <c r="G26">
        <f t="shared" si="2"/>
        <v>4</v>
      </c>
    </row>
    <row r="27" spans="2:7" x14ac:dyDescent="0.2">
      <c r="C27">
        <v>2018</v>
      </c>
      <c r="D27">
        <v>6</v>
      </c>
      <c r="E27" s="1">
        <f t="shared" si="0"/>
        <v>43281</v>
      </c>
      <c r="F27">
        <v>22797</v>
      </c>
      <c r="G27">
        <f t="shared" si="2"/>
        <v>9</v>
      </c>
    </row>
    <row r="28" spans="2:7" x14ac:dyDescent="0.2">
      <c r="C28">
        <v>2018</v>
      </c>
      <c r="D28">
        <v>7</v>
      </c>
      <c r="E28" s="1">
        <f t="shared" si="0"/>
        <v>43311</v>
      </c>
      <c r="F28">
        <v>22254</v>
      </c>
      <c r="G28">
        <f t="shared" si="2"/>
        <v>-543</v>
      </c>
    </row>
    <row r="29" spans="2:7" x14ac:dyDescent="0.2">
      <c r="C29">
        <v>2018</v>
      </c>
      <c r="D29">
        <v>8</v>
      </c>
      <c r="E29" s="1">
        <f t="shared" si="0"/>
        <v>43342</v>
      </c>
      <c r="F29">
        <v>21483</v>
      </c>
      <c r="G29">
        <f t="shared" si="2"/>
        <v>-771</v>
      </c>
    </row>
    <row r="30" spans="2:7" x14ac:dyDescent="0.2">
      <c r="C30">
        <v>2018</v>
      </c>
      <c r="D30">
        <v>9</v>
      </c>
      <c r="E30" s="1">
        <f t="shared" si="0"/>
        <v>43373</v>
      </c>
      <c r="F30">
        <v>21206</v>
      </c>
      <c r="G30">
        <f t="shared" si="2"/>
        <v>-277</v>
      </c>
    </row>
    <row r="31" spans="2:7" x14ac:dyDescent="0.2">
      <c r="C31">
        <v>2018</v>
      </c>
      <c r="D31">
        <v>10</v>
      </c>
      <c r="E31" s="1">
        <f t="shared" si="0"/>
        <v>43403</v>
      </c>
      <c r="F31">
        <v>20985</v>
      </c>
      <c r="G31">
        <f t="shared" si="2"/>
        <v>-221</v>
      </c>
    </row>
    <row r="32" spans="2:7" x14ac:dyDescent="0.2">
      <c r="C32">
        <v>2018</v>
      </c>
      <c r="D32">
        <v>11</v>
      </c>
      <c r="E32" s="1">
        <f t="shared" si="0"/>
        <v>43434</v>
      </c>
      <c r="F32">
        <v>20874</v>
      </c>
      <c r="G32">
        <f t="shared" si="2"/>
        <v>-111</v>
      </c>
    </row>
    <row r="33" spans="2:7" x14ac:dyDescent="0.2">
      <c r="C33">
        <v>2018</v>
      </c>
      <c r="D33">
        <v>12</v>
      </c>
      <c r="E33" s="1">
        <f t="shared" si="0"/>
        <v>43464</v>
      </c>
      <c r="F33">
        <v>20818</v>
      </c>
      <c r="G33">
        <f t="shared" si="2"/>
        <v>-56</v>
      </c>
    </row>
    <row r="34" spans="2:7" x14ac:dyDescent="0.2">
      <c r="B34">
        <v>1</v>
      </c>
      <c r="C34">
        <v>2019</v>
      </c>
      <c r="D34">
        <v>1</v>
      </c>
      <c r="E34" s="1">
        <f t="shared" si="0"/>
        <v>43495</v>
      </c>
      <c r="F34">
        <v>20753</v>
      </c>
      <c r="G34">
        <f t="shared" si="2"/>
        <v>-65</v>
      </c>
    </row>
    <row r="35" spans="2:7" x14ac:dyDescent="0.2">
      <c r="C35">
        <v>2019</v>
      </c>
      <c r="D35">
        <v>2</v>
      </c>
      <c r="E35" s="1">
        <f t="shared" si="0"/>
        <v>43526</v>
      </c>
      <c r="F35">
        <v>20717</v>
      </c>
      <c r="G35">
        <f t="shared" si="2"/>
        <v>-36</v>
      </c>
    </row>
    <row r="36" spans="2:7" x14ac:dyDescent="0.2">
      <c r="C36">
        <v>2019</v>
      </c>
      <c r="D36">
        <v>3</v>
      </c>
      <c r="E36" s="1">
        <f t="shared" si="0"/>
        <v>43554</v>
      </c>
      <c r="F36">
        <v>20659</v>
      </c>
      <c r="G36">
        <f t="shared" si="2"/>
        <v>-58</v>
      </c>
    </row>
    <row r="37" spans="2:7" x14ac:dyDescent="0.2">
      <c r="C37">
        <v>2019</v>
      </c>
      <c r="D37">
        <v>4</v>
      </c>
      <c r="E37" s="1">
        <f t="shared" si="0"/>
        <v>43585</v>
      </c>
      <c r="F37">
        <v>20627</v>
      </c>
      <c r="G37">
        <f t="shared" si="2"/>
        <v>-32</v>
      </c>
    </row>
    <row r="38" spans="2:7" x14ac:dyDescent="0.2">
      <c r="C38">
        <v>2019</v>
      </c>
      <c r="D38">
        <v>5</v>
      </c>
      <c r="E38" s="1">
        <f t="shared" si="0"/>
        <v>43615</v>
      </c>
      <c r="F38">
        <v>20568</v>
      </c>
      <c r="G38">
        <f t="shared" si="2"/>
        <v>-59</v>
      </c>
    </row>
    <row r="39" spans="2:7" x14ac:dyDescent="0.2">
      <c r="C39">
        <v>2019</v>
      </c>
      <c r="D39">
        <v>6</v>
      </c>
      <c r="E39" s="1">
        <f t="shared" si="0"/>
        <v>43646</v>
      </c>
      <c r="F39">
        <v>20573</v>
      </c>
      <c r="G39">
        <f t="shared" si="2"/>
        <v>5</v>
      </c>
    </row>
    <row r="40" spans="2:7" x14ac:dyDescent="0.2">
      <c r="C40">
        <v>2019</v>
      </c>
      <c r="D40">
        <v>7</v>
      </c>
      <c r="E40" s="1">
        <f t="shared" si="0"/>
        <v>43676</v>
      </c>
      <c r="F40">
        <v>20568</v>
      </c>
      <c r="G40">
        <f t="shared" si="2"/>
        <v>-5</v>
      </c>
    </row>
    <row r="41" spans="2:7" x14ac:dyDescent="0.2">
      <c r="C41">
        <v>2019</v>
      </c>
      <c r="D41">
        <v>8</v>
      </c>
      <c r="E41" s="1">
        <f t="shared" si="0"/>
        <v>43707</v>
      </c>
      <c r="F41">
        <v>20571</v>
      </c>
      <c r="G41">
        <f t="shared" si="2"/>
        <v>3</v>
      </c>
    </row>
    <row r="42" spans="2:7" x14ac:dyDescent="0.2">
      <c r="C42">
        <v>2019</v>
      </c>
      <c r="D42">
        <v>9</v>
      </c>
      <c r="E42" s="1">
        <f t="shared" ref="E42:E72" si="3">DATE(C42,D42, 30)</f>
        <v>43738</v>
      </c>
      <c r="F42">
        <v>20565</v>
      </c>
      <c r="G42">
        <f t="shared" si="2"/>
        <v>-6</v>
      </c>
    </row>
    <row r="43" spans="2:7" x14ac:dyDescent="0.2">
      <c r="C43">
        <v>2019</v>
      </c>
      <c r="D43">
        <v>10</v>
      </c>
      <c r="E43" s="1">
        <f t="shared" si="3"/>
        <v>43768</v>
      </c>
      <c r="F43">
        <v>20603</v>
      </c>
      <c r="G43">
        <f t="shared" si="2"/>
        <v>38</v>
      </c>
    </row>
    <row r="44" spans="2:7" x14ac:dyDescent="0.2">
      <c r="C44">
        <v>2019</v>
      </c>
      <c r="D44">
        <v>11</v>
      </c>
      <c r="E44" s="1">
        <f t="shared" si="3"/>
        <v>43799</v>
      </c>
      <c r="F44">
        <v>20630</v>
      </c>
      <c r="G44">
        <f t="shared" si="2"/>
        <v>27</v>
      </c>
    </row>
    <row r="45" spans="2:7" x14ac:dyDescent="0.2">
      <c r="C45">
        <v>2019</v>
      </c>
      <c r="D45">
        <v>12</v>
      </c>
      <c r="E45" s="1">
        <f t="shared" si="3"/>
        <v>43829</v>
      </c>
      <c r="F45">
        <v>20635</v>
      </c>
      <c r="G45">
        <f t="shared" si="2"/>
        <v>5</v>
      </c>
    </row>
    <row r="46" spans="2:7" x14ac:dyDescent="0.2">
      <c r="B46">
        <v>2</v>
      </c>
      <c r="C46">
        <v>2020</v>
      </c>
      <c r="D46">
        <v>1</v>
      </c>
      <c r="E46" s="1">
        <f t="shared" si="3"/>
        <v>43860</v>
      </c>
      <c r="F46">
        <v>20659</v>
      </c>
      <c r="G46">
        <f t="shared" si="2"/>
        <v>24</v>
      </c>
    </row>
    <row r="47" spans="2:7" x14ac:dyDescent="0.2">
      <c r="C47">
        <v>2020</v>
      </c>
      <c r="D47">
        <v>2</v>
      </c>
      <c r="E47" s="1">
        <f t="shared" si="3"/>
        <v>43891</v>
      </c>
      <c r="F47">
        <v>20642</v>
      </c>
      <c r="G47">
        <f t="shared" si="2"/>
        <v>-17</v>
      </c>
    </row>
    <row r="48" spans="2:7" x14ac:dyDescent="0.2">
      <c r="C48">
        <v>2020</v>
      </c>
      <c r="D48">
        <v>3</v>
      </c>
      <c r="E48" s="1">
        <f t="shared" si="3"/>
        <v>43920</v>
      </c>
      <c r="F48">
        <v>20636</v>
      </c>
      <c r="G48">
        <f t="shared" si="2"/>
        <v>-6</v>
      </c>
    </row>
    <row r="49" spans="2:7" x14ac:dyDescent="0.2">
      <c r="C49">
        <v>2020</v>
      </c>
      <c r="D49">
        <v>4</v>
      </c>
      <c r="E49" s="1">
        <f t="shared" si="3"/>
        <v>43951</v>
      </c>
      <c r="F49">
        <v>20682</v>
      </c>
      <c r="G49">
        <f t="shared" si="2"/>
        <v>46</v>
      </c>
    </row>
    <row r="50" spans="2:7" x14ac:dyDescent="0.2">
      <c r="C50">
        <v>2020</v>
      </c>
      <c r="D50">
        <v>5</v>
      </c>
      <c r="E50" s="1">
        <f t="shared" si="3"/>
        <v>43981</v>
      </c>
      <c r="F50">
        <v>20682</v>
      </c>
      <c r="G50">
        <f t="shared" si="2"/>
        <v>0</v>
      </c>
    </row>
    <row r="51" spans="2:7" x14ac:dyDescent="0.2">
      <c r="C51">
        <v>2020</v>
      </c>
      <c r="D51">
        <v>6</v>
      </c>
      <c r="E51" s="1">
        <f t="shared" si="3"/>
        <v>44012</v>
      </c>
      <c r="F51">
        <v>20686</v>
      </c>
      <c r="G51">
        <f t="shared" si="2"/>
        <v>4</v>
      </c>
    </row>
    <row r="52" spans="2:7" x14ac:dyDescent="0.2">
      <c r="C52">
        <v>2020</v>
      </c>
      <c r="D52">
        <v>7</v>
      </c>
      <c r="E52" s="1">
        <f t="shared" si="3"/>
        <v>44042</v>
      </c>
      <c r="F52">
        <v>20644</v>
      </c>
      <c r="G52">
        <f t="shared" si="2"/>
        <v>-42</v>
      </c>
    </row>
    <row r="53" spans="2:7" x14ac:dyDescent="0.2">
      <c r="C53">
        <v>2020</v>
      </c>
      <c r="D53">
        <v>8</v>
      </c>
      <c r="E53" s="1">
        <f t="shared" si="3"/>
        <v>44073</v>
      </c>
      <c r="F53">
        <v>20631</v>
      </c>
      <c r="G53">
        <f t="shared" si="2"/>
        <v>-13</v>
      </c>
    </row>
    <row r="54" spans="2:7" x14ac:dyDescent="0.2">
      <c r="C54">
        <v>2020</v>
      </c>
      <c r="D54">
        <v>9</v>
      </c>
      <c r="E54" s="1">
        <f t="shared" si="3"/>
        <v>44104</v>
      </c>
      <c r="F54">
        <v>20630</v>
      </c>
      <c r="G54">
        <f t="shared" si="2"/>
        <v>-1</v>
      </c>
    </row>
    <row r="55" spans="2:7" x14ac:dyDescent="0.2">
      <c r="C55">
        <v>2020</v>
      </c>
      <c r="D55">
        <v>10</v>
      </c>
      <c r="E55" s="1">
        <f t="shared" si="3"/>
        <v>44134</v>
      </c>
      <c r="F55">
        <v>20654</v>
      </c>
      <c r="G55">
        <f t="shared" si="2"/>
        <v>24</v>
      </c>
    </row>
    <row r="56" spans="2:7" x14ac:dyDescent="0.2">
      <c r="C56">
        <v>2020</v>
      </c>
      <c r="D56">
        <v>11</v>
      </c>
      <c r="E56" s="1">
        <f t="shared" si="3"/>
        <v>44165</v>
      </c>
      <c r="F56">
        <v>20642</v>
      </c>
      <c r="G56">
        <f t="shared" si="2"/>
        <v>-12</v>
      </c>
    </row>
    <row r="57" spans="2:7" x14ac:dyDescent="0.2">
      <c r="C57">
        <v>2020</v>
      </c>
      <c r="D57">
        <v>12</v>
      </c>
      <c r="E57" s="1">
        <f t="shared" si="3"/>
        <v>44195</v>
      </c>
      <c r="F57">
        <v>20667</v>
      </c>
      <c r="G57">
        <f t="shared" si="2"/>
        <v>25</v>
      </c>
    </row>
    <row r="58" spans="2:7" x14ac:dyDescent="0.2">
      <c r="B58">
        <v>3</v>
      </c>
      <c r="C58">
        <v>2021</v>
      </c>
      <c r="D58">
        <v>1</v>
      </c>
      <c r="E58" s="1">
        <f t="shared" si="3"/>
        <v>44226</v>
      </c>
      <c r="F58">
        <v>20658</v>
      </c>
      <c r="G58">
        <f t="shared" si="2"/>
        <v>-9</v>
      </c>
    </row>
    <row r="59" spans="2:7" x14ac:dyDescent="0.2">
      <c r="C59">
        <v>2021</v>
      </c>
      <c r="D59">
        <v>2</v>
      </c>
      <c r="E59" s="1">
        <f t="shared" si="3"/>
        <v>44257</v>
      </c>
      <c r="F59">
        <v>20687</v>
      </c>
      <c r="G59">
        <f t="shared" si="2"/>
        <v>29</v>
      </c>
    </row>
    <row r="60" spans="2:7" x14ac:dyDescent="0.2">
      <c r="C60">
        <v>2021</v>
      </c>
      <c r="D60">
        <v>3</v>
      </c>
      <c r="E60" s="1">
        <f t="shared" si="3"/>
        <v>44285</v>
      </c>
      <c r="F60">
        <v>20700</v>
      </c>
      <c r="G60">
        <f t="shared" si="2"/>
        <v>13</v>
      </c>
    </row>
    <row r="61" spans="2:7" x14ac:dyDescent="0.2">
      <c r="C61">
        <v>2021</v>
      </c>
      <c r="D61">
        <v>4</v>
      </c>
      <c r="E61" s="1">
        <f t="shared" si="3"/>
        <v>44316</v>
      </c>
      <c r="F61">
        <v>20730</v>
      </c>
      <c r="G61">
        <f t="shared" si="2"/>
        <v>30</v>
      </c>
    </row>
    <row r="62" spans="2:7" x14ac:dyDescent="0.2">
      <c r="C62">
        <v>2021</v>
      </c>
      <c r="D62">
        <v>5</v>
      </c>
      <c r="E62" s="1">
        <f t="shared" si="3"/>
        <v>44346</v>
      </c>
      <c r="F62">
        <v>20708</v>
      </c>
      <c r="G62">
        <f t="shared" si="2"/>
        <v>-22</v>
      </c>
    </row>
    <row r="63" spans="2:7" x14ac:dyDescent="0.2">
      <c r="C63">
        <v>2021</v>
      </c>
      <c r="D63">
        <v>6</v>
      </c>
      <c r="E63" s="1">
        <f t="shared" si="3"/>
        <v>44377</v>
      </c>
      <c r="F63">
        <v>20670</v>
      </c>
      <c r="G63">
        <f t="shared" si="2"/>
        <v>-38</v>
      </c>
    </row>
    <row r="64" spans="2:7" x14ac:dyDescent="0.2">
      <c r="C64">
        <v>2021</v>
      </c>
      <c r="D64">
        <v>7</v>
      </c>
      <c r="E64" s="1">
        <f t="shared" si="3"/>
        <v>44407</v>
      </c>
      <c r="F64">
        <v>20676</v>
      </c>
      <c r="G64">
        <f t="shared" si="2"/>
        <v>6</v>
      </c>
    </row>
    <row r="65" spans="2:7" x14ac:dyDescent="0.2">
      <c r="C65">
        <v>2021</v>
      </c>
      <c r="D65">
        <v>8</v>
      </c>
      <c r="E65" s="1">
        <f t="shared" si="3"/>
        <v>44438</v>
      </c>
      <c r="F65">
        <v>20673</v>
      </c>
      <c r="G65">
        <f t="shared" si="2"/>
        <v>-3</v>
      </c>
    </row>
    <row r="66" spans="2:7" x14ac:dyDescent="0.2">
      <c r="C66">
        <v>2021</v>
      </c>
      <c r="D66">
        <v>9</v>
      </c>
      <c r="E66" s="1">
        <f t="shared" si="3"/>
        <v>44469</v>
      </c>
      <c r="F66">
        <v>20679</v>
      </c>
      <c r="G66">
        <f t="shared" si="2"/>
        <v>6</v>
      </c>
    </row>
    <row r="67" spans="2:7" x14ac:dyDescent="0.2">
      <c r="C67">
        <v>2021</v>
      </c>
      <c r="D67">
        <v>10</v>
      </c>
      <c r="E67" s="1">
        <f t="shared" si="3"/>
        <v>44499</v>
      </c>
      <c r="F67">
        <v>20667</v>
      </c>
      <c r="G67">
        <f t="shared" si="2"/>
        <v>-12</v>
      </c>
    </row>
    <row r="68" spans="2:7" x14ac:dyDescent="0.2">
      <c r="C68">
        <v>2021</v>
      </c>
      <c r="D68">
        <v>11</v>
      </c>
      <c r="E68" s="1">
        <f t="shared" si="3"/>
        <v>44530</v>
      </c>
      <c r="F68">
        <v>20664</v>
      </c>
      <c r="G68">
        <f t="shared" si="2"/>
        <v>-3</v>
      </c>
    </row>
    <row r="69" spans="2:7" x14ac:dyDescent="0.2">
      <c r="C69">
        <v>2021</v>
      </c>
      <c r="D69">
        <v>12</v>
      </c>
      <c r="E69" s="1">
        <f t="shared" si="3"/>
        <v>44560</v>
      </c>
      <c r="F69">
        <v>20654</v>
      </c>
      <c r="G69">
        <f t="shared" si="2"/>
        <v>-10</v>
      </c>
    </row>
    <row r="70" spans="2:7" x14ac:dyDescent="0.2">
      <c r="B70">
        <v>4</v>
      </c>
      <c r="C70">
        <v>2022</v>
      </c>
      <c r="D70">
        <v>1</v>
      </c>
      <c r="E70" s="1">
        <f t="shared" si="3"/>
        <v>44591</v>
      </c>
      <c r="F70">
        <v>20639</v>
      </c>
      <c r="G70">
        <f t="shared" si="2"/>
        <v>-15</v>
      </c>
    </row>
    <row r="71" spans="2:7" x14ac:dyDescent="0.2">
      <c r="C71">
        <v>2022</v>
      </c>
      <c r="D71">
        <v>2</v>
      </c>
      <c r="E71" s="1">
        <f t="shared" si="3"/>
        <v>44622</v>
      </c>
      <c r="F71">
        <v>20623</v>
      </c>
      <c r="G71">
        <f t="shared" si="2"/>
        <v>-16</v>
      </c>
    </row>
    <row r="72" spans="2:7" x14ac:dyDescent="0.2">
      <c r="C72">
        <v>2022</v>
      </c>
      <c r="D72">
        <v>3</v>
      </c>
      <c r="E72" s="1">
        <f t="shared" si="3"/>
        <v>44650</v>
      </c>
      <c r="F72">
        <v>20592</v>
      </c>
      <c r="G72">
        <f t="shared" si="2"/>
        <v>-31</v>
      </c>
    </row>
    <row r="73" spans="2:7" x14ac:dyDescent="0.2">
      <c r="C73">
        <v>2022</v>
      </c>
      <c r="D73">
        <v>4</v>
      </c>
      <c r="E73" s="1">
        <f t="shared" ref="E73:E82" si="4">DATE(C73,D73, 30)</f>
        <v>44681</v>
      </c>
      <c r="F73">
        <f>F72+G73</f>
        <v>20588</v>
      </c>
      <c r="G73">
        <v>-4</v>
      </c>
    </row>
    <row r="74" spans="2:7" x14ac:dyDescent="0.2">
      <c r="C74">
        <v>2022</v>
      </c>
      <c r="D74">
        <v>5</v>
      </c>
      <c r="E74" s="1">
        <f t="shared" si="4"/>
        <v>44711</v>
      </c>
      <c r="F74">
        <f t="shared" ref="F74:F89" si="5">F73+G74</f>
        <v>20581</v>
      </c>
      <c r="G74">
        <v>-7</v>
      </c>
    </row>
    <row r="75" spans="2:7" x14ac:dyDescent="0.2">
      <c r="C75">
        <v>2022</v>
      </c>
      <c r="D75">
        <v>6</v>
      </c>
      <c r="E75" s="1">
        <f t="shared" si="4"/>
        <v>44742</v>
      </c>
      <c r="F75">
        <f t="shared" si="5"/>
        <v>20584</v>
      </c>
      <c r="G75">
        <v>3</v>
      </c>
    </row>
    <row r="76" spans="2:7" x14ac:dyDescent="0.2">
      <c r="C76">
        <v>2022</v>
      </c>
      <c r="D76">
        <v>7</v>
      </c>
      <c r="E76" s="1">
        <f t="shared" si="4"/>
        <v>44772</v>
      </c>
      <c r="F76">
        <f t="shared" si="5"/>
        <v>20543</v>
      </c>
      <c r="G76">
        <v>-41</v>
      </c>
    </row>
    <row r="77" spans="2:7" x14ac:dyDescent="0.2">
      <c r="C77">
        <v>2022</v>
      </c>
      <c r="D77">
        <v>8</v>
      </c>
      <c r="E77" s="1">
        <f t="shared" si="4"/>
        <v>44803</v>
      </c>
      <c r="F77">
        <f t="shared" si="5"/>
        <v>20564</v>
      </c>
      <c r="G77">
        <v>21</v>
      </c>
    </row>
    <row r="78" spans="2:7" x14ac:dyDescent="0.2">
      <c r="C78">
        <v>2022</v>
      </c>
      <c r="D78">
        <v>9</v>
      </c>
      <c r="E78" s="1">
        <f t="shared" si="4"/>
        <v>44834</v>
      </c>
      <c r="F78">
        <f t="shared" si="5"/>
        <v>20529</v>
      </c>
      <c r="G78">
        <v>-35</v>
      </c>
    </row>
    <row r="79" spans="2:7" x14ac:dyDescent="0.2">
      <c r="C79">
        <v>2022</v>
      </c>
      <c r="D79">
        <v>10</v>
      </c>
      <c r="E79" s="1">
        <f t="shared" si="4"/>
        <v>44864</v>
      </c>
      <c r="F79">
        <f t="shared" si="5"/>
        <v>20514</v>
      </c>
      <c r="G79">
        <v>-15</v>
      </c>
    </row>
    <row r="80" spans="2:7" x14ac:dyDescent="0.2">
      <c r="C80">
        <v>2022</v>
      </c>
      <c r="D80">
        <v>11</v>
      </c>
      <c r="E80" s="1">
        <f t="shared" si="4"/>
        <v>44895</v>
      </c>
      <c r="F80">
        <f t="shared" si="5"/>
        <v>20522</v>
      </c>
      <c r="G80">
        <v>8</v>
      </c>
    </row>
    <row r="81" spans="2:14" x14ac:dyDescent="0.2">
      <c r="C81">
        <v>2022</v>
      </c>
      <c r="D81">
        <v>12</v>
      </c>
      <c r="E81" s="1">
        <f t="shared" si="4"/>
        <v>44925</v>
      </c>
      <c r="F81">
        <f t="shared" si="5"/>
        <v>20506</v>
      </c>
      <c r="G81">
        <v>-16</v>
      </c>
    </row>
    <row r="82" spans="2:14" x14ac:dyDescent="0.2">
      <c r="B82">
        <v>5</v>
      </c>
      <c r="C82">
        <v>2023</v>
      </c>
      <c r="D82" s="2">
        <v>1</v>
      </c>
      <c r="E82" s="1">
        <f t="shared" si="4"/>
        <v>44956</v>
      </c>
      <c r="F82">
        <f t="shared" si="5"/>
        <v>20486</v>
      </c>
      <c r="G82">
        <v>-20</v>
      </c>
    </row>
    <row r="83" spans="2:14" x14ac:dyDescent="0.2">
      <c r="C83">
        <v>2023</v>
      </c>
      <c r="D83" s="2">
        <v>2</v>
      </c>
      <c r="E83" s="1">
        <f t="shared" ref="E83:E89" si="6">DATE(C83,D83, 30)</f>
        <v>44987</v>
      </c>
      <c r="F83">
        <f t="shared" si="5"/>
        <v>20494</v>
      </c>
      <c r="G83">
        <v>8</v>
      </c>
    </row>
    <row r="84" spans="2:14" x14ac:dyDescent="0.2">
      <c r="C84">
        <v>2023</v>
      </c>
      <c r="D84" s="2">
        <v>3</v>
      </c>
      <c r="E84" s="1">
        <f t="shared" si="6"/>
        <v>45015</v>
      </c>
      <c r="F84">
        <f t="shared" si="5"/>
        <v>20470</v>
      </c>
      <c r="G84">
        <v>-24</v>
      </c>
    </row>
    <row r="85" spans="2:14" x14ac:dyDescent="0.2">
      <c r="C85">
        <v>2023</v>
      </c>
      <c r="D85" s="2">
        <v>4</v>
      </c>
      <c r="E85" s="1">
        <f t="shared" si="6"/>
        <v>45046</v>
      </c>
      <c r="F85">
        <f t="shared" si="5"/>
        <v>20468</v>
      </c>
      <c r="G85">
        <v>-2</v>
      </c>
    </row>
    <row r="86" spans="2:14" x14ac:dyDescent="0.2">
      <c r="C86">
        <v>2023</v>
      </c>
      <c r="D86" s="2">
        <v>5</v>
      </c>
      <c r="E86" s="1">
        <f t="shared" si="6"/>
        <v>45076</v>
      </c>
      <c r="F86">
        <f t="shared" si="5"/>
        <v>20453</v>
      </c>
      <c r="G86">
        <v>-15</v>
      </c>
    </row>
    <row r="87" spans="2:14" x14ac:dyDescent="0.2">
      <c r="C87">
        <v>2023</v>
      </c>
      <c r="D87" s="2">
        <v>6</v>
      </c>
      <c r="E87" s="1">
        <f>DATE(C87,D87, 30)</f>
        <v>45107</v>
      </c>
      <c r="F87">
        <f t="shared" si="5"/>
        <v>20436</v>
      </c>
      <c r="G87">
        <v>-17</v>
      </c>
    </row>
    <row r="88" spans="2:14" x14ac:dyDescent="0.2">
      <c r="C88">
        <v>2023</v>
      </c>
      <c r="D88" s="2">
        <v>7</v>
      </c>
      <c r="E88" s="1">
        <f t="shared" si="6"/>
        <v>45137</v>
      </c>
      <c r="F88">
        <f t="shared" si="5"/>
        <v>20429</v>
      </c>
      <c r="G88">
        <v>-7</v>
      </c>
    </row>
    <row r="89" spans="2:14" x14ac:dyDescent="0.2">
      <c r="C89">
        <v>2023</v>
      </c>
      <c r="D89" s="2">
        <v>8</v>
      </c>
      <c r="E89" s="1">
        <f t="shared" si="6"/>
        <v>45168</v>
      </c>
      <c r="F89">
        <f t="shared" si="5"/>
        <v>20417</v>
      </c>
      <c r="G89">
        <v>-12</v>
      </c>
    </row>
    <row r="90" spans="2:14" x14ac:dyDescent="0.2">
      <c r="J90">
        <v>2023</v>
      </c>
      <c r="K90" s="2">
        <v>9</v>
      </c>
      <c r="L90" s="1">
        <f t="shared" ref="L90:L101" si="7">DATE(J90,K90, 30)</f>
        <v>45199</v>
      </c>
      <c r="M90">
        <f>F89+N90</f>
        <v>20414</v>
      </c>
      <c r="N90">
        <v>-3</v>
      </c>
    </row>
    <row r="91" spans="2:14" x14ac:dyDescent="0.2">
      <c r="J91">
        <v>2023</v>
      </c>
      <c r="K91" s="2">
        <v>10</v>
      </c>
      <c r="L91" s="1">
        <f t="shared" si="7"/>
        <v>45229</v>
      </c>
      <c r="M91">
        <f t="shared" ref="M91:M101" si="8">M90+N91</f>
        <v>20421</v>
      </c>
      <c r="N91">
        <v>7</v>
      </c>
    </row>
    <row r="92" spans="2:14" x14ac:dyDescent="0.2">
      <c r="J92">
        <v>2023</v>
      </c>
      <c r="K92" s="2">
        <v>11</v>
      </c>
      <c r="L92" s="1">
        <f t="shared" si="7"/>
        <v>45260</v>
      </c>
      <c r="M92">
        <f t="shared" si="8"/>
        <v>20442</v>
      </c>
      <c r="N92">
        <v>21</v>
      </c>
    </row>
    <row r="93" spans="2:14" x14ac:dyDescent="0.2">
      <c r="J93">
        <v>2023</v>
      </c>
      <c r="K93" s="2">
        <v>12</v>
      </c>
      <c r="L93" s="1">
        <f t="shared" si="7"/>
        <v>45290</v>
      </c>
      <c r="M93">
        <f t="shared" si="8"/>
        <v>20429</v>
      </c>
      <c r="N93">
        <v>-13</v>
      </c>
    </row>
    <row r="94" spans="2:14" x14ac:dyDescent="0.2">
      <c r="I94">
        <v>6</v>
      </c>
      <c r="J94">
        <v>2024</v>
      </c>
      <c r="K94" s="2">
        <v>1</v>
      </c>
      <c r="L94" s="1">
        <f t="shared" si="7"/>
        <v>45321</v>
      </c>
      <c r="M94">
        <f t="shared" si="8"/>
        <v>20424</v>
      </c>
      <c r="N94">
        <v>-5</v>
      </c>
    </row>
    <row r="95" spans="2:14" x14ac:dyDescent="0.2">
      <c r="J95">
        <v>2024</v>
      </c>
      <c r="K95" s="2">
        <v>2</v>
      </c>
      <c r="L95" s="1">
        <f t="shared" si="7"/>
        <v>45352</v>
      </c>
      <c r="M95">
        <f t="shared" si="8"/>
        <v>20408</v>
      </c>
      <c r="N95">
        <v>-16</v>
      </c>
    </row>
    <row r="96" spans="2:14" x14ac:dyDescent="0.2">
      <c r="J96">
        <v>2024</v>
      </c>
      <c r="K96" s="2">
        <v>3</v>
      </c>
      <c r="L96" s="1">
        <f t="shared" si="7"/>
        <v>45381</v>
      </c>
      <c r="M96">
        <f t="shared" si="8"/>
        <v>20388</v>
      </c>
      <c r="N96">
        <v>-20</v>
      </c>
    </row>
    <row r="97" spans="10:14" x14ac:dyDescent="0.2">
      <c r="J97">
        <v>2024</v>
      </c>
      <c r="K97" s="2">
        <v>4</v>
      </c>
      <c r="L97" s="1">
        <f t="shared" si="7"/>
        <v>45412</v>
      </c>
      <c r="M97">
        <f t="shared" si="8"/>
        <v>20372</v>
      </c>
      <c r="N97">
        <v>-16</v>
      </c>
    </row>
    <row r="98" spans="10:14" x14ac:dyDescent="0.2">
      <c r="J98">
        <v>2024</v>
      </c>
      <c r="K98" s="2">
        <v>5</v>
      </c>
      <c r="L98" s="1">
        <f t="shared" si="7"/>
        <v>45442</v>
      </c>
      <c r="M98">
        <f t="shared" si="8"/>
        <v>20357</v>
      </c>
      <c r="N98">
        <v>-15</v>
      </c>
    </row>
    <row r="99" spans="10:14" x14ac:dyDescent="0.2">
      <c r="J99">
        <v>2024</v>
      </c>
      <c r="K99" s="2">
        <v>6</v>
      </c>
      <c r="L99" s="1">
        <f t="shared" si="7"/>
        <v>45473</v>
      </c>
      <c r="M99">
        <f t="shared" si="8"/>
        <v>20348</v>
      </c>
      <c r="N99">
        <v>-9</v>
      </c>
    </row>
    <row r="100" spans="10:14" x14ac:dyDescent="0.2">
      <c r="J100">
        <v>2024</v>
      </c>
      <c r="K100" s="2">
        <v>7</v>
      </c>
      <c r="L100" s="1">
        <f t="shared" si="7"/>
        <v>45503</v>
      </c>
      <c r="M100">
        <f t="shared" si="8"/>
        <v>20334</v>
      </c>
      <c r="N100">
        <v>-14</v>
      </c>
    </row>
    <row r="101" spans="10:14" x14ac:dyDescent="0.2">
      <c r="J101">
        <v>2024</v>
      </c>
      <c r="K101" s="2">
        <v>8</v>
      </c>
      <c r="L101" s="1">
        <f t="shared" si="7"/>
        <v>45534</v>
      </c>
      <c r="M101">
        <f t="shared" si="8"/>
        <v>20319</v>
      </c>
      <c r="N101">
        <v>-15</v>
      </c>
    </row>
  </sheetData>
  <conditionalFormatting sqref="G1:G2 G17:G89 G102:G1048576 N90:N101">
    <cfRule type="colorScale" priority="1">
      <colorScale>
        <cfvo type="min"/>
        <cfvo type="num" val="0"/>
        <cfvo type="max"/>
        <color theme="3" tint="0.499984740745262"/>
        <color theme="0"/>
        <color rgb="FFFF0000"/>
      </colorScale>
    </cfRule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 石井</dc:creator>
  <cp:lastModifiedBy>新 石井</cp:lastModifiedBy>
  <dcterms:created xsi:type="dcterms:W3CDTF">2024-09-04T10:15:31Z</dcterms:created>
  <dcterms:modified xsi:type="dcterms:W3CDTF">2024-09-10T05:23:33Z</dcterms:modified>
</cp:coreProperties>
</file>