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0415" windowHeight="8010" tabRatio="847" firstSheet="1" activeTab="6"/>
  </bookViews>
  <sheets>
    <sheet name=" Navigation" sheetId="4" r:id="rId1"/>
    <sheet name="프로젝트일정" sheetId="1" r:id="rId2"/>
    <sheet name="사용자 요구사항 정의서" sheetId="2" r:id="rId3"/>
    <sheet name="제,개정 이력" sheetId="3" r:id="rId4"/>
    <sheet name="클래스 설계계획" sheetId="5" r:id="rId5"/>
    <sheet name="클래스 상세 설계" sheetId="6" r:id="rId6"/>
    <sheet name="화면 상세 설계" sheetId="26" r:id="rId7"/>
    <sheet name="화면 상세 설계_template" sheetId="8" r:id="rId8"/>
    <sheet name="화면 상세 설계_category.jsp" sheetId="40" r:id="rId9"/>
    <sheet name="엔티티 관계 모형 설계서" sheetId="9" r:id="rId10"/>
    <sheet name="데이터베이스 설계서" sheetId="10" r:id="rId11"/>
    <sheet name="테이블 상세설계_USERS" sheetId="15" r:id="rId12"/>
    <sheet name="테이블 상세설계_FINANCE" sheetId="19" r:id="rId13"/>
    <sheet name="테이블 상세설계_CATEGORY" sheetId="20" r:id="rId14"/>
    <sheet name="테이블 상세설계_DELETE_LOG" sheetId="16" r:id="rId15"/>
    <sheet name="단위시험 결과서" sheetId="12" r:id="rId16"/>
  </sheets>
  <calcPr calcId="124519"/>
</workbook>
</file>

<file path=xl/calcChain.xml><?xml version="1.0" encoding="utf-8"?>
<calcChain xmlns="http://schemas.openxmlformats.org/spreadsheetml/2006/main">
  <c r="M8" i="15"/>
  <c r="M8" i="19"/>
  <c r="M8" i="16"/>
  <c r="U7" i="1"/>
  <c r="M8" i="20"/>
</calcChain>
</file>

<file path=xl/sharedStrings.xml><?xml version="1.0" encoding="utf-8"?>
<sst xmlns="http://schemas.openxmlformats.org/spreadsheetml/2006/main" count="942" uniqueCount="434">
  <si>
    <t>테이블설계</t>
  </si>
  <si>
    <t>T1</t>
    <phoneticPr fontId="1" type="noConversion"/>
  </si>
  <si>
    <t>사용자 요구사항 정의서</t>
    <phoneticPr fontId="1" type="noConversion"/>
  </si>
  <si>
    <t>시스템명</t>
    <phoneticPr fontId="1" type="noConversion"/>
  </si>
  <si>
    <t>단계명</t>
    <phoneticPr fontId="1" type="noConversion"/>
  </si>
  <si>
    <t>서브시스템명</t>
    <phoneticPr fontId="1" type="noConversion"/>
  </si>
  <si>
    <t>작성일자</t>
    <phoneticPr fontId="1" type="noConversion"/>
  </si>
  <si>
    <t>버전</t>
    <phoneticPr fontId="1" type="noConversion"/>
  </si>
  <si>
    <t>사용자 요구사항 정의서</t>
    <phoneticPr fontId="1" type="noConversion"/>
  </si>
  <si>
    <t>요구사항ID</t>
    <phoneticPr fontId="1" type="noConversion"/>
  </si>
  <si>
    <t>요구사항명</t>
    <phoneticPr fontId="1" type="noConversion"/>
  </si>
  <si>
    <t>구분</t>
    <phoneticPr fontId="1" type="noConversion"/>
  </si>
  <si>
    <t>요구사항설명</t>
    <phoneticPr fontId="1" type="noConversion"/>
  </si>
  <si>
    <t>요구사항출처</t>
    <phoneticPr fontId="1" type="noConversion"/>
  </si>
  <si>
    <t>제약사항</t>
    <phoneticPr fontId="1" type="noConversion"/>
  </si>
  <si>
    <t>중요도</t>
    <phoneticPr fontId="1" type="noConversion"/>
  </si>
  <si>
    <t>해결방안</t>
    <phoneticPr fontId="1" type="noConversion"/>
  </si>
  <si>
    <t>검수기준</t>
    <phoneticPr fontId="1" type="noConversion"/>
  </si>
  <si>
    <t>비고</t>
    <phoneticPr fontId="1" type="noConversion"/>
  </si>
  <si>
    <t>T2</t>
    <phoneticPr fontId="1" type="noConversion"/>
  </si>
  <si>
    <t>INDEX</t>
    <phoneticPr fontId="1" type="noConversion"/>
  </si>
  <si>
    <t>NAME</t>
    <phoneticPr fontId="1" type="noConversion"/>
  </si>
  <si>
    <t>HYPERLINK</t>
    <phoneticPr fontId="1" type="noConversion"/>
  </si>
  <si>
    <t>프로젝트 일정</t>
    <phoneticPr fontId="1" type="noConversion"/>
  </si>
  <si>
    <t>프로젝트일정</t>
    <phoneticPr fontId="1" type="noConversion"/>
  </si>
  <si>
    <t>► Navigation</t>
    <phoneticPr fontId="1" type="noConversion"/>
  </si>
  <si>
    <t>T2</t>
    <phoneticPr fontId="1" type="noConversion"/>
  </si>
  <si>
    <t>T3</t>
    <phoneticPr fontId="1" type="noConversion"/>
  </si>
  <si>
    <t>날짜</t>
    <phoneticPr fontId="1" type="noConversion"/>
  </si>
  <si>
    <t>작성자</t>
    <phoneticPr fontId="1" type="noConversion"/>
  </si>
  <si>
    <t>승인자</t>
    <phoneticPr fontId="1" type="noConversion"/>
  </si>
  <si>
    <t>내용</t>
    <phoneticPr fontId="1" type="noConversion"/>
  </si>
  <si>
    <t>양식명</t>
    <phoneticPr fontId="1" type="noConversion"/>
  </si>
  <si>
    <t>T4</t>
    <phoneticPr fontId="1" type="noConversion"/>
  </si>
  <si>
    <t>클래스 설계서</t>
    <phoneticPr fontId="1" type="noConversion"/>
  </si>
  <si>
    <t>설계</t>
    <phoneticPr fontId="1" type="noConversion"/>
  </si>
  <si>
    <t>1. 설계 클래스 목록</t>
    <phoneticPr fontId="1" type="noConversion"/>
  </si>
  <si>
    <t>설계 클래스 ID</t>
    <phoneticPr fontId="1" type="noConversion"/>
  </si>
  <si>
    <t>설계 클래스명</t>
    <phoneticPr fontId="1" type="noConversion"/>
  </si>
  <si>
    <t>2. 시퀀스도</t>
    <phoneticPr fontId="1" type="noConversion"/>
  </si>
  <si>
    <t>시퀀스 ID</t>
    <phoneticPr fontId="1" type="noConversion"/>
  </si>
  <si>
    <t>시퀀스명</t>
    <phoneticPr fontId="1" type="noConversion"/>
  </si>
  <si>
    <t>주요 액터</t>
    <phoneticPr fontId="1" type="noConversion"/>
  </si>
  <si>
    <t>주요 클래스</t>
    <phoneticPr fontId="1" type="noConversion"/>
  </si>
  <si>
    <t>3. 클래스 설계도</t>
    <phoneticPr fontId="1" type="noConversion"/>
  </si>
  <si>
    <t>클래스 ID</t>
    <phoneticPr fontId="1" type="noConversion"/>
  </si>
  <si>
    <t>클래스명</t>
    <phoneticPr fontId="1" type="noConversion"/>
  </si>
  <si>
    <t>링크</t>
    <phoneticPr fontId="1" type="noConversion"/>
  </si>
  <si>
    <t>1. 설계 클래스 정의</t>
    <phoneticPr fontId="1" type="noConversion"/>
  </si>
  <si>
    <t>T5</t>
    <phoneticPr fontId="1" type="noConversion"/>
  </si>
  <si>
    <t>클래스 상세 설계</t>
    <phoneticPr fontId="1" type="noConversion"/>
  </si>
  <si>
    <t>설계 클래스 ID</t>
    <phoneticPr fontId="1" type="noConversion"/>
  </si>
  <si>
    <t>설계 클래스명</t>
    <phoneticPr fontId="1" type="noConversion"/>
  </si>
  <si>
    <t>속성</t>
    <phoneticPr fontId="1" type="noConversion"/>
  </si>
  <si>
    <t>속성명</t>
    <phoneticPr fontId="1" type="noConversion"/>
  </si>
  <si>
    <t>타입</t>
    <phoneticPr fontId="1" type="noConversion"/>
  </si>
  <si>
    <t>기본값</t>
    <phoneticPr fontId="1" type="noConversion"/>
  </si>
  <si>
    <t>설명</t>
    <phoneticPr fontId="1" type="noConversion"/>
  </si>
  <si>
    <t>오퍼레이션</t>
    <phoneticPr fontId="1" type="noConversion"/>
  </si>
  <si>
    <t>오퍼레이션명</t>
    <phoneticPr fontId="1" type="noConversion"/>
  </si>
  <si>
    <t>파라미터</t>
    <phoneticPr fontId="1" type="noConversion"/>
  </si>
  <si>
    <t>반환타입</t>
    <phoneticPr fontId="1" type="noConversion"/>
  </si>
  <si>
    <t>제, 개정이력</t>
    <phoneticPr fontId="1" type="noConversion"/>
  </si>
  <si>
    <t>클래스 설계 계획</t>
    <phoneticPr fontId="1" type="noConversion"/>
  </si>
  <si>
    <t>T3</t>
    <phoneticPr fontId="1" type="noConversion"/>
  </si>
  <si>
    <t>T4</t>
    <phoneticPr fontId="1" type="noConversion"/>
  </si>
  <si>
    <t>사용자 인터페이스 설계서</t>
    <phoneticPr fontId="1" type="noConversion"/>
  </si>
  <si>
    <t>화면명</t>
    <phoneticPr fontId="1" type="noConversion"/>
  </si>
  <si>
    <t>T7</t>
    <phoneticPr fontId="1" type="noConversion"/>
  </si>
  <si>
    <t>화면 상세 설계</t>
    <phoneticPr fontId="1" type="noConversion"/>
  </si>
  <si>
    <t>화면 ID</t>
    <phoneticPr fontId="1" type="noConversion"/>
  </si>
  <si>
    <t>화면유형</t>
    <phoneticPr fontId="1" type="noConversion"/>
  </si>
  <si>
    <t>메뉴경로</t>
    <phoneticPr fontId="1" type="noConversion"/>
  </si>
  <si>
    <t>화면개요</t>
    <phoneticPr fontId="1" type="noConversion"/>
  </si>
  <si>
    <t>입출력 항목</t>
    <phoneticPr fontId="1" type="noConversion"/>
  </si>
  <si>
    <t>항목명</t>
    <phoneticPr fontId="1" type="noConversion"/>
  </si>
  <si>
    <t>컨트롤명</t>
    <phoneticPr fontId="1" type="noConversion"/>
  </si>
  <si>
    <t>타입 및 길이</t>
    <phoneticPr fontId="1" type="noConversion"/>
  </si>
  <si>
    <t>Validation Check</t>
    <phoneticPr fontId="1" type="noConversion"/>
  </si>
  <si>
    <t>처리 내용</t>
    <phoneticPr fontId="1" type="noConversion"/>
  </si>
  <si>
    <t>기술적 고려사항</t>
    <phoneticPr fontId="1" type="noConversion"/>
  </si>
  <si>
    <t>T8</t>
    <phoneticPr fontId="1" type="noConversion"/>
  </si>
  <si>
    <t>엔티티 관계 모형 설계서</t>
    <phoneticPr fontId="1" type="noConversion"/>
  </si>
  <si>
    <t>1. 엔티티 관계도(ERD)</t>
    <phoneticPr fontId="1" type="noConversion"/>
  </si>
  <si>
    <t>ERD ID</t>
    <phoneticPr fontId="1" type="noConversion"/>
  </si>
  <si>
    <t>ERD 명</t>
    <phoneticPr fontId="1" type="noConversion"/>
  </si>
  <si>
    <t>2. 엔티티 명세서</t>
    <phoneticPr fontId="1" type="noConversion"/>
  </si>
  <si>
    <t>엔티티ID</t>
    <phoneticPr fontId="1" type="noConversion"/>
  </si>
  <si>
    <t>관련 클래스 ID</t>
    <phoneticPr fontId="1" type="noConversion"/>
  </si>
  <si>
    <t>엔티티 설명</t>
    <phoneticPr fontId="1" type="noConversion"/>
  </si>
  <si>
    <t>엔티티명</t>
    <phoneticPr fontId="1" type="noConversion"/>
  </si>
  <si>
    <t>관련 클래스명</t>
    <phoneticPr fontId="1" type="noConversion"/>
  </si>
  <si>
    <t>속성명</t>
    <phoneticPr fontId="1" type="noConversion"/>
  </si>
  <si>
    <t>동의어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</si>
  <si>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</si>
  <si>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</si>
  <si>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</si>
  <si>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</si>
  <si>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제약조건</t>
    <phoneticPr fontId="1" type="noConversion"/>
  </si>
  <si>
    <t>데이터베이스 설계서</t>
    <phoneticPr fontId="1" type="noConversion"/>
  </si>
  <si>
    <t>1. 데이터베이스 목록</t>
    <phoneticPr fontId="1" type="noConversion"/>
  </si>
  <si>
    <t>데이터베이스</t>
    <phoneticPr fontId="1" type="noConversion"/>
  </si>
  <si>
    <t>ID</t>
    <phoneticPr fontId="1" type="noConversion"/>
  </si>
  <si>
    <t>명칭</t>
    <phoneticPr fontId="1" type="noConversion"/>
  </si>
  <si>
    <t>주관부서</t>
    <phoneticPr fontId="1" type="noConversion"/>
  </si>
  <si>
    <t>T9</t>
    <phoneticPr fontId="1" type="noConversion"/>
  </si>
  <si>
    <t>테이블 ID</t>
    <phoneticPr fontId="1" type="noConversion"/>
  </si>
  <si>
    <t>테이블 명</t>
    <phoneticPr fontId="1" type="noConversion"/>
  </si>
  <si>
    <t>데이터베이스명</t>
    <phoneticPr fontId="1" type="noConversion"/>
  </si>
  <si>
    <t>TS명</t>
    <phoneticPr fontId="1" type="noConversion"/>
  </si>
  <si>
    <t>테이블 설명</t>
    <phoneticPr fontId="1" type="noConversion"/>
  </si>
  <si>
    <t>초기건수</t>
    <phoneticPr fontId="1" type="noConversion"/>
  </si>
  <si>
    <t>증가량(일)</t>
    <phoneticPr fontId="1" type="noConversion"/>
  </si>
  <si>
    <t>보관주기</t>
    <phoneticPr fontId="1" type="noConversion"/>
  </si>
  <si>
    <t>최대건수</t>
    <phoneticPr fontId="1" type="noConversion"/>
  </si>
  <si>
    <t>용량</t>
    <phoneticPr fontId="1" type="noConversion"/>
  </si>
  <si>
    <t>컬럼명</t>
    <phoneticPr fontId="1" type="noConversion"/>
  </si>
  <si>
    <t>컬럼ID</t>
    <phoneticPr fontId="1" type="noConversion"/>
  </si>
  <si>
    <t>단위시험ID</t>
    <phoneticPr fontId="1" type="noConversion"/>
  </si>
  <si>
    <t>관련 컴포넌트 ID</t>
    <phoneticPr fontId="1" type="noConversion"/>
  </si>
  <si>
    <t>케이스ID</t>
    <phoneticPr fontId="1" type="noConversion"/>
  </si>
  <si>
    <t>케이스명</t>
    <phoneticPr fontId="1" type="noConversion"/>
  </si>
  <si>
    <t>작업권한</t>
    <phoneticPr fontId="1" type="noConversion"/>
  </si>
  <si>
    <t>시험데이터</t>
    <phoneticPr fontId="1" type="noConversion"/>
  </si>
  <si>
    <t>시험 항목 및 처리절차</t>
    <phoneticPr fontId="1" type="noConversion"/>
  </si>
  <si>
    <t>예상결과 및 검증방법</t>
    <phoneticPr fontId="1" type="noConversion"/>
  </si>
  <si>
    <t>시험결과</t>
    <phoneticPr fontId="1" type="noConversion"/>
  </si>
  <si>
    <t>관련 프로그램 ID</t>
    <phoneticPr fontId="1" type="noConversion"/>
  </si>
  <si>
    <t>단위시험 결과서</t>
    <phoneticPr fontId="1" type="noConversion"/>
  </si>
  <si>
    <t>테이블 상세설계</t>
    <phoneticPr fontId="1" type="noConversion"/>
  </si>
  <si>
    <t>T11</t>
    <phoneticPr fontId="1" type="noConversion"/>
  </si>
  <si>
    <t>T10</t>
    <phoneticPr fontId="1" type="noConversion"/>
  </si>
  <si>
    <t>T5</t>
    <phoneticPr fontId="1" type="noConversion"/>
  </si>
  <si>
    <t>T6</t>
    <phoneticPr fontId="1" type="noConversion"/>
  </si>
  <si>
    <t>T7</t>
    <phoneticPr fontId="1" type="noConversion"/>
  </si>
  <si>
    <t>T8</t>
    <phoneticPr fontId="1" type="noConversion"/>
  </si>
  <si>
    <t>T9</t>
    <phoneticPr fontId="1" type="noConversion"/>
  </si>
  <si>
    <t>T10</t>
    <phoneticPr fontId="1" type="noConversion"/>
  </si>
  <si>
    <t>T11</t>
    <phoneticPr fontId="1" type="noConversion"/>
  </si>
  <si>
    <t>► Navigation</t>
    <phoneticPr fontId="1" type="noConversion"/>
  </si>
  <si>
    <t>Y</t>
    <phoneticPr fontId="1" type="noConversion"/>
  </si>
  <si>
    <t>N</t>
    <phoneticPr fontId="1" type="noConversion"/>
  </si>
  <si>
    <t>NULL</t>
    <phoneticPr fontId="1" type="noConversion"/>
  </si>
  <si>
    <t>SYSDATE</t>
    <phoneticPr fontId="1" type="noConversion"/>
  </si>
  <si>
    <t>orcl</t>
    <phoneticPr fontId="1" type="noConversion"/>
  </si>
  <si>
    <t>회원 테이블</t>
    <phoneticPr fontId="1" type="noConversion"/>
  </si>
  <si>
    <t>DATE</t>
    <phoneticPr fontId="1" type="noConversion"/>
  </si>
  <si>
    <t>N</t>
    <phoneticPr fontId="1" type="noConversion"/>
  </si>
  <si>
    <t>회원 관리</t>
    <phoneticPr fontId="1" type="noConversion"/>
  </si>
  <si>
    <t>비밀번호</t>
    <phoneticPr fontId="1" type="noConversion"/>
  </si>
  <si>
    <t>이름</t>
    <phoneticPr fontId="1" type="noConversion"/>
  </si>
  <si>
    <t>VARCHAR2</t>
    <phoneticPr fontId="1" type="noConversion"/>
  </si>
  <si>
    <t>30 CHAR</t>
    <phoneticPr fontId="1" type="noConversion"/>
  </si>
  <si>
    <t>CATEGORY</t>
    <phoneticPr fontId="1" type="noConversion"/>
  </si>
  <si>
    <t>김신제</t>
    <phoneticPr fontId="1" type="noConversion"/>
  </si>
  <si>
    <t>GGM_PRODUCT_ADD</t>
    <phoneticPr fontId="1" type="noConversion"/>
  </si>
  <si>
    <t>상품 등록</t>
    <phoneticPr fontId="1" type="noConversion"/>
  </si>
  <si>
    <t>회원은 상품을 등록할 수 있다.</t>
    <phoneticPr fontId="1" type="noConversion"/>
  </si>
  <si>
    <t>회원은 상품 구매 신청을 할 수 있다.</t>
    <phoneticPr fontId="1" type="noConversion"/>
  </si>
  <si>
    <t>GGM_PRODUCT_MOD</t>
    <phoneticPr fontId="1" type="noConversion"/>
  </si>
  <si>
    <t>상품 정보 수정</t>
    <phoneticPr fontId="1" type="noConversion"/>
  </si>
  <si>
    <t>회원은 자신이 등록한 상품정보 수정가능</t>
    <phoneticPr fontId="1" type="noConversion"/>
  </si>
  <si>
    <t>상품 삭제</t>
    <phoneticPr fontId="1" type="noConversion"/>
  </si>
  <si>
    <t>회원은 등록한 상품 삭제가능</t>
    <phoneticPr fontId="1" type="noConversion"/>
  </si>
  <si>
    <t>GGM_PRODUCT_DEL</t>
    <phoneticPr fontId="1" type="noConversion"/>
  </si>
  <si>
    <t>거래 신청</t>
    <phoneticPr fontId="1" type="noConversion"/>
  </si>
  <si>
    <t>GGM_DEAL_BUY</t>
    <phoneticPr fontId="1" type="noConversion"/>
  </si>
  <si>
    <t>GGM_DEAL_STP</t>
    <phoneticPr fontId="1" type="noConversion"/>
  </si>
  <si>
    <t>거래 삭제</t>
    <phoneticPr fontId="1" type="noConversion"/>
  </si>
  <si>
    <t>회원은 거래 기록을 자신의 거래 리스트에서 제거할 수 있다. 단, 서버에 데이터는 남는다.</t>
    <phoneticPr fontId="1" type="noConversion"/>
  </si>
  <si>
    <t>거래 메시지</t>
    <phoneticPr fontId="1" type="noConversion"/>
  </si>
  <si>
    <t>구매자와 판매자는 서로 메시지를 통해 대화를 주고받을 수 있다.</t>
    <phoneticPr fontId="1" type="noConversion"/>
  </si>
  <si>
    <t>GGM_DEAL_CHAT</t>
    <phoneticPr fontId="1" type="noConversion"/>
  </si>
  <si>
    <t>GGM_RATE_SELL</t>
    <phoneticPr fontId="1" type="noConversion"/>
  </si>
  <si>
    <t>판매자 평가</t>
    <phoneticPr fontId="1" type="noConversion"/>
  </si>
  <si>
    <t>구매자는 판매자를 평가할 수 있다.</t>
    <phoneticPr fontId="1" type="noConversion"/>
  </si>
  <si>
    <t>GGM_RATE_BUY</t>
    <phoneticPr fontId="1" type="noConversion"/>
  </si>
  <si>
    <t>구매자 평가</t>
    <phoneticPr fontId="1" type="noConversion"/>
  </si>
  <si>
    <t>판매자는 구매자를 평가할 수 있다.</t>
    <phoneticPr fontId="1" type="noConversion"/>
  </si>
  <si>
    <t xml:space="preserve">GGM_RATE_REL </t>
    <phoneticPr fontId="1" type="noConversion"/>
  </si>
  <si>
    <t>판매자 신뢰성 조회</t>
    <phoneticPr fontId="1" type="noConversion"/>
  </si>
  <si>
    <t>구매자는 판매자의 지난 이력, 평가 통계를 보고 신뢰도를 판단할 수 있다.</t>
    <phoneticPr fontId="1" type="noConversion"/>
  </si>
  <si>
    <t>상</t>
    <phoneticPr fontId="1" type="noConversion"/>
  </si>
  <si>
    <t>상</t>
    <phoneticPr fontId="1" type="noConversion"/>
  </si>
  <si>
    <t>하</t>
    <phoneticPr fontId="1" type="noConversion"/>
  </si>
  <si>
    <t>GGM_PRODUCT_PR</t>
    <phoneticPr fontId="1" type="noConversion"/>
  </si>
  <si>
    <t>우선순위 상품 노출</t>
    <phoneticPr fontId="1" type="noConversion"/>
  </si>
  <si>
    <t>GGM_PRODUCT_SH</t>
    <phoneticPr fontId="1" type="noConversion"/>
  </si>
  <si>
    <t>상품 검색</t>
    <phoneticPr fontId="1" type="noConversion"/>
  </si>
  <si>
    <t>회원은 등록된 상품 목록을 검색할 수 있다.</t>
    <phoneticPr fontId="1" type="noConversion"/>
  </si>
  <si>
    <t>회원은 포인트를 소모하여 자신이 등록한 상품의 우선순위를 높이고 우선적으로 노출시킬 수 있다.</t>
    <phoneticPr fontId="1" type="noConversion"/>
  </si>
  <si>
    <t>테이블 상세설계</t>
    <phoneticPr fontId="1" type="noConversion"/>
  </si>
  <si>
    <t>NOT NULL</t>
  </si>
  <si>
    <t>Y</t>
    <phoneticPr fontId="1" type="noConversion"/>
  </si>
  <si>
    <t>N</t>
    <phoneticPr fontId="1" type="noConversion"/>
  </si>
  <si>
    <t>NUMBER</t>
    <phoneticPr fontId="1" type="noConversion"/>
  </si>
  <si>
    <t>-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</si>
  <si>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</si>
  <si>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</si>
  <si>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</si>
  <si>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등록일</t>
    <phoneticPr fontId="1" type="noConversion"/>
  </si>
  <si>
    <t>수정일</t>
    <phoneticPr fontId="1" type="noConversion"/>
  </si>
  <si>
    <t>orcl</t>
    <phoneticPr fontId="1" type="noConversion"/>
  </si>
  <si>
    <t>카테고리 테이블</t>
    <phoneticPr fontId="1" type="noConversion"/>
  </si>
  <si>
    <t>N</t>
    <phoneticPr fontId="1" type="noConversion"/>
  </si>
  <si>
    <t>N</t>
    <phoneticPr fontId="1" type="noConversion"/>
  </si>
  <si>
    <t>NUMBER(1)</t>
    <phoneticPr fontId="1" type="noConversion"/>
  </si>
  <si>
    <t>NUMBER(2)</t>
    <phoneticPr fontId="1" type="noConversion"/>
  </si>
  <si>
    <t>화면 설계서</t>
    <phoneticPr fontId="1" type="noConversion"/>
  </si>
  <si>
    <t>화면</t>
    <phoneticPr fontId="1" type="noConversion"/>
  </si>
  <si>
    <t>1. 화면 목록</t>
    <phoneticPr fontId="1" type="noConversion"/>
  </si>
  <si>
    <t>뷰</t>
    <phoneticPr fontId="1" type="noConversion"/>
  </si>
  <si>
    <t>CLOB</t>
    <phoneticPr fontId="1" type="noConversion"/>
  </si>
  <si>
    <t>GGM_class_001</t>
    <phoneticPr fontId="1" type="noConversion"/>
  </si>
  <si>
    <t>GGM_main.jsp</t>
    <phoneticPr fontId="1" type="noConversion"/>
  </si>
  <si>
    <t>GGM_class_002</t>
    <phoneticPr fontId="1" type="noConversion"/>
  </si>
  <si>
    <t>GGM_login.jsp</t>
    <phoneticPr fontId="1" type="noConversion"/>
  </si>
  <si>
    <t>loginBtn</t>
    <phoneticPr fontId="1" type="noConversion"/>
  </si>
  <si>
    <t>3rd_proj_total_doc</t>
    <phoneticPr fontId="1" type="noConversion"/>
  </si>
  <si>
    <t>day</t>
    <phoneticPr fontId="1" type="noConversion"/>
  </si>
  <si>
    <t>주제선정</t>
  </si>
  <si>
    <t>화면설계(요구분석)</t>
    <phoneticPr fontId="1" type="noConversion"/>
  </si>
  <si>
    <t>클래스설계</t>
    <phoneticPr fontId="1" type="noConversion"/>
  </si>
  <si>
    <t>DAODTO구현</t>
  </si>
  <si>
    <t>화면구현</t>
  </si>
  <si>
    <t>화면디자인</t>
  </si>
  <si>
    <t>DAODTO테스트</t>
  </si>
  <si>
    <t>종합테스트</t>
    <phoneticPr fontId="1" type="noConversion"/>
  </si>
  <si>
    <t>오류수정</t>
  </si>
  <si>
    <t>문서작업</t>
    <phoneticPr fontId="1" type="noConversion"/>
  </si>
  <si>
    <t>9/11 (월)</t>
    <phoneticPr fontId="1" type="noConversion"/>
  </si>
  <si>
    <t>주제선정,
화면설계,
테이블 설계
(무산)</t>
    <phoneticPr fontId="1" type="noConversion"/>
  </si>
  <si>
    <t>9/12 (화)</t>
    <phoneticPr fontId="1" type="noConversion"/>
  </si>
  <si>
    <t>9/13 (수)</t>
    <phoneticPr fontId="1" type="noConversion"/>
  </si>
  <si>
    <t>9/14 (목)</t>
    <phoneticPr fontId="1" type="noConversion"/>
  </si>
  <si>
    <t>9/15 (금)</t>
    <phoneticPr fontId="1" type="noConversion"/>
  </si>
  <si>
    <t>9/18 (월)</t>
    <phoneticPr fontId="1" type="noConversion"/>
  </si>
  <si>
    <t>새 주제선정, 화면설계</t>
    <phoneticPr fontId="1" type="noConversion"/>
  </si>
  <si>
    <t>9/19 (화)</t>
    <phoneticPr fontId="1" type="noConversion"/>
  </si>
  <si>
    <t>기획발표 채현</t>
    <phoneticPr fontId="1" type="noConversion"/>
  </si>
  <si>
    <t>9/20 (수)</t>
    <phoneticPr fontId="1" type="noConversion"/>
  </si>
  <si>
    <t>테이블 설계, 클래스 설계</t>
    <phoneticPr fontId="1" type="noConversion"/>
  </si>
  <si>
    <t>9/21 (목)</t>
    <phoneticPr fontId="1" type="noConversion"/>
  </si>
  <si>
    <t>9/22 (금)</t>
    <phoneticPr fontId="1" type="noConversion"/>
  </si>
  <si>
    <t>&lt;코딩&gt;
DAODTO구현
화면 구현
화면 디자인</t>
    <phoneticPr fontId="1" type="noConversion"/>
  </si>
  <si>
    <t>9/25 (월)</t>
    <phoneticPr fontId="1" type="noConversion"/>
  </si>
  <si>
    <t>9/26 (화)</t>
    <phoneticPr fontId="1" type="noConversion"/>
  </si>
  <si>
    <t>9/27 (수)</t>
    <phoneticPr fontId="1" type="noConversion"/>
  </si>
  <si>
    <t>9/28 (목)</t>
    <phoneticPr fontId="1" type="noConversion"/>
  </si>
  <si>
    <t>중간점검</t>
    <phoneticPr fontId="1" type="noConversion"/>
  </si>
  <si>
    <t>9/29 (금)</t>
    <phoneticPr fontId="1" type="noConversion"/>
  </si>
  <si>
    <t>10/10 (화)</t>
    <phoneticPr fontId="1" type="noConversion"/>
  </si>
  <si>
    <t>10/11 (수)</t>
    <phoneticPr fontId="1" type="noConversion"/>
  </si>
  <si>
    <t>10/12 (목)</t>
    <phoneticPr fontId="1" type="noConversion"/>
  </si>
  <si>
    <t>1차완성</t>
    <phoneticPr fontId="1" type="noConversion"/>
  </si>
  <si>
    <t>중간발표 신제</t>
    <phoneticPr fontId="1" type="noConversion"/>
  </si>
  <si>
    <t>10/13 (금)</t>
    <phoneticPr fontId="1" type="noConversion"/>
  </si>
  <si>
    <t>10/16 (월)</t>
    <phoneticPr fontId="1" type="noConversion"/>
  </si>
  <si>
    <t>10/17 (화)</t>
    <phoneticPr fontId="1" type="noConversion"/>
  </si>
  <si>
    <t>10/18 (수)</t>
    <phoneticPr fontId="1" type="noConversion"/>
  </si>
  <si>
    <t>10/19 (목)</t>
    <phoneticPr fontId="1" type="noConversion"/>
  </si>
  <si>
    <t>종합테스트</t>
    <phoneticPr fontId="1" type="noConversion"/>
  </si>
  <si>
    <t>문서작업</t>
    <phoneticPr fontId="1" type="noConversion"/>
  </si>
  <si>
    <t>최종발표 성범</t>
    <phoneticPr fontId="1" type="noConversion"/>
  </si>
  <si>
    <t>10/20 (금)</t>
  </si>
  <si>
    <t>budgetPlanner</t>
    <phoneticPr fontId="1" type="noConversion"/>
  </si>
  <si>
    <t xml:space="preserve">설계 </t>
    <phoneticPr fontId="1" type="noConversion"/>
  </si>
  <si>
    <t>데이터베이스 설계서</t>
    <phoneticPr fontId="1" type="noConversion"/>
  </si>
  <si>
    <t>프로젝트 주제 선정</t>
    <phoneticPr fontId="1" type="noConversion"/>
  </si>
  <si>
    <t>화면 설계</t>
    <phoneticPr fontId="1" type="noConversion"/>
  </si>
  <si>
    <t>테이블 설계</t>
    <phoneticPr fontId="1" type="noConversion"/>
  </si>
  <si>
    <t>3rd project 일정 수립</t>
    <phoneticPr fontId="1" type="noConversion"/>
  </si>
  <si>
    <t>CHAT_LOG 테이블 최초 정의서</t>
    <phoneticPr fontId="1" type="noConversion"/>
  </si>
  <si>
    <t>사용자 요구사항 최초 정의서</t>
    <phoneticPr fontId="1" type="noConversion"/>
  </si>
  <si>
    <t>엔티티 관계모형 최초 정의서</t>
    <phoneticPr fontId="1" type="noConversion"/>
  </si>
  <si>
    <t>데이터베이스 설계서 최초 정의서</t>
    <phoneticPr fontId="1" type="noConversion"/>
  </si>
  <si>
    <t>MEMBERS 테이블 최초 정의서</t>
    <phoneticPr fontId="1" type="noConversion"/>
  </si>
  <si>
    <t>budgetPlanner</t>
    <phoneticPr fontId="1" type="noConversion"/>
  </si>
  <si>
    <t>클래스 설계</t>
    <phoneticPr fontId="1" type="noConversion"/>
  </si>
  <si>
    <t>BudgetPlanner_Table_001</t>
    <phoneticPr fontId="1" type="noConversion"/>
  </si>
  <si>
    <t>BudgetPlanner_Table_003</t>
  </si>
  <si>
    <t>BudgetPlanner_Table_004</t>
  </si>
  <si>
    <t>USERS</t>
    <phoneticPr fontId="1" type="noConversion"/>
  </si>
  <si>
    <t>FINANCE</t>
    <phoneticPr fontId="1" type="noConversion"/>
  </si>
  <si>
    <t>DELETE_LOG</t>
    <phoneticPr fontId="1" type="noConversion"/>
  </si>
  <si>
    <t>임채현</t>
    <phoneticPr fontId="1" type="noConversion"/>
  </si>
  <si>
    <t>전체</t>
    <phoneticPr fontId="1" type="noConversion"/>
  </si>
  <si>
    <t>BudgetPlanner_Table_002</t>
    <phoneticPr fontId="1" type="noConversion"/>
  </si>
  <si>
    <t>BudgetPlanner_Table_002</t>
    <phoneticPr fontId="1" type="noConversion"/>
  </si>
  <si>
    <t>BudgetPlanner_Table_003</t>
    <phoneticPr fontId="1" type="noConversion"/>
  </si>
  <si>
    <t>BudgetPlanner_Table_004</t>
    <phoneticPr fontId="1" type="noConversion"/>
  </si>
  <si>
    <t>BudgetPlanner_DB</t>
    <phoneticPr fontId="1" type="noConversion"/>
  </si>
  <si>
    <t>BudgetPlanner_DB</t>
    <phoneticPr fontId="1" type="noConversion"/>
  </si>
  <si>
    <t>아이디</t>
    <phoneticPr fontId="1" type="noConversion"/>
  </si>
  <si>
    <t>비밀번호</t>
    <phoneticPr fontId="1" type="noConversion"/>
  </si>
  <si>
    <t>이름</t>
    <phoneticPr fontId="1" type="noConversion"/>
  </si>
  <si>
    <t>이메일</t>
    <phoneticPr fontId="1" type="noConversion"/>
  </si>
  <si>
    <t>이메일</t>
    <phoneticPr fontId="1" type="noConversion"/>
  </si>
  <si>
    <t>고정수입</t>
    <phoneticPr fontId="1" type="noConversion"/>
  </si>
  <si>
    <t>현재잔고</t>
    <phoneticPr fontId="1" type="noConversion"/>
  </si>
  <si>
    <t>등록일</t>
    <phoneticPr fontId="1" type="noConversion"/>
  </si>
  <si>
    <t>수정일</t>
    <phoneticPr fontId="1" type="noConversion"/>
  </si>
  <si>
    <t>탈퇴여부</t>
    <phoneticPr fontId="1" type="noConversion"/>
  </si>
  <si>
    <t>관리자여부</t>
    <phoneticPr fontId="1" type="noConversion"/>
  </si>
  <si>
    <t>ID</t>
    <phoneticPr fontId="1" type="noConversion"/>
  </si>
  <si>
    <t>PASSWORD</t>
    <phoneticPr fontId="1" type="noConversion"/>
  </si>
  <si>
    <t>NAME</t>
    <phoneticPr fontId="1" type="noConversion"/>
  </si>
  <si>
    <t>EMAIL</t>
    <phoneticPr fontId="1" type="noConversion"/>
  </si>
  <si>
    <t>FIXED_INCOME</t>
    <phoneticPr fontId="1" type="noConversion"/>
  </si>
  <si>
    <t>BALANCE</t>
    <phoneticPr fontId="1" type="noConversion"/>
  </si>
  <si>
    <t>REG_DT</t>
    <phoneticPr fontId="1" type="noConversion"/>
  </si>
  <si>
    <t>MOD_DT</t>
    <phoneticPr fontId="1" type="noConversion"/>
  </si>
  <si>
    <t>DELETE_FLAG</t>
    <phoneticPr fontId="1" type="noConversion"/>
  </si>
  <si>
    <t>ADMIN_FLAG</t>
    <phoneticPr fontId="1" type="noConversion"/>
  </si>
  <si>
    <t>VARCHAR2(12 BYTE)</t>
    <phoneticPr fontId="1" type="noConversion"/>
  </si>
  <si>
    <t>VARCHAR2(30 CHAR)</t>
    <phoneticPr fontId="1" type="noConversion"/>
  </si>
  <si>
    <t>VARCHAR2(50 BYTE)</t>
    <phoneticPr fontId="1" type="noConversion"/>
  </si>
  <si>
    <t>NUMBER(10)</t>
    <phoneticPr fontId="1" type="noConversion"/>
  </si>
  <si>
    <t>NUMBER(12)</t>
    <phoneticPr fontId="1" type="noConversion"/>
  </si>
  <si>
    <t>DATE</t>
    <phoneticPr fontId="1" type="noConversion"/>
  </si>
  <si>
    <t>NUMBER(1)</t>
    <phoneticPr fontId="1" type="noConversion"/>
  </si>
  <si>
    <t>NULL</t>
    <phoneticPr fontId="1" type="noConversion"/>
  </si>
  <si>
    <t>NOT NULL</t>
    <phoneticPr fontId="1" type="noConversion"/>
  </si>
  <si>
    <t>Y</t>
    <phoneticPr fontId="1" type="noConversion"/>
  </si>
  <si>
    <t>N</t>
    <phoneticPr fontId="1" type="noConversion"/>
  </si>
  <si>
    <t>고정수입</t>
    <phoneticPr fontId="1" type="noConversion"/>
  </si>
  <si>
    <t>테이블_상세설계_USERS</t>
    <phoneticPr fontId="1" type="noConversion"/>
  </si>
  <si>
    <t>테이블_상세설계_FINANCE</t>
    <phoneticPr fontId="1" type="noConversion"/>
  </si>
  <si>
    <t>테이블_상세설계_CATEGORY</t>
    <phoneticPr fontId="1" type="noConversion"/>
  </si>
  <si>
    <t>테이블_상세설계_DELETE_LOG</t>
    <phoneticPr fontId="1" type="noConversion"/>
  </si>
  <si>
    <t>가계부 내역 테이블</t>
    <phoneticPr fontId="1" type="noConversion"/>
  </si>
  <si>
    <t>DAILY_CODE</t>
    <phoneticPr fontId="1" type="noConversion"/>
  </si>
  <si>
    <t>유저아이디</t>
    <phoneticPr fontId="1" type="noConversion"/>
  </si>
  <si>
    <t>식별코드</t>
    <phoneticPr fontId="1" type="noConversion"/>
  </si>
  <si>
    <t>FK</t>
    <phoneticPr fontId="1" type="noConversion"/>
  </si>
  <si>
    <t>NUMBER(8)</t>
    <phoneticPr fontId="1" type="noConversion"/>
  </si>
  <si>
    <t>ID</t>
    <phoneticPr fontId="1" type="noConversion"/>
  </si>
  <si>
    <t>USAGE</t>
    <phoneticPr fontId="1" type="noConversion"/>
  </si>
  <si>
    <t>CONTENT</t>
    <phoneticPr fontId="1" type="noConversion"/>
  </si>
  <si>
    <t>MST_CT_ID</t>
    <phoneticPr fontId="1" type="noConversion"/>
  </si>
  <si>
    <t>DTL_CT_ID</t>
    <phoneticPr fontId="1" type="noConversion"/>
  </si>
  <si>
    <t>REG_DT</t>
    <phoneticPr fontId="1" type="noConversion"/>
  </si>
  <si>
    <t>MOD_DT</t>
    <phoneticPr fontId="1" type="noConversion"/>
  </si>
  <si>
    <t>금액</t>
    <phoneticPr fontId="1" type="noConversion"/>
  </si>
  <si>
    <t>마스터카테고리ID</t>
    <phoneticPr fontId="1" type="noConversion"/>
  </si>
  <si>
    <t>상세카테고리_ID</t>
    <phoneticPr fontId="1" type="noConversion"/>
  </si>
  <si>
    <t>유저아이디</t>
    <phoneticPr fontId="1" type="noConversion"/>
  </si>
  <si>
    <t>ID</t>
    <phoneticPr fontId="1" type="noConversion"/>
  </si>
  <si>
    <t>VARCHAR2(12 BYTE)</t>
    <phoneticPr fontId="1" type="noConversion"/>
  </si>
  <si>
    <t>Y</t>
    <phoneticPr fontId="1" type="noConversion"/>
  </si>
  <si>
    <t>N</t>
    <phoneticPr fontId="1" type="noConversion"/>
  </si>
  <si>
    <t>식별코드</t>
    <phoneticPr fontId="1" type="noConversion"/>
  </si>
  <si>
    <t>DAILY_CODE</t>
    <phoneticPr fontId="1" type="noConversion"/>
  </si>
  <si>
    <t>VARCHAR2(11 BYTE)</t>
    <phoneticPr fontId="1" type="noConversion"/>
  </si>
  <si>
    <t>VARCHAR2(5 CHAR)</t>
    <phoneticPr fontId="1" type="noConversion"/>
  </si>
  <si>
    <t>VARCHAR2(8 CHAR)</t>
    <phoneticPr fontId="1" type="noConversion"/>
  </si>
  <si>
    <t>MST_CT_NM</t>
    <phoneticPr fontId="1" type="noConversion"/>
  </si>
  <si>
    <t>DTL_CT_NM</t>
    <phoneticPr fontId="1" type="noConversion"/>
  </si>
  <si>
    <t>마스터카테고리명</t>
    <phoneticPr fontId="1" type="noConversion"/>
  </si>
  <si>
    <t>상세카테고리명</t>
    <phoneticPr fontId="1" type="noConversion"/>
  </si>
  <si>
    <t>마스터카테고리ID</t>
    <phoneticPr fontId="1" type="noConversion"/>
  </si>
  <si>
    <t>MST_CT_ID</t>
    <phoneticPr fontId="1" type="noConversion"/>
  </si>
  <si>
    <t>NUMBER(1)</t>
    <phoneticPr fontId="1" type="noConversion"/>
  </si>
  <si>
    <t>상세카테고리_ID</t>
    <phoneticPr fontId="1" type="noConversion"/>
  </si>
  <si>
    <t>DTL_CT_ID</t>
    <phoneticPr fontId="1" type="noConversion"/>
  </si>
  <si>
    <t>탈퇴 회원 로그 테이블</t>
    <phoneticPr fontId="1" type="noConversion"/>
  </si>
  <si>
    <t>D_LOG_FLAG</t>
    <phoneticPr fontId="1" type="noConversion"/>
  </si>
  <si>
    <t>유저데이터삭제여부</t>
    <phoneticPr fontId="1" type="noConversion"/>
  </si>
  <si>
    <t>DELETE_DT</t>
    <phoneticPr fontId="1" type="noConversion"/>
  </si>
  <si>
    <t>아이디</t>
    <phoneticPr fontId="1" type="noConversion"/>
  </si>
  <si>
    <t>NOT NULL</t>
    <phoneticPr fontId="1" type="noConversion"/>
  </si>
  <si>
    <t>BudgetPlanner</t>
    <phoneticPr fontId="1" type="noConversion"/>
  </si>
  <si>
    <t>1.0</t>
    <phoneticPr fontId="1" type="noConversion"/>
  </si>
  <si>
    <t>BudgetPlanner_ERD_001</t>
    <phoneticPr fontId="1" type="noConversion"/>
  </si>
  <si>
    <t>BudgetPlanner 전체 ERD</t>
    <phoneticPr fontId="1" type="noConversion"/>
  </si>
  <si>
    <t>VARCHAR2</t>
    <phoneticPr fontId="1" type="noConversion"/>
  </si>
  <si>
    <t>12 BYTE</t>
    <phoneticPr fontId="1" type="noConversion"/>
  </si>
  <si>
    <t>50 BYTE</t>
    <phoneticPr fontId="1" type="noConversion"/>
  </si>
  <si>
    <t>10 BYTE</t>
    <phoneticPr fontId="1" type="noConversion"/>
  </si>
  <si>
    <t>VARCHAR2</t>
    <phoneticPr fontId="1" type="noConversion"/>
  </si>
  <si>
    <t>12 BYTE</t>
    <phoneticPr fontId="1" type="noConversion"/>
  </si>
  <si>
    <t>BudgetPlanner_Table_001</t>
    <phoneticPr fontId="1" type="noConversion"/>
  </si>
  <si>
    <t>BudgetPlanner_Entity_001</t>
    <phoneticPr fontId="1" type="noConversion"/>
  </si>
  <si>
    <t>BudgetPlanner_Entity_002</t>
    <phoneticPr fontId="1" type="noConversion"/>
  </si>
  <si>
    <t>BudgetPlanner_Entity_003</t>
    <phoneticPr fontId="1" type="noConversion"/>
  </si>
  <si>
    <t>BudgetPlanner_Entity_004</t>
    <phoneticPr fontId="1" type="noConversion"/>
  </si>
  <si>
    <t>가계부 내역 관리</t>
    <phoneticPr fontId="1" type="noConversion"/>
  </si>
  <si>
    <t>가계부 내역 카테고리 관리</t>
    <phoneticPr fontId="1" type="noConversion"/>
  </si>
  <si>
    <t>탈퇴 회원 관리</t>
    <phoneticPr fontId="1" type="noConversion"/>
  </si>
  <si>
    <t>동의어</t>
    <phoneticPr fontId="1" type="noConversion"/>
  </si>
  <si>
    <t>12 BYTE</t>
    <phoneticPr fontId="1" type="noConversion"/>
  </si>
  <si>
    <t>11 BYTE</t>
    <phoneticPr fontId="1" type="noConversion"/>
  </si>
  <si>
    <t>5 CHAR</t>
    <phoneticPr fontId="1" type="noConversion"/>
  </si>
  <si>
    <t>8 CHAR</t>
    <phoneticPr fontId="1" type="noConversion"/>
  </si>
  <si>
    <t>NUMBER</t>
    <phoneticPr fontId="1" type="noConversion"/>
  </si>
  <si>
    <t>BudgetPlanner</t>
  </si>
  <si>
    <t>BudgetPlanner_VIEW</t>
  </si>
  <si>
    <t>BudgetPlanner_View_001</t>
  </si>
  <si>
    <t>BudgetPlanner_View_002</t>
  </si>
  <si>
    <t>BudgetPlanner_View_003</t>
  </si>
  <si>
    <t>BudgetPlanner_View_004</t>
  </si>
  <si>
    <t>BudgetPlanner_View_006</t>
  </si>
  <si>
    <t>BudgetPlanner_View_007</t>
  </si>
  <si>
    <t>BudgetPlanner_View_008</t>
  </si>
  <si>
    <t>BudgetPlanner_View_009</t>
  </si>
  <si>
    <t>BudgetPlanner_View_010</t>
  </si>
  <si>
    <t>BudgetPlanner_View_011</t>
  </si>
  <si>
    <t>1.0</t>
    <phoneticPr fontId="1" type="noConversion"/>
  </si>
  <si>
    <t>login.jsp</t>
    <phoneticPr fontId="1" type="noConversion"/>
  </si>
  <si>
    <t>createUser.jsp</t>
    <phoneticPr fontId="1" type="noConversion"/>
  </si>
  <si>
    <t>daily.jsp</t>
    <phoneticPr fontId="1" type="noConversion"/>
  </si>
  <si>
    <t>monthly.jsp</t>
    <phoneticPr fontId="1" type="noConversion"/>
  </si>
  <si>
    <t>category.jsp</t>
    <phoneticPr fontId="1" type="noConversion"/>
  </si>
  <si>
    <t>김신제</t>
    <phoneticPr fontId="1" type="noConversion"/>
  </si>
  <si>
    <t>BudgetPlanner_View_005</t>
    <phoneticPr fontId="1" type="noConversion"/>
  </si>
  <si>
    <t>BudgetPlanner_View_005</t>
    <phoneticPr fontId="1" type="noConversion"/>
  </si>
  <si>
    <t>카테고리별 가계부 내역 조회 화면</t>
    <phoneticPr fontId="1" type="noConversion"/>
  </si>
  <si>
    <t>카테고리별 조회</t>
    <phoneticPr fontId="1" type="noConversion"/>
  </si>
  <si>
    <t>http://localhost:8080/apps/budget/category.do</t>
    <phoneticPr fontId="1" type="noConversion"/>
  </si>
  <si>
    <t>상위 카테고리명</t>
    <phoneticPr fontId="1" type="noConversion"/>
  </si>
  <si>
    <t>하위 카테고리명</t>
    <phoneticPr fontId="1" type="noConversion"/>
  </si>
  <si>
    <t>MST_CT_NM</t>
    <phoneticPr fontId="1" type="noConversion"/>
  </si>
  <si>
    <t>USAGE</t>
    <phoneticPr fontId="1" type="noConversion"/>
  </si>
  <si>
    <t>NUMBER(8,0)</t>
    <phoneticPr fontId="1" type="noConversion"/>
  </si>
  <si>
    <t>VARCHAR2(5 CHAR)</t>
    <phoneticPr fontId="1" type="noConversion"/>
  </si>
  <si>
    <t>VARCHAR2(8 CHAR)</t>
    <phoneticPr fontId="1" type="noConversion"/>
  </si>
  <si>
    <t xml:space="preserve">                                                                                                                                                         *속성 I:Input, O:output, R:ReadOnly, E:Editable, H:Hidden</t>
    <phoneticPr fontId="1" type="noConversion"/>
  </si>
  <si>
    <t>O</t>
    <phoneticPr fontId="1" type="noConversion"/>
  </si>
  <si>
    <t>입력불가</t>
    <phoneticPr fontId="1" type="noConversion"/>
  </si>
  <si>
    <t>Validation Check(유효성 검사)</t>
    <phoneticPr fontId="1" type="noConversion"/>
  </si>
  <si>
    <t>[카테고리별 가계부 내역 조회]</t>
    <phoneticPr fontId="1" type="noConversion"/>
  </si>
  <si>
    <t>DB에 저장된 사용자의 가계부 내역을 카테고리 분류로 나누어 조회하여 보여준다.</t>
    <phoneticPr fontId="1" type="noConversion"/>
  </si>
  <si>
    <t>화면 상세 설계_category.jsp</t>
    <phoneticPr fontId="1" type="noConversion"/>
  </si>
  <si>
    <t>문서 제/개정 이력</t>
    <phoneticPr fontId="1" type="noConversion"/>
  </si>
</sst>
</file>

<file path=xl/styles.xml><?xml version="1.0" encoding="utf-8"?>
<styleSheet xmlns="http://schemas.openxmlformats.org/spreadsheetml/2006/main">
  <numFmts count="12">
    <numFmt numFmtId="41" formatCode="_-* #,##0_-;\-* #,##0_-;_-* &quot;-&quot;_-;_-@_-"/>
    <numFmt numFmtId="43" formatCode="_-* #,##0.00_-;\-* #,##0.00_-;_-* &quot;-&quot;??_-;_-@_-"/>
    <numFmt numFmtId="176" formatCode="0.0_ 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  <numFmt numFmtId="185" formatCode="mm&quot;월&quot;\ dd&quot;일&quot;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u/>
      <sz val="11"/>
      <color indexed="36"/>
      <name val="돋움"/>
      <family val="3"/>
      <charset val="129"/>
    </font>
    <font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Helv"/>
      <family val="2"/>
    </font>
    <font>
      <b/>
      <sz val="10"/>
      <name val="MS Sans Serif"/>
      <family val="2"/>
    </font>
    <font>
      <sz val="8"/>
      <color indexed="8"/>
      <name val="Arial"/>
      <family val="2"/>
    </font>
    <font>
      <sz val="12"/>
      <name val="뼻뮝"/>
      <family val="1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thin">
        <color indexed="64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thin">
        <color indexed="64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dashed">
        <color theme="0" tint="-0.34998626667073579"/>
      </top>
      <bottom style="medium">
        <color indexed="64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medium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dashed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/>
      <bottom style="dashed">
        <color theme="0" tint="-0.34998626667073579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dashed">
        <color theme="0" tint="-0.34998626667073579"/>
      </top>
      <bottom style="thin">
        <color indexed="64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thin">
        <color indexed="64"/>
      </bottom>
      <diagonal/>
    </border>
    <border>
      <left style="dashed">
        <color theme="0" tint="-0.34998626667073579"/>
      </left>
      <right style="dashed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theme="0" tint="-0.34998626667073579"/>
      </right>
      <top style="dashed">
        <color theme="0" tint="-0.34998626667073579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dash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9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1" fillId="0" borderId="0"/>
    <xf numFmtId="0" fontId="11" fillId="0" borderId="0"/>
    <xf numFmtId="0" fontId="14" fillId="0" borderId="0"/>
    <xf numFmtId="177" fontId="9" fillId="0" borderId="0" applyFont="0" applyFill="0" applyBorder="0" applyAlignment="0" applyProtection="0"/>
    <xf numFmtId="179" fontId="15" fillId="0" borderId="0"/>
    <xf numFmtId="178" fontId="9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  <xf numFmtId="182" fontId="15" fillId="0" borderId="0"/>
    <xf numFmtId="183" fontId="15" fillId="0" borderId="0"/>
    <xf numFmtId="184" fontId="3" fillId="0" borderId="0" applyFont="0" applyFill="0" applyBorder="0" applyAlignment="0" applyProtection="0">
      <alignment vertical="center"/>
    </xf>
    <xf numFmtId="38" fontId="16" fillId="3" borderId="0" applyNumberFormat="0" applyBorder="0" applyAlignment="0" applyProtection="0"/>
    <xf numFmtId="0" fontId="17" fillId="0" borderId="0">
      <alignment horizontal="left"/>
    </xf>
    <xf numFmtId="0" fontId="18" fillId="0" borderId="15" applyNumberFormat="0" applyAlignment="0" applyProtection="0">
      <alignment horizontal="left" vertical="center"/>
    </xf>
    <xf numFmtId="0" fontId="18" fillId="0" borderId="13">
      <alignment horizontal="left" vertical="center"/>
    </xf>
    <xf numFmtId="10" fontId="16" fillId="4" borderId="9" applyNumberFormat="0" applyBorder="0" applyAlignment="0" applyProtection="0"/>
    <xf numFmtId="0" fontId="19" fillId="0" borderId="16"/>
    <xf numFmtId="181" fontId="15" fillId="0" borderId="0"/>
    <xf numFmtId="0" fontId="9" fillId="0" borderId="0"/>
    <xf numFmtId="0" fontId="9" fillId="0" borderId="0"/>
    <xf numFmtId="10" fontId="9" fillId="0" borderId="0" applyFont="0" applyFill="0" applyBorder="0" applyAlignment="0" applyProtection="0"/>
    <xf numFmtId="0" fontId="19" fillId="0" borderId="0"/>
    <xf numFmtId="49" fontId="12" fillId="0" borderId="7">
      <alignment horizontal="left" vertical="center" indent="1"/>
    </xf>
    <xf numFmtId="0" fontId="13" fillId="0" borderId="0"/>
    <xf numFmtId="41" fontId="3" fillId="0" borderId="0" applyFont="0" applyFill="0" applyBorder="0" applyAlignment="0" applyProtection="0"/>
    <xf numFmtId="0" fontId="1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>
      <alignment vertical="center"/>
    </xf>
    <xf numFmtId="0" fontId="9" fillId="0" borderId="0"/>
    <xf numFmtId="0" fontId="3" fillId="0" borderId="0"/>
    <xf numFmtId="0" fontId="8" fillId="0" borderId="0">
      <alignment vertical="center"/>
    </xf>
    <xf numFmtId="0" fontId="3" fillId="0" borderId="0"/>
    <xf numFmtId="0" fontId="2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30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14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>
      <alignment vertical="center"/>
    </xf>
    <xf numFmtId="0" fontId="0" fillId="0" borderId="17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76" fontId="0" fillId="0" borderId="17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9" xfId="0" applyBorder="1">
      <alignment vertical="center"/>
    </xf>
    <xf numFmtId="0" fontId="0" fillId="2" borderId="9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18" xfId="0" applyBorder="1">
      <alignment vertical="center"/>
    </xf>
    <xf numFmtId="0" fontId="0" fillId="6" borderId="22" xfId="0" applyFill="1" applyBorder="1">
      <alignment vertical="center"/>
    </xf>
    <xf numFmtId="0" fontId="0" fillId="0" borderId="23" xfId="0" applyBorder="1" applyAlignment="1">
      <alignment horizontal="center" vertical="center"/>
    </xf>
    <xf numFmtId="0" fontId="23" fillId="0" borderId="24" xfId="38" applyFont="1" applyBorder="1" applyAlignment="1" applyProtection="1">
      <alignment vertical="center"/>
    </xf>
    <xf numFmtId="0" fontId="0" fillId="7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Fill="1" applyBorder="1">
      <alignment vertical="center"/>
    </xf>
    <xf numFmtId="0" fontId="0" fillId="0" borderId="29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>
      <alignment vertical="center"/>
    </xf>
    <xf numFmtId="185" fontId="0" fillId="7" borderId="39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14" fontId="0" fillId="7" borderId="25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7" borderId="32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4" fontId="0" fillId="7" borderId="39" xfId="0" applyNumberForma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Fill="1" applyBorder="1">
      <alignment vertical="center"/>
    </xf>
    <xf numFmtId="0" fontId="0" fillId="0" borderId="31" xfId="0" applyFill="1" applyBorder="1">
      <alignment vertical="center"/>
    </xf>
    <xf numFmtId="0" fontId="0" fillId="11" borderId="30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31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30" xfId="0" applyBorder="1">
      <alignment vertical="center"/>
    </xf>
    <xf numFmtId="0" fontId="0" fillId="0" borderId="29" xfId="0" applyFill="1" applyBorder="1">
      <alignment vertical="center"/>
    </xf>
    <xf numFmtId="0" fontId="0" fillId="0" borderId="24" xfId="0" applyBorder="1">
      <alignment vertical="center"/>
    </xf>
    <xf numFmtId="0" fontId="25" fillId="0" borderId="0" xfId="0" applyFont="1" applyAlignment="1">
      <alignment horizontal="right" vertical="center"/>
    </xf>
    <xf numFmtId="0" fontId="0" fillId="0" borderId="36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8" xfId="0" applyBorder="1">
      <alignment vertical="center"/>
    </xf>
    <xf numFmtId="0" fontId="0" fillId="0" borderId="41" xfId="0" applyFill="1" applyBorder="1">
      <alignment vertical="center"/>
    </xf>
    <xf numFmtId="0" fontId="0" fillId="0" borderId="41" xfId="0" applyBorder="1">
      <alignment vertical="center"/>
    </xf>
    <xf numFmtId="0" fontId="0" fillId="0" borderId="40" xfId="0" applyFill="1" applyBorder="1">
      <alignment vertical="center"/>
    </xf>
    <xf numFmtId="0" fontId="0" fillId="0" borderId="43" xfId="0" applyBorder="1">
      <alignment vertical="center"/>
    </xf>
    <xf numFmtId="0" fontId="22" fillId="5" borderId="0" xfId="0" applyFont="1" applyFill="1" applyAlignment="1">
      <alignment horizontal="right" vertical="center"/>
    </xf>
    <xf numFmtId="185" fontId="0" fillId="7" borderId="25" xfId="0" applyNumberFormat="1" applyFill="1" applyBorder="1" applyAlignment="1">
      <alignment horizontal="center" vertical="center"/>
    </xf>
    <xf numFmtId="0" fontId="22" fillId="5" borderId="0" xfId="0" applyFont="1" applyFill="1">
      <alignment vertical="center"/>
    </xf>
    <xf numFmtId="185" fontId="0" fillId="7" borderId="32" xfId="0" applyNumberFormat="1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0" xfId="0" applyBorder="1">
      <alignment vertical="center"/>
    </xf>
    <xf numFmtId="0" fontId="0" fillId="0" borderId="31" xfId="0" applyBorder="1">
      <alignment vertical="center"/>
    </xf>
    <xf numFmtId="0" fontId="0" fillId="0" borderId="44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12" borderId="9" xfId="0" applyFill="1" applyBorder="1" applyAlignment="1">
      <alignment horizontal="center" vertical="center"/>
    </xf>
    <xf numFmtId="0" fontId="0" fillId="0" borderId="48" xfId="0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0" fillId="0" borderId="49" xfId="0" applyFill="1" applyBorder="1" applyAlignment="1">
      <alignment vertical="center"/>
    </xf>
    <xf numFmtId="0" fontId="0" fillId="0" borderId="42" xfId="0" applyFill="1" applyBorder="1" applyAlignment="1">
      <alignment vertical="center"/>
    </xf>
    <xf numFmtId="0" fontId="24" fillId="5" borderId="0" xfId="0" applyFont="1" applyFill="1" applyAlignment="1">
      <alignment horizontal="right" vertical="center"/>
    </xf>
    <xf numFmtId="0" fontId="0" fillId="0" borderId="37" xfId="0" applyFill="1" applyBorder="1" applyAlignment="1">
      <alignment vertical="center"/>
    </xf>
    <xf numFmtId="0" fontId="0" fillId="12" borderId="50" xfId="0" applyFill="1" applyBorder="1" applyAlignment="1">
      <alignment horizontal="center" vertical="center"/>
    </xf>
    <xf numFmtId="0" fontId="26" fillId="0" borderId="9" xfId="0" applyFont="1" applyBorder="1">
      <alignment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0" fillId="11" borderId="0" xfId="0" applyFill="1">
      <alignment vertical="center"/>
    </xf>
    <xf numFmtId="0" fontId="21" fillId="2" borderId="0" xfId="0" applyFont="1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0" borderId="10" xfId="38" applyBorder="1" applyAlignment="1" applyProtection="1">
      <alignment horizontal="center" vertical="center"/>
    </xf>
    <xf numFmtId="0" fontId="4" fillId="0" borderId="1" xfId="38" applyBorder="1" applyAlignment="1" applyProtection="1">
      <alignment horizontal="center" vertical="center"/>
    </xf>
    <xf numFmtId="0" fontId="4" fillId="0" borderId="2" xfId="38" applyBorder="1" applyAlignment="1" applyProtection="1">
      <alignment horizontal="center" vertical="center"/>
    </xf>
    <xf numFmtId="0" fontId="4" fillId="0" borderId="17" xfId="38" applyBorder="1" applyAlignment="1" applyProtection="1">
      <alignment horizontal="center" vertical="center"/>
    </xf>
    <xf numFmtId="0" fontId="4" fillId="0" borderId="0" xfId="38" applyBorder="1" applyAlignment="1" applyProtection="1">
      <alignment horizontal="center" vertical="center"/>
    </xf>
    <xf numFmtId="0" fontId="4" fillId="0" borderId="3" xfId="38" applyBorder="1" applyAlignment="1" applyProtection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2" borderId="8" xfId="38" quotePrefix="1" applyNumberFormat="1" applyFill="1" applyBorder="1" applyAlignment="1" applyProtection="1">
      <alignment horizontal="left" vertical="justify" textRotation="90"/>
    </xf>
    <xf numFmtId="0" fontId="4" fillId="2" borderId="6" xfId="38" applyNumberFormat="1" applyFill="1" applyBorder="1" applyAlignment="1" applyProtection="1">
      <alignment horizontal="left" vertical="justify" textRotation="90"/>
    </xf>
    <xf numFmtId="0" fontId="4" fillId="2" borderId="7" xfId="38" applyNumberFormat="1" applyFill="1" applyBorder="1" applyAlignment="1" applyProtection="1">
      <alignment horizontal="left" vertical="justify" textRotation="90"/>
    </xf>
    <xf numFmtId="0" fontId="0" fillId="10" borderId="10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12" xfId="0" applyNumberFormat="1" applyBorder="1">
      <alignment vertical="center"/>
    </xf>
    <xf numFmtId="176" fontId="0" fillId="0" borderId="14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14" fontId="0" fillId="0" borderId="17" xfId="0" applyNumberFormat="1" applyBorder="1">
      <alignment vertical="center"/>
    </xf>
    <xf numFmtId="14" fontId="0" fillId="0" borderId="3" xfId="0" applyNumberFormat="1" applyBorder="1">
      <alignment vertical="center"/>
    </xf>
    <xf numFmtId="176" fontId="0" fillId="0" borderId="17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2" borderId="13" xfId="0" applyFill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2" xfId="0" applyNumberFormat="1" applyBorder="1">
      <alignment vertical="center"/>
    </xf>
    <xf numFmtId="0" fontId="0" fillId="0" borderId="11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2" borderId="12" xfId="0" applyFill="1" applyBorder="1">
      <alignment vertical="center"/>
    </xf>
    <xf numFmtId="0" fontId="0" fillId="2" borderId="14" xfId="0" applyFill="1" applyBorder="1">
      <alignment vertical="center"/>
    </xf>
    <xf numFmtId="14" fontId="0" fillId="0" borderId="12" xfId="0" applyNumberFormat="1" applyBorder="1">
      <alignment vertical="center"/>
    </xf>
    <xf numFmtId="0" fontId="0" fillId="2" borderId="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9" xfId="0" applyFill="1" applyBorder="1">
      <alignment vertical="center"/>
    </xf>
    <xf numFmtId="49" fontId="0" fillId="0" borderId="12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0" fontId="4" fillId="0" borderId="10" xfId="38" applyBorder="1" applyAlignment="1" applyProtection="1">
      <alignment vertical="center"/>
    </xf>
    <xf numFmtId="0" fontId="4" fillId="0" borderId="1" xfId="38" applyBorder="1" applyAlignment="1" applyProtection="1">
      <alignment vertical="center"/>
    </xf>
    <xf numFmtId="0" fontId="4" fillId="0" borderId="2" xfId="38" applyBorder="1" applyAlignment="1" applyProtection="1">
      <alignment vertical="center"/>
    </xf>
    <xf numFmtId="0" fontId="4" fillId="0" borderId="9" xfId="38" applyBorder="1" applyAlignment="1" applyProtection="1">
      <alignment vertical="center"/>
    </xf>
    <xf numFmtId="0" fontId="4" fillId="0" borderId="11" xfId="38" applyBorder="1" applyAlignment="1" applyProtection="1">
      <alignment vertical="center"/>
    </xf>
    <xf numFmtId="0" fontId="4" fillId="0" borderId="4" xfId="38" applyBorder="1" applyAlignment="1" applyProtection="1">
      <alignment vertical="center"/>
    </xf>
    <xf numFmtId="0" fontId="4" fillId="0" borderId="5" xfId="38" applyBorder="1" applyAlignment="1" applyProtection="1">
      <alignment vertical="center"/>
    </xf>
    <xf numFmtId="0" fontId="0" fillId="11" borderId="9" xfId="0" applyFill="1" applyBorder="1">
      <alignment vertical="center"/>
    </xf>
    <xf numFmtId="0" fontId="4" fillId="11" borderId="9" xfId="38" applyFill="1" applyBorder="1" applyAlignment="1" applyProtection="1">
      <alignment vertical="center"/>
    </xf>
    <xf numFmtId="0" fontId="0" fillId="2" borderId="1" xfId="0" applyFill="1" applyBorder="1">
      <alignment vertical="center"/>
    </xf>
    <xf numFmtId="0" fontId="4" fillId="0" borderId="12" xfId="38" applyBorder="1" applyAlignment="1" applyProtection="1">
      <alignment vertical="center"/>
    </xf>
    <xf numFmtId="49" fontId="0" fillId="0" borderId="9" xfId="0" applyNumberFormat="1" applyBorder="1" applyAlignment="1">
      <alignment horizontal="center" vertical="center"/>
    </xf>
    <xf numFmtId="0" fontId="26" fillId="0" borderId="9" xfId="0" applyFont="1" applyBorder="1" applyAlignment="1">
      <alignment horizontal="left" vertical="center"/>
    </xf>
    <xf numFmtId="0" fontId="26" fillId="0" borderId="12" xfId="0" applyFont="1" applyBorder="1">
      <alignment vertical="center"/>
    </xf>
    <xf numFmtId="0" fontId="26" fillId="0" borderId="14" xfId="0" applyFont="1" applyBorder="1">
      <alignment vertical="center"/>
    </xf>
    <xf numFmtId="0" fontId="26" fillId="0" borderId="9" xfId="0" applyFont="1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9" xfId="0" applyFill="1" applyBorder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6" fillId="0" borderId="10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0" fillId="0" borderId="0" xfId="0" applyFill="1" applyBorder="1">
      <alignment vertical="center"/>
    </xf>
    <xf numFmtId="0" fontId="26" fillId="0" borderId="17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0" fillId="2" borderId="17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5" xfId="0" applyFill="1" applyBorder="1">
      <alignment vertical="center"/>
    </xf>
    <xf numFmtId="0" fontId="26" fillId="11" borderId="9" xfId="0" applyFont="1" applyFill="1" applyBorder="1">
      <alignment vertical="center"/>
    </xf>
  </cellXfs>
  <cellStyles count="39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쉼표 [0] 2 2" xfId="26"/>
    <cellStyle name="스타일 1" xfId="27"/>
    <cellStyle name="열어본 하이퍼링크" xfId="28"/>
    <cellStyle name="전체" xfId="29"/>
    <cellStyle name="콤마 [0]_0101 대차조정" xfId="30"/>
    <cellStyle name="콤마_0101 대차조정" xfId="31"/>
    <cellStyle name="표준" xfId="0" builtinId="0"/>
    <cellStyle name="표준 2 2" xfId="32"/>
    <cellStyle name="표준 2 2 2" xfId="33"/>
    <cellStyle name="표준 2 3" xfId="34"/>
    <cellStyle name="표준 3" xfId="35"/>
    <cellStyle name="표준 4" xfId="36"/>
    <cellStyle name="표준 5" xfId="37"/>
    <cellStyle name="하이퍼링크" xfId="38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10</xdr:row>
      <xdr:rowOff>38100</xdr:rowOff>
    </xdr:from>
    <xdr:to>
      <xdr:col>13</xdr:col>
      <xdr:colOff>387751</xdr:colOff>
      <xdr:row>32</xdr:row>
      <xdr:rowOff>161925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4100" y="2133600"/>
          <a:ext cx="6493276" cy="473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67235</xdr:colOff>
      <xdr:row>13</xdr:row>
      <xdr:rowOff>44824</xdr:rowOff>
    </xdr:from>
    <xdr:to>
      <xdr:col>13</xdr:col>
      <xdr:colOff>632635</xdr:colOff>
      <xdr:row>35</xdr:row>
      <xdr:rowOff>100853</xdr:rowOff>
    </xdr:to>
    <xdr:pic>
      <xdr:nvPicPr>
        <xdr:cNvPr id="4" name="그림 3" descr="3조_ER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2812677"/>
          <a:ext cx="8880165" cy="4740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ocalhost:8080/apps/budget/category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I10" sqref="I10:M10"/>
    </sheetView>
  </sheetViews>
  <sheetFormatPr defaultRowHeight="16.5"/>
  <cols>
    <col min="1" max="1" width="2.625" customWidth="1"/>
    <col min="4" max="4" width="9" customWidth="1"/>
  </cols>
  <sheetData>
    <row r="1" spans="1:13">
      <c r="A1" s="14"/>
    </row>
    <row r="2" spans="1:13">
      <c r="A2" s="14"/>
    </row>
    <row r="3" spans="1:13">
      <c r="A3" s="14"/>
    </row>
    <row r="4" spans="1:13">
      <c r="A4" s="14"/>
    </row>
    <row r="5" spans="1:13">
      <c r="A5" s="14"/>
    </row>
    <row r="6" spans="1:13" ht="26.25">
      <c r="B6" s="140" t="s">
        <v>218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</row>
    <row r="7" spans="1:13">
      <c r="B7" s="141" t="s">
        <v>20</v>
      </c>
      <c r="C7" s="141"/>
      <c r="D7" s="141"/>
      <c r="E7" s="141" t="s">
        <v>21</v>
      </c>
      <c r="F7" s="141"/>
      <c r="G7" s="141"/>
      <c r="H7" s="141"/>
      <c r="I7" s="141" t="s">
        <v>22</v>
      </c>
      <c r="J7" s="141"/>
      <c r="K7" s="141"/>
      <c r="L7" s="141"/>
      <c r="M7" s="141"/>
    </row>
    <row r="8" spans="1:13">
      <c r="B8" s="142">
        <v>1</v>
      </c>
      <c r="C8" s="143"/>
      <c r="D8" s="144"/>
      <c r="E8" s="142" t="s">
        <v>23</v>
      </c>
      <c r="F8" s="143"/>
      <c r="G8" s="143"/>
      <c r="H8" s="144"/>
      <c r="I8" s="151" t="s">
        <v>1</v>
      </c>
      <c r="J8" s="152"/>
      <c r="K8" s="152"/>
      <c r="L8" s="152"/>
      <c r="M8" s="153"/>
    </row>
    <row r="9" spans="1:13">
      <c r="B9" s="145">
        <v>2</v>
      </c>
      <c r="C9" s="146"/>
      <c r="D9" s="147"/>
      <c r="E9" s="148" t="s">
        <v>2</v>
      </c>
      <c r="F9" s="149"/>
      <c r="G9" s="149"/>
      <c r="H9" s="150"/>
      <c r="I9" s="154" t="s">
        <v>26</v>
      </c>
      <c r="J9" s="155"/>
      <c r="K9" s="155"/>
      <c r="L9" s="155"/>
      <c r="M9" s="156"/>
    </row>
    <row r="10" spans="1:13">
      <c r="B10" s="145">
        <v>3</v>
      </c>
      <c r="C10" s="146"/>
      <c r="D10" s="147"/>
      <c r="E10" s="148" t="s">
        <v>62</v>
      </c>
      <c r="F10" s="149"/>
      <c r="G10" s="149"/>
      <c r="H10" s="150"/>
      <c r="I10" s="154" t="s">
        <v>64</v>
      </c>
      <c r="J10" s="155"/>
      <c r="K10" s="155"/>
      <c r="L10" s="155"/>
      <c r="M10" s="156"/>
    </row>
    <row r="11" spans="1:13">
      <c r="B11" s="160">
        <v>4</v>
      </c>
      <c r="C11" s="161"/>
      <c r="D11" s="162"/>
      <c r="E11" s="148" t="s">
        <v>63</v>
      </c>
      <c r="F11" s="149"/>
      <c r="G11" s="149"/>
      <c r="H11" s="150"/>
      <c r="I11" s="154" t="s">
        <v>65</v>
      </c>
      <c r="J11" s="155"/>
      <c r="K11" s="155"/>
      <c r="L11" s="155"/>
      <c r="M11" s="156"/>
    </row>
    <row r="12" spans="1:13">
      <c r="B12" s="160">
        <v>5</v>
      </c>
      <c r="C12" s="161"/>
      <c r="D12" s="162"/>
      <c r="E12" s="148" t="s">
        <v>50</v>
      </c>
      <c r="F12" s="149"/>
      <c r="G12" s="149"/>
      <c r="H12" s="150"/>
      <c r="I12" s="154" t="s">
        <v>132</v>
      </c>
      <c r="J12" s="155"/>
      <c r="K12" s="155"/>
      <c r="L12" s="155"/>
      <c r="M12" s="156"/>
    </row>
    <row r="13" spans="1:13">
      <c r="B13" s="160">
        <v>6</v>
      </c>
      <c r="C13" s="161"/>
      <c r="D13" s="162"/>
      <c r="E13" s="148" t="s">
        <v>66</v>
      </c>
      <c r="F13" s="149"/>
      <c r="G13" s="149"/>
      <c r="H13" s="150"/>
      <c r="I13" s="154" t="s">
        <v>133</v>
      </c>
      <c r="J13" s="155"/>
      <c r="K13" s="155"/>
      <c r="L13" s="155"/>
      <c r="M13" s="156"/>
    </row>
    <row r="14" spans="1:13">
      <c r="B14" s="160">
        <v>7</v>
      </c>
      <c r="C14" s="161"/>
      <c r="D14" s="162"/>
      <c r="E14" s="148" t="s">
        <v>69</v>
      </c>
      <c r="F14" s="149"/>
      <c r="G14" s="149"/>
      <c r="H14" s="150"/>
      <c r="I14" s="154" t="s">
        <v>134</v>
      </c>
      <c r="J14" s="155"/>
      <c r="K14" s="155"/>
      <c r="L14" s="155"/>
      <c r="M14" s="156"/>
    </row>
    <row r="15" spans="1:13">
      <c r="B15" s="160">
        <v>8</v>
      </c>
      <c r="C15" s="161"/>
      <c r="D15" s="162"/>
      <c r="E15" s="166" t="s">
        <v>82</v>
      </c>
      <c r="F15" s="167"/>
      <c r="G15" s="167"/>
      <c r="H15" s="168"/>
      <c r="I15" s="154" t="s">
        <v>135</v>
      </c>
      <c r="J15" s="155"/>
      <c r="K15" s="155"/>
      <c r="L15" s="155"/>
      <c r="M15" s="156"/>
    </row>
    <row r="16" spans="1:13">
      <c r="B16" s="160">
        <v>9</v>
      </c>
      <c r="C16" s="161"/>
      <c r="D16" s="162"/>
      <c r="E16" s="166" t="s">
        <v>99</v>
      </c>
      <c r="F16" s="167"/>
      <c r="G16" s="167"/>
      <c r="H16" s="168"/>
      <c r="I16" s="154" t="s">
        <v>136</v>
      </c>
      <c r="J16" s="155"/>
      <c r="K16" s="155"/>
      <c r="L16" s="155"/>
      <c r="M16" s="156"/>
    </row>
    <row r="17" spans="2:13">
      <c r="B17" s="160">
        <v>10</v>
      </c>
      <c r="C17" s="161"/>
      <c r="D17" s="162"/>
      <c r="E17" s="166" t="s">
        <v>129</v>
      </c>
      <c r="F17" s="167"/>
      <c r="G17" s="167"/>
      <c r="H17" s="168"/>
      <c r="I17" s="154" t="s">
        <v>137</v>
      </c>
      <c r="J17" s="155"/>
      <c r="K17" s="155"/>
      <c r="L17" s="155"/>
      <c r="M17" s="156"/>
    </row>
    <row r="18" spans="2:13">
      <c r="B18" s="160">
        <v>11</v>
      </c>
      <c r="C18" s="161"/>
      <c r="D18" s="162"/>
      <c r="E18" s="148" t="s">
        <v>128</v>
      </c>
      <c r="F18" s="149"/>
      <c r="G18" s="149"/>
      <c r="H18" s="150"/>
      <c r="I18" s="154" t="s">
        <v>138</v>
      </c>
      <c r="J18" s="155"/>
      <c r="K18" s="155"/>
      <c r="L18" s="155"/>
      <c r="M18" s="156"/>
    </row>
    <row r="19" spans="2:13">
      <c r="B19" s="160">
        <v>12</v>
      </c>
      <c r="C19" s="161"/>
      <c r="D19" s="162"/>
      <c r="E19" s="145"/>
      <c r="F19" s="146"/>
      <c r="G19" s="146"/>
      <c r="H19" s="147"/>
      <c r="I19" s="145"/>
      <c r="J19" s="146"/>
      <c r="K19" s="146"/>
      <c r="L19" s="146"/>
      <c r="M19" s="147"/>
    </row>
    <row r="20" spans="2:13">
      <c r="B20" s="160">
        <v>13</v>
      </c>
      <c r="C20" s="161"/>
      <c r="D20" s="162"/>
      <c r="E20" s="145"/>
      <c r="F20" s="146"/>
      <c r="G20" s="146"/>
      <c r="H20" s="147"/>
      <c r="I20" s="145"/>
      <c r="J20" s="146"/>
      <c r="K20" s="146"/>
      <c r="L20" s="146"/>
      <c r="M20" s="147"/>
    </row>
    <row r="21" spans="2:13">
      <c r="B21" s="160">
        <v>14</v>
      </c>
      <c r="C21" s="161"/>
      <c r="D21" s="162"/>
      <c r="E21" s="145"/>
      <c r="F21" s="146"/>
      <c r="G21" s="146"/>
      <c r="H21" s="147"/>
      <c r="I21" s="145"/>
      <c r="J21" s="146"/>
      <c r="K21" s="146"/>
      <c r="L21" s="146"/>
      <c r="M21" s="147"/>
    </row>
    <row r="22" spans="2:13">
      <c r="B22" s="157">
        <v>15</v>
      </c>
      <c r="C22" s="158"/>
      <c r="D22" s="159"/>
      <c r="E22" s="163"/>
      <c r="F22" s="164"/>
      <c r="G22" s="164"/>
      <c r="H22" s="165"/>
      <c r="I22" s="163"/>
      <c r="J22" s="164"/>
      <c r="K22" s="164"/>
      <c r="L22" s="164"/>
      <c r="M22" s="165"/>
    </row>
  </sheetData>
  <mergeCells count="49">
    <mergeCell ref="I22:M22"/>
    <mergeCell ref="I11:M11"/>
    <mergeCell ref="I12:M12"/>
    <mergeCell ref="I13:M13"/>
    <mergeCell ref="I14:M14"/>
    <mergeCell ref="I15:M15"/>
    <mergeCell ref="I16:M16"/>
    <mergeCell ref="I17:M17"/>
    <mergeCell ref="I18:M18"/>
    <mergeCell ref="I19:M19"/>
    <mergeCell ref="I20:M20"/>
    <mergeCell ref="I21:M21"/>
    <mergeCell ref="E22:H22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B22:D22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10:D10"/>
    <mergeCell ref="E8:H8"/>
    <mergeCell ref="E9:H9"/>
    <mergeCell ref="E10:H10"/>
    <mergeCell ref="I8:M8"/>
    <mergeCell ref="I9:M9"/>
    <mergeCell ref="I10:M10"/>
    <mergeCell ref="B9:D9"/>
    <mergeCell ref="B6:M6"/>
    <mergeCell ref="B7:D7"/>
    <mergeCell ref="E7:H7"/>
    <mergeCell ref="I7:M7"/>
    <mergeCell ref="B8:D8"/>
  </mergeCells>
  <phoneticPr fontId="1" type="noConversion"/>
  <hyperlinks>
    <hyperlink ref="I8:M8" location="프로젝트일정!A1" display="프로젝트 일정"/>
    <hyperlink ref="I9:M9" location="'사용자 요구사항 정의서'!A1" display="사용자 요구사항 정의서"/>
    <hyperlink ref="I10:M10" location="'제,개정 이력'!A1" display="T3"/>
    <hyperlink ref="I11:M11" location="'클래스 설계계획'!A1" display="T4"/>
    <hyperlink ref="I12:M12" location="'클래스 상세 설계'!A1" display="T5"/>
    <hyperlink ref="I13:M13" location="'사용자 인터페이스 설계서'!A1" display="T6"/>
    <hyperlink ref="I14:M14" location="'화면 상세 설계'!A1" display="T7"/>
    <hyperlink ref="I15:M15" location="'엔티티 관계 모형 설계서'!A1" display="T8"/>
    <hyperlink ref="I16:M16" location="'데이터베이스 설계서'!A1" display="T9"/>
    <hyperlink ref="I17:M17" location="'테이블 상세설계'!A1" display="T10"/>
    <hyperlink ref="I18:M18" location="'단위시험 결과서'!A1" display="T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86"/>
  <sheetViews>
    <sheetView showGridLines="0" zoomScale="85" zoomScaleNormal="85" workbookViewId="0">
      <selection activeCell="N62" sqref="N62"/>
    </sheetView>
  </sheetViews>
  <sheetFormatPr defaultRowHeight="16.5"/>
  <cols>
    <col min="1" max="1" width="2.625" customWidth="1"/>
    <col min="5" max="5" width="9" style="1"/>
    <col min="10" max="10" width="10.375" style="137" customWidth="1"/>
    <col min="11" max="13" width="9" style="137"/>
    <col min="14" max="14" width="11.125" bestFit="1" customWidth="1"/>
  </cols>
  <sheetData>
    <row r="1" spans="1:18" s="1" customFormat="1">
      <c r="A1" s="194" t="s">
        <v>25</v>
      </c>
      <c r="J1" s="137"/>
      <c r="K1" s="137"/>
      <c r="L1" s="137"/>
      <c r="M1" s="137"/>
    </row>
    <row r="2" spans="1:18" s="1" customFormat="1">
      <c r="A2" s="195"/>
      <c r="J2" s="137"/>
      <c r="K2" s="137"/>
      <c r="L2" s="137"/>
      <c r="M2" s="137"/>
    </row>
    <row r="3" spans="1:18" s="1" customFormat="1">
      <c r="A3" s="195"/>
      <c r="J3" s="137"/>
      <c r="K3" s="137"/>
      <c r="L3" s="137"/>
      <c r="M3" s="137"/>
    </row>
    <row r="4" spans="1:18" s="1" customFormat="1">
      <c r="A4" s="195"/>
      <c r="J4" s="137"/>
      <c r="K4" s="137"/>
      <c r="L4" s="137"/>
      <c r="M4" s="137"/>
    </row>
    <row r="5" spans="1:18" s="1" customFormat="1">
      <c r="A5" s="196"/>
      <c r="J5" s="137"/>
      <c r="K5" s="137"/>
      <c r="L5" s="137"/>
      <c r="M5" s="137"/>
    </row>
    <row r="6" spans="1:18" s="1" customFormat="1">
      <c r="B6" s="213" t="s">
        <v>81</v>
      </c>
      <c r="C6" s="215" t="s">
        <v>82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" customFormat="1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" customFormat="1">
      <c r="B8" s="254" t="s">
        <v>3</v>
      </c>
      <c r="C8" s="255"/>
      <c r="D8" s="221" t="s">
        <v>371</v>
      </c>
      <c r="E8" s="222"/>
      <c r="F8" s="222"/>
      <c r="G8" s="222"/>
      <c r="H8" s="223"/>
      <c r="I8" s="254" t="s">
        <v>5</v>
      </c>
      <c r="J8" s="255"/>
      <c r="K8" s="221"/>
      <c r="L8" s="222"/>
      <c r="M8" s="222"/>
      <c r="N8" s="222"/>
      <c r="O8" s="222"/>
      <c r="P8" s="222"/>
      <c r="Q8" s="222"/>
      <c r="R8" s="223"/>
    </row>
    <row r="9" spans="1:18" s="1" customFormat="1">
      <c r="B9" s="254" t="s">
        <v>4</v>
      </c>
      <c r="C9" s="255"/>
      <c r="D9" s="221" t="s">
        <v>35</v>
      </c>
      <c r="E9" s="222"/>
      <c r="F9" s="222"/>
      <c r="G9" s="222"/>
      <c r="H9" s="223"/>
      <c r="I9" s="254" t="s">
        <v>6</v>
      </c>
      <c r="J9" s="255"/>
      <c r="K9" s="226">
        <v>43015</v>
      </c>
      <c r="L9" s="227"/>
      <c r="M9" s="227"/>
      <c r="N9" s="227"/>
      <c r="O9" s="228"/>
      <c r="P9" s="44" t="s">
        <v>7</v>
      </c>
      <c r="Q9" s="261" t="s">
        <v>372</v>
      </c>
      <c r="R9" s="262"/>
    </row>
    <row r="12" spans="1:18">
      <c r="B12" s="1" t="s">
        <v>83</v>
      </c>
    </row>
    <row r="13" spans="1:18">
      <c r="B13" s="254" t="s">
        <v>84</v>
      </c>
      <c r="C13" s="255"/>
      <c r="D13" s="221" t="s">
        <v>373</v>
      </c>
      <c r="E13" s="222"/>
      <c r="F13" s="222"/>
      <c r="G13" s="222"/>
      <c r="H13" s="223"/>
      <c r="I13" s="254" t="s">
        <v>85</v>
      </c>
      <c r="J13" s="255"/>
      <c r="K13" s="221" t="s">
        <v>374</v>
      </c>
      <c r="L13" s="222"/>
      <c r="M13" s="222"/>
      <c r="N13" s="222"/>
      <c r="O13" s="222"/>
      <c r="P13" s="222"/>
      <c r="Q13" s="222"/>
      <c r="R13" s="223"/>
    </row>
    <row r="14" spans="1:18">
      <c r="B14" s="8"/>
      <c r="C14" s="2"/>
      <c r="D14" s="2"/>
      <c r="E14" s="40"/>
      <c r="F14" s="2"/>
      <c r="G14" s="2"/>
      <c r="H14" s="2"/>
      <c r="I14" s="2"/>
      <c r="J14" s="30"/>
      <c r="K14" s="30"/>
      <c r="L14" s="30"/>
      <c r="M14" s="30"/>
      <c r="N14" s="2"/>
      <c r="O14" s="2"/>
      <c r="P14" s="2"/>
      <c r="Q14" s="2"/>
      <c r="R14" s="3"/>
    </row>
    <row r="15" spans="1:18">
      <c r="B15" s="15"/>
      <c r="C15" s="4"/>
      <c r="D15" s="4"/>
      <c r="E15" s="37"/>
      <c r="F15" s="4"/>
      <c r="G15" s="4"/>
      <c r="H15" s="4"/>
      <c r="I15" s="4"/>
      <c r="J15" s="29"/>
      <c r="K15" s="29"/>
      <c r="L15" s="29"/>
      <c r="M15" s="29"/>
      <c r="N15" s="4"/>
      <c r="O15" s="4"/>
      <c r="P15" s="4"/>
      <c r="Q15" s="4"/>
      <c r="R15" s="5"/>
    </row>
    <row r="16" spans="1:18">
      <c r="B16" s="15"/>
      <c r="C16" s="4"/>
      <c r="D16" s="4"/>
      <c r="E16" s="37"/>
      <c r="F16" s="4"/>
      <c r="G16" s="4"/>
      <c r="H16" s="4"/>
      <c r="I16" s="4"/>
      <c r="J16" s="29"/>
      <c r="K16" s="29"/>
      <c r="L16" s="29"/>
      <c r="M16" s="29"/>
      <c r="N16" s="4"/>
      <c r="O16" s="4"/>
      <c r="P16" s="4"/>
      <c r="Q16" s="4"/>
      <c r="R16" s="5"/>
    </row>
    <row r="17" spans="2:18">
      <c r="B17" s="15"/>
      <c r="C17" s="4"/>
      <c r="D17" s="4"/>
      <c r="E17" s="37"/>
      <c r="F17" s="4"/>
      <c r="G17" s="4"/>
      <c r="H17" s="4"/>
      <c r="I17" s="4"/>
      <c r="J17" s="29"/>
      <c r="K17" s="29"/>
      <c r="L17" s="29"/>
      <c r="M17" s="29"/>
      <c r="N17" s="4"/>
      <c r="O17" s="4"/>
      <c r="P17" s="4"/>
      <c r="Q17" s="4"/>
      <c r="R17" s="5"/>
    </row>
    <row r="18" spans="2:18">
      <c r="B18" s="15"/>
      <c r="C18" s="4"/>
      <c r="D18" s="4"/>
      <c r="E18" s="37"/>
      <c r="F18" s="4"/>
      <c r="G18" s="4"/>
      <c r="H18" s="4"/>
      <c r="I18" s="4"/>
      <c r="J18" s="29"/>
      <c r="K18" s="29"/>
      <c r="L18" s="29"/>
      <c r="M18" s="29"/>
      <c r="N18" s="4"/>
      <c r="O18" s="4"/>
      <c r="P18" s="4"/>
      <c r="Q18" s="4"/>
      <c r="R18" s="5"/>
    </row>
    <row r="19" spans="2:18">
      <c r="B19" s="15"/>
      <c r="C19" s="4"/>
      <c r="D19" s="4"/>
      <c r="E19" s="37"/>
      <c r="F19" s="4"/>
      <c r="G19" s="4"/>
      <c r="H19" s="4"/>
      <c r="I19" s="4"/>
      <c r="J19" s="29"/>
      <c r="K19" s="29"/>
      <c r="L19" s="29"/>
      <c r="M19" s="29"/>
      <c r="N19" s="4"/>
      <c r="O19" s="4"/>
      <c r="P19" s="4"/>
      <c r="Q19" s="4"/>
      <c r="R19" s="5"/>
    </row>
    <row r="20" spans="2:18">
      <c r="B20" s="15"/>
      <c r="C20" s="4"/>
      <c r="D20" s="4"/>
      <c r="E20" s="37"/>
      <c r="F20" s="4"/>
      <c r="G20" s="4"/>
      <c r="H20" s="4"/>
      <c r="I20" s="4"/>
      <c r="J20" s="29"/>
      <c r="K20" s="29"/>
      <c r="L20" s="29"/>
      <c r="M20" s="29"/>
      <c r="N20" s="4"/>
      <c r="O20" s="4"/>
      <c r="P20" s="4"/>
      <c r="Q20" s="4"/>
      <c r="R20" s="5"/>
    </row>
    <row r="21" spans="2:18">
      <c r="B21" s="15"/>
      <c r="C21" s="4"/>
      <c r="D21" s="4"/>
      <c r="E21" s="37"/>
      <c r="F21" s="4"/>
      <c r="G21" s="4"/>
      <c r="H21" s="4"/>
      <c r="I21" s="4"/>
      <c r="J21" s="29"/>
      <c r="K21" s="29"/>
      <c r="L21" s="29"/>
      <c r="M21" s="29"/>
      <c r="N21" s="4"/>
      <c r="O21" s="4"/>
      <c r="P21" s="4"/>
      <c r="Q21" s="4"/>
      <c r="R21" s="5"/>
    </row>
    <row r="22" spans="2:18">
      <c r="B22" s="15"/>
      <c r="C22" s="4"/>
      <c r="D22" s="4"/>
      <c r="E22" s="37"/>
      <c r="F22" s="4"/>
      <c r="G22" s="4"/>
      <c r="H22" s="4"/>
      <c r="I22" s="4"/>
      <c r="J22" s="29"/>
      <c r="K22" s="29"/>
      <c r="L22" s="29"/>
      <c r="M22" s="29"/>
      <c r="N22" s="4"/>
      <c r="O22" s="4"/>
      <c r="P22" s="4"/>
      <c r="Q22" s="4"/>
      <c r="R22" s="5"/>
    </row>
    <row r="23" spans="2:18">
      <c r="B23" s="15"/>
      <c r="C23" s="4"/>
      <c r="D23" s="4"/>
      <c r="E23" s="37"/>
      <c r="F23" s="4"/>
      <c r="G23" s="4"/>
      <c r="H23" s="4"/>
      <c r="I23" s="4"/>
      <c r="J23" s="29"/>
      <c r="K23" s="29"/>
      <c r="L23" s="29"/>
      <c r="M23" s="29"/>
      <c r="N23" s="4"/>
      <c r="O23" s="4"/>
      <c r="P23" s="4"/>
      <c r="Q23" s="4"/>
      <c r="R23" s="5"/>
    </row>
    <row r="24" spans="2:18">
      <c r="B24" s="15"/>
      <c r="C24" s="4"/>
      <c r="D24" s="4"/>
      <c r="E24" s="37"/>
      <c r="F24" s="4"/>
      <c r="G24" s="4"/>
      <c r="H24" s="4"/>
      <c r="I24" s="4"/>
      <c r="J24" s="29"/>
      <c r="K24" s="29"/>
      <c r="L24" s="29"/>
      <c r="M24" s="29"/>
      <c r="N24" s="4"/>
      <c r="O24" s="4"/>
      <c r="P24" s="4"/>
      <c r="Q24" s="4"/>
      <c r="R24" s="5"/>
    </row>
    <row r="25" spans="2:18">
      <c r="B25" s="15"/>
      <c r="C25" s="4"/>
      <c r="D25" s="4"/>
      <c r="E25" s="37"/>
      <c r="F25" s="4"/>
      <c r="G25" s="4"/>
      <c r="H25" s="4"/>
      <c r="I25" s="4"/>
      <c r="J25" s="29"/>
      <c r="K25" s="29"/>
      <c r="L25" s="29"/>
      <c r="M25" s="29"/>
      <c r="N25" s="4"/>
      <c r="O25" s="4"/>
      <c r="P25" s="4"/>
      <c r="Q25" s="4"/>
      <c r="R25" s="5"/>
    </row>
    <row r="26" spans="2:18">
      <c r="B26" s="15"/>
      <c r="C26" s="4"/>
      <c r="D26" s="4"/>
      <c r="E26" s="37"/>
      <c r="F26" s="4"/>
      <c r="G26" s="4"/>
      <c r="H26" s="4"/>
      <c r="I26" s="4"/>
      <c r="J26" s="29"/>
      <c r="K26" s="29"/>
      <c r="L26" s="29"/>
      <c r="M26" s="29"/>
      <c r="N26" s="4"/>
      <c r="O26" s="4"/>
      <c r="P26" s="4"/>
      <c r="Q26" s="4"/>
      <c r="R26" s="5"/>
    </row>
    <row r="27" spans="2:18">
      <c r="B27" s="15"/>
      <c r="C27" s="4"/>
      <c r="D27" s="4"/>
      <c r="E27" s="37"/>
      <c r="F27" s="4"/>
      <c r="G27" s="4"/>
      <c r="H27" s="4"/>
      <c r="I27" s="4"/>
      <c r="J27" s="29"/>
      <c r="K27" s="29"/>
      <c r="L27" s="29"/>
      <c r="M27" s="29"/>
      <c r="N27" s="4"/>
      <c r="O27" s="4"/>
      <c r="P27" s="4"/>
      <c r="Q27" s="4"/>
      <c r="R27" s="5"/>
    </row>
    <row r="28" spans="2:18">
      <c r="B28" s="15"/>
      <c r="C28" s="4"/>
      <c r="D28" s="4"/>
      <c r="E28" s="37"/>
      <c r="F28" s="4"/>
      <c r="G28" s="4"/>
      <c r="H28" s="4"/>
      <c r="I28" s="4"/>
      <c r="J28" s="29"/>
      <c r="K28" s="29"/>
      <c r="L28" s="29"/>
      <c r="M28" s="29"/>
      <c r="N28" s="4"/>
      <c r="O28" s="4"/>
      <c r="P28" s="4"/>
      <c r="Q28" s="4"/>
      <c r="R28" s="5"/>
    </row>
    <row r="29" spans="2:18">
      <c r="B29" s="15"/>
      <c r="C29" s="4"/>
      <c r="D29" s="4"/>
      <c r="E29" s="37"/>
      <c r="F29" s="4"/>
      <c r="G29" s="4"/>
      <c r="H29" s="4"/>
      <c r="I29" s="4"/>
      <c r="J29" s="29"/>
      <c r="K29" s="29"/>
      <c r="L29" s="29"/>
      <c r="M29" s="29"/>
      <c r="N29" s="4"/>
      <c r="O29" s="4"/>
      <c r="P29" s="4"/>
      <c r="Q29" s="4"/>
      <c r="R29" s="5"/>
    </row>
    <row r="30" spans="2:18">
      <c r="B30" s="15"/>
      <c r="C30" s="4"/>
      <c r="D30" s="4"/>
      <c r="E30" s="37"/>
      <c r="F30" s="4"/>
      <c r="G30" s="4"/>
      <c r="H30" s="4"/>
      <c r="I30" s="4"/>
      <c r="J30" s="29"/>
      <c r="K30" s="29"/>
      <c r="L30" s="29"/>
      <c r="M30" s="29"/>
      <c r="N30" s="4"/>
      <c r="O30" s="4"/>
      <c r="P30" s="4"/>
      <c r="Q30" s="4"/>
      <c r="R30" s="5"/>
    </row>
    <row r="31" spans="2:18">
      <c r="B31" s="15"/>
      <c r="C31" s="4"/>
      <c r="D31" s="4"/>
      <c r="E31" s="37"/>
      <c r="F31" s="4"/>
      <c r="G31" s="4"/>
      <c r="H31" s="4"/>
      <c r="I31" s="4"/>
      <c r="J31" s="29"/>
      <c r="K31" s="29"/>
      <c r="L31" s="29"/>
      <c r="M31" s="29"/>
      <c r="N31" s="4"/>
      <c r="O31" s="4"/>
      <c r="P31" s="4"/>
      <c r="Q31" s="4"/>
      <c r="R31" s="5"/>
    </row>
    <row r="32" spans="2:18">
      <c r="B32" s="15"/>
      <c r="C32" s="4"/>
      <c r="D32" s="4"/>
      <c r="E32" s="37"/>
      <c r="F32" s="4"/>
      <c r="G32" s="4"/>
      <c r="H32" s="4"/>
      <c r="I32" s="4"/>
      <c r="J32" s="29"/>
      <c r="K32" s="29"/>
      <c r="L32" s="29"/>
      <c r="M32" s="29"/>
      <c r="N32" s="4"/>
      <c r="O32" s="4"/>
      <c r="P32" s="4"/>
      <c r="Q32" s="4"/>
      <c r="R32" s="5"/>
    </row>
    <row r="33" spans="2:18">
      <c r="B33" s="15"/>
      <c r="C33" s="4"/>
      <c r="D33" s="4"/>
      <c r="E33" s="37"/>
      <c r="F33" s="4"/>
      <c r="G33" s="4"/>
      <c r="H33" s="4"/>
      <c r="I33" s="4"/>
      <c r="J33" s="29"/>
      <c r="K33" s="29"/>
      <c r="L33" s="29"/>
      <c r="M33" s="29"/>
      <c r="N33" s="4"/>
      <c r="O33" s="4"/>
      <c r="P33" s="4"/>
      <c r="Q33" s="4"/>
      <c r="R33" s="5"/>
    </row>
    <row r="34" spans="2:18">
      <c r="B34" s="15"/>
      <c r="C34" s="4"/>
      <c r="D34" s="4"/>
      <c r="E34" s="37"/>
      <c r="F34" s="4"/>
      <c r="G34" s="4"/>
      <c r="H34" s="4"/>
      <c r="I34" s="4"/>
      <c r="J34" s="29"/>
      <c r="K34" s="29"/>
      <c r="L34" s="29"/>
      <c r="M34" s="29"/>
      <c r="N34" s="4"/>
      <c r="O34" s="4"/>
      <c r="P34" s="4"/>
      <c r="Q34" s="4"/>
      <c r="R34" s="5"/>
    </row>
    <row r="35" spans="2:18">
      <c r="B35" s="15"/>
      <c r="C35" s="4"/>
      <c r="D35" s="4"/>
      <c r="E35" s="37"/>
      <c r="F35" s="4"/>
      <c r="G35" s="4"/>
      <c r="H35" s="4"/>
      <c r="I35" s="4"/>
      <c r="J35" s="29"/>
      <c r="K35" s="29"/>
      <c r="L35" s="29"/>
      <c r="M35" s="29"/>
      <c r="N35" s="4"/>
      <c r="O35" s="4"/>
      <c r="P35" s="4"/>
      <c r="Q35" s="4"/>
      <c r="R35" s="5"/>
    </row>
    <row r="36" spans="2:18">
      <c r="B36" s="15"/>
      <c r="C36" s="4"/>
      <c r="D36" s="4"/>
      <c r="E36" s="37"/>
      <c r="F36" s="4"/>
      <c r="G36" s="4"/>
      <c r="H36" s="4"/>
      <c r="I36" s="4"/>
      <c r="J36" s="29"/>
      <c r="K36" s="29"/>
      <c r="L36" s="29"/>
      <c r="M36" s="29"/>
      <c r="N36" s="4"/>
      <c r="O36" s="4"/>
      <c r="P36" s="4"/>
      <c r="Q36" s="4"/>
      <c r="R36" s="5"/>
    </row>
    <row r="37" spans="2:18">
      <c r="B37" s="9"/>
      <c r="C37" s="6"/>
      <c r="D37" s="6"/>
      <c r="E37" s="33"/>
      <c r="F37" s="6"/>
      <c r="G37" s="6"/>
      <c r="H37" s="6"/>
      <c r="I37" s="6"/>
      <c r="J37" s="28"/>
      <c r="K37" s="28"/>
      <c r="L37" s="28"/>
      <c r="M37" s="28"/>
      <c r="N37" s="6"/>
      <c r="O37" s="6"/>
      <c r="P37" s="6"/>
      <c r="Q37" s="6"/>
      <c r="R37" s="7"/>
    </row>
    <row r="41" spans="2:18">
      <c r="B41" s="1" t="s">
        <v>86</v>
      </c>
    </row>
    <row r="42" spans="2:18">
      <c r="B42" s="254" t="s">
        <v>87</v>
      </c>
      <c r="C42" s="255"/>
      <c r="D42" s="221" t="s">
        <v>382</v>
      </c>
      <c r="E42" s="222"/>
      <c r="F42" s="222"/>
      <c r="G42" s="222"/>
      <c r="H42" s="222"/>
      <c r="I42" s="222"/>
      <c r="J42" s="223"/>
      <c r="K42" s="254" t="s">
        <v>90</v>
      </c>
      <c r="L42" s="255"/>
      <c r="M42" s="221" t="s">
        <v>282</v>
      </c>
      <c r="N42" s="222"/>
      <c r="O42" s="222"/>
      <c r="P42" s="222"/>
      <c r="Q42" s="222"/>
      <c r="R42" s="223"/>
    </row>
    <row r="43" spans="2:18">
      <c r="B43" s="254" t="s">
        <v>88</v>
      </c>
      <c r="C43" s="255"/>
      <c r="D43" s="237"/>
      <c r="E43" s="251"/>
      <c r="F43" s="251"/>
      <c r="G43" s="251"/>
      <c r="H43" s="251"/>
      <c r="I43" s="251"/>
      <c r="J43" s="238"/>
      <c r="K43" s="254" t="s">
        <v>91</v>
      </c>
      <c r="L43" s="255"/>
      <c r="M43" s="221"/>
      <c r="N43" s="222"/>
      <c r="O43" s="222"/>
      <c r="P43" s="222"/>
      <c r="Q43" s="222"/>
      <c r="R43" s="223"/>
    </row>
    <row r="44" spans="2:18">
      <c r="B44" s="254" t="s">
        <v>89</v>
      </c>
      <c r="C44" s="255"/>
      <c r="D44" s="221" t="s">
        <v>148</v>
      </c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3"/>
    </row>
    <row r="45" spans="2:18">
      <c r="B45" s="212" t="s">
        <v>54</v>
      </c>
      <c r="C45" s="212"/>
      <c r="D45" s="233" t="s">
        <v>93</v>
      </c>
      <c r="E45" s="234"/>
      <c r="F45" s="212" t="s">
        <v>55</v>
      </c>
      <c r="G45" s="212"/>
      <c r="H45" s="212" t="s">
        <v>94</v>
      </c>
      <c r="I45" s="212"/>
      <c r="J45" s="32" t="s">
        <v>95</v>
      </c>
      <c r="K45" s="32" t="s">
        <v>96</v>
      </c>
      <c r="L45" s="32" t="s">
        <v>97</v>
      </c>
      <c r="M45" s="38" t="s">
        <v>20</v>
      </c>
      <c r="N45" s="17" t="s">
        <v>56</v>
      </c>
      <c r="O45" s="233" t="s">
        <v>98</v>
      </c>
      <c r="P45" s="243"/>
      <c r="Q45" s="243"/>
      <c r="R45" s="234"/>
    </row>
    <row r="46" spans="2:18">
      <c r="B46" s="275" t="s">
        <v>304</v>
      </c>
      <c r="C46" s="275"/>
      <c r="D46" s="275" t="s">
        <v>293</v>
      </c>
      <c r="E46" s="275"/>
      <c r="F46" s="276" t="s">
        <v>379</v>
      </c>
      <c r="G46" s="277"/>
      <c r="H46" s="275" t="s">
        <v>380</v>
      </c>
      <c r="I46" s="275"/>
      <c r="J46" s="134" t="s">
        <v>349</v>
      </c>
      <c r="K46" s="134" t="s">
        <v>349</v>
      </c>
      <c r="L46" s="134" t="s">
        <v>141</v>
      </c>
      <c r="M46" s="134"/>
      <c r="N46" s="138"/>
      <c r="O46" s="303"/>
      <c r="P46" s="303"/>
      <c r="Q46" s="303"/>
      <c r="R46" s="303"/>
    </row>
    <row r="47" spans="2:18">
      <c r="B47" s="279" t="s">
        <v>305</v>
      </c>
      <c r="C47" s="279"/>
      <c r="D47" s="279" t="s">
        <v>294</v>
      </c>
      <c r="E47" s="279"/>
      <c r="F47" s="221" t="s">
        <v>151</v>
      </c>
      <c r="G47" s="223"/>
      <c r="H47" s="279" t="s">
        <v>376</v>
      </c>
      <c r="I47" s="279"/>
      <c r="J47" s="31" t="s">
        <v>140</v>
      </c>
      <c r="K47" s="31" t="s">
        <v>147</v>
      </c>
      <c r="L47" s="31" t="s">
        <v>141</v>
      </c>
      <c r="M47" s="31"/>
      <c r="N47" s="18"/>
      <c r="O47" s="270"/>
      <c r="P47" s="270"/>
      <c r="Q47" s="270"/>
      <c r="R47" s="270"/>
    </row>
    <row r="48" spans="2:18">
      <c r="B48" s="279" t="s">
        <v>306</v>
      </c>
      <c r="C48" s="279"/>
      <c r="D48" s="279" t="s">
        <v>295</v>
      </c>
      <c r="E48" s="279"/>
      <c r="F48" s="221" t="s">
        <v>375</v>
      </c>
      <c r="G48" s="223"/>
      <c r="H48" s="279" t="s">
        <v>152</v>
      </c>
      <c r="I48" s="279"/>
      <c r="J48" s="31" t="s">
        <v>140</v>
      </c>
      <c r="K48" s="31" t="s">
        <v>147</v>
      </c>
      <c r="L48" s="31" t="s">
        <v>141</v>
      </c>
      <c r="M48" s="31"/>
      <c r="N48" s="18"/>
      <c r="O48" s="270"/>
      <c r="P48" s="270"/>
      <c r="Q48" s="270"/>
      <c r="R48" s="270"/>
    </row>
    <row r="49" spans="2:18">
      <c r="B49" s="279" t="s">
        <v>307</v>
      </c>
      <c r="C49" s="279"/>
      <c r="D49" s="279" t="s">
        <v>297</v>
      </c>
      <c r="E49" s="279"/>
      <c r="F49" s="221" t="s">
        <v>375</v>
      </c>
      <c r="G49" s="223"/>
      <c r="H49" s="279" t="s">
        <v>377</v>
      </c>
      <c r="I49" s="279"/>
      <c r="J49" s="31" t="s">
        <v>140</v>
      </c>
      <c r="K49" s="31" t="s">
        <v>147</v>
      </c>
      <c r="L49" s="31" t="s">
        <v>141</v>
      </c>
      <c r="M49" s="31"/>
      <c r="N49" s="18"/>
      <c r="O49" s="253"/>
      <c r="P49" s="253"/>
      <c r="Q49" s="253"/>
      <c r="R49" s="253"/>
    </row>
    <row r="50" spans="2:18">
      <c r="B50" s="279" t="s">
        <v>308</v>
      </c>
      <c r="C50" s="279"/>
      <c r="D50" s="279" t="s">
        <v>298</v>
      </c>
      <c r="E50" s="279"/>
      <c r="F50" s="221" t="s">
        <v>195</v>
      </c>
      <c r="G50" s="223"/>
      <c r="H50" s="279" t="s">
        <v>378</v>
      </c>
      <c r="I50" s="279"/>
      <c r="J50" s="31" t="s">
        <v>140</v>
      </c>
      <c r="K50" s="31" t="s">
        <v>147</v>
      </c>
      <c r="L50" s="31" t="s">
        <v>141</v>
      </c>
      <c r="M50" s="31"/>
      <c r="N50" s="18"/>
      <c r="O50" s="253"/>
      <c r="P50" s="253"/>
      <c r="Q50" s="253"/>
      <c r="R50" s="253"/>
    </row>
    <row r="51" spans="2:18" s="1" customFormat="1">
      <c r="B51" s="279" t="s">
        <v>309</v>
      </c>
      <c r="C51" s="279"/>
      <c r="D51" s="279" t="s">
        <v>299</v>
      </c>
      <c r="E51" s="279"/>
      <c r="F51" s="221" t="s">
        <v>195</v>
      </c>
      <c r="G51" s="223"/>
      <c r="H51" s="279" t="s">
        <v>376</v>
      </c>
      <c r="I51" s="279"/>
      <c r="J51" s="31" t="s">
        <v>140</v>
      </c>
      <c r="K51" s="31" t="s">
        <v>141</v>
      </c>
      <c r="L51" s="31" t="s">
        <v>141</v>
      </c>
      <c r="M51" s="31"/>
      <c r="N51" s="43"/>
      <c r="O51" s="253"/>
      <c r="P51" s="253"/>
      <c r="Q51" s="253"/>
      <c r="R51" s="253"/>
    </row>
    <row r="52" spans="2:18" s="1" customFormat="1">
      <c r="B52" s="279" t="s">
        <v>310</v>
      </c>
      <c r="C52" s="279"/>
      <c r="D52" s="279" t="s">
        <v>300</v>
      </c>
      <c r="E52" s="279"/>
      <c r="F52" s="221" t="s">
        <v>146</v>
      </c>
      <c r="G52" s="223"/>
      <c r="H52" s="274" t="s">
        <v>196</v>
      </c>
      <c r="I52" s="274"/>
      <c r="J52" s="31" t="s">
        <v>140</v>
      </c>
      <c r="K52" s="31" t="s">
        <v>141</v>
      </c>
      <c r="L52" s="31" t="s">
        <v>141</v>
      </c>
      <c r="M52" s="31"/>
      <c r="N52" s="31" t="s">
        <v>143</v>
      </c>
      <c r="O52" s="253"/>
      <c r="P52" s="253"/>
      <c r="Q52" s="253"/>
      <c r="R52" s="253"/>
    </row>
    <row r="53" spans="2:18" s="1" customFormat="1">
      <c r="B53" s="279" t="s">
        <v>311</v>
      </c>
      <c r="C53" s="279"/>
      <c r="D53" s="279" t="s">
        <v>301</v>
      </c>
      <c r="E53" s="279"/>
      <c r="F53" s="221" t="s">
        <v>146</v>
      </c>
      <c r="G53" s="223"/>
      <c r="H53" s="274" t="s">
        <v>196</v>
      </c>
      <c r="I53" s="274"/>
      <c r="J53" s="31" t="s">
        <v>141</v>
      </c>
      <c r="K53" s="31" t="s">
        <v>141</v>
      </c>
      <c r="L53" s="31" t="s">
        <v>141</v>
      </c>
      <c r="M53" s="31"/>
      <c r="N53" s="31" t="s">
        <v>143</v>
      </c>
      <c r="O53" s="253"/>
      <c r="P53" s="253"/>
      <c r="Q53" s="253"/>
      <c r="R53" s="253"/>
    </row>
    <row r="54" spans="2:18" s="1" customFormat="1">
      <c r="B54" s="279" t="s">
        <v>312</v>
      </c>
      <c r="C54" s="279"/>
      <c r="D54" s="279" t="s">
        <v>302</v>
      </c>
      <c r="E54" s="279"/>
      <c r="F54" s="221" t="s">
        <v>195</v>
      </c>
      <c r="G54" s="223"/>
      <c r="H54" s="280">
        <v>1</v>
      </c>
      <c r="I54" s="280"/>
      <c r="J54" s="31" t="s">
        <v>140</v>
      </c>
      <c r="K54" s="31" t="s">
        <v>141</v>
      </c>
      <c r="L54" s="31" t="s">
        <v>141</v>
      </c>
      <c r="M54" s="31"/>
      <c r="N54" s="43"/>
      <c r="O54" s="253"/>
      <c r="P54" s="253"/>
      <c r="Q54" s="253"/>
      <c r="R54" s="253"/>
    </row>
    <row r="55" spans="2:18">
      <c r="B55" s="279" t="s">
        <v>313</v>
      </c>
      <c r="C55" s="279"/>
      <c r="D55" s="279" t="s">
        <v>303</v>
      </c>
      <c r="E55" s="279"/>
      <c r="F55" s="221" t="s">
        <v>195</v>
      </c>
      <c r="G55" s="223"/>
      <c r="H55" s="280">
        <v>1</v>
      </c>
      <c r="I55" s="280"/>
      <c r="J55" s="31" t="s">
        <v>140</v>
      </c>
      <c r="K55" s="31" t="s">
        <v>147</v>
      </c>
      <c r="L55" s="31" t="s">
        <v>141</v>
      </c>
      <c r="M55" s="31"/>
      <c r="N55" s="18"/>
      <c r="O55" s="253"/>
      <c r="P55" s="253"/>
      <c r="Q55" s="253"/>
      <c r="R55" s="253"/>
    </row>
    <row r="57" spans="2:18">
      <c r="B57" s="254" t="s">
        <v>87</v>
      </c>
      <c r="C57" s="255"/>
      <c r="D57" s="221" t="s">
        <v>383</v>
      </c>
      <c r="E57" s="222"/>
      <c r="F57" s="222"/>
      <c r="G57" s="222"/>
      <c r="H57" s="222"/>
      <c r="I57" s="222"/>
      <c r="J57" s="223"/>
      <c r="K57" s="254" t="s">
        <v>90</v>
      </c>
      <c r="L57" s="255"/>
      <c r="M57" s="221" t="s">
        <v>283</v>
      </c>
      <c r="N57" s="222"/>
      <c r="O57" s="222"/>
      <c r="P57" s="222"/>
      <c r="Q57" s="222"/>
      <c r="R57" s="223"/>
    </row>
    <row r="58" spans="2:18">
      <c r="B58" s="254" t="s">
        <v>88</v>
      </c>
      <c r="C58" s="255"/>
      <c r="D58" s="237"/>
      <c r="E58" s="251"/>
      <c r="F58" s="251"/>
      <c r="G58" s="251"/>
      <c r="H58" s="251"/>
      <c r="I58" s="251"/>
      <c r="J58" s="238"/>
      <c r="K58" s="254" t="s">
        <v>91</v>
      </c>
      <c r="L58" s="255"/>
      <c r="M58" s="221"/>
      <c r="N58" s="222"/>
      <c r="O58" s="222"/>
      <c r="P58" s="222"/>
      <c r="Q58" s="222"/>
      <c r="R58" s="223"/>
    </row>
    <row r="59" spans="2:18">
      <c r="B59" s="254" t="s">
        <v>89</v>
      </c>
      <c r="C59" s="255"/>
      <c r="D59" s="221" t="s">
        <v>386</v>
      </c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3"/>
    </row>
    <row r="60" spans="2:18">
      <c r="B60" s="212" t="s">
        <v>92</v>
      </c>
      <c r="C60" s="212"/>
      <c r="D60" s="212" t="s">
        <v>389</v>
      </c>
      <c r="E60" s="212"/>
      <c r="F60" s="212" t="s">
        <v>55</v>
      </c>
      <c r="G60" s="212"/>
      <c r="H60" s="212" t="s">
        <v>94</v>
      </c>
      <c r="I60" s="212"/>
      <c r="J60" s="32" t="s">
        <v>95</v>
      </c>
      <c r="K60" s="32" t="s">
        <v>96</v>
      </c>
      <c r="L60" s="32" t="s">
        <v>97</v>
      </c>
      <c r="M60" s="38" t="s">
        <v>20</v>
      </c>
      <c r="N60" s="16" t="s">
        <v>56</v>
      </c>
      <c r="O60" s="233" t="s">
        <v>98</v>
      </c>
      <c r="P60" s="243"/>
      <c r="Q60" s="243"/>
      <c r="R60" s="234"/>
    </row>
    <row r="61" spans="2:18">
      <c r="B61" s="275" t="s">
        <v>304</v>
      </c>
      <c r="C61" s="275"/>
      <c r="D61" s="275" t="s">
        <v>332</v>
      </c>
      <c r="E61" s="275"/>
      <c r="F61" s="275" t="s">
        <v>375</v>
      </c>
      <c r="G61" s="275"/>
      <c r="H61" s="276" t="s">
        <v>390</v>
      </c>
      <c r="I61" s="277"/>
      <c r="J61" s="134" t="s">
        <v>323</v>
      </c>
      <c r="K61" s="134" t="s">
        <v>323</v>
      </c>
      <c r="L61" s="134" t="s">
        <v>141</v>
      </c>
      <c r="M61" s="134"/>
      <c r="N61" s="138"/>
      <c r="O61" s="278"/>
      <c r="P61" s="278"/>
      <c r="Q61" s="278"/>
      <c r="R61" s="278"/>
    </row>
    <row r="62" spans="2:18">
      <c r="B62" s="275" t="s">
        <v>331</v>
      </c>
      <c r="C62" s="275"/>
      <c r="D62" s="275" t="s">
        <v>333</v>
      </c>
      <c r="E62" s="275"/>
      <c r="F62" s="275" t="s">
        <v>375</v>
      </c>
      <c r="G62" s="275"/>
      <c r="H62" s="276" t="s">
        <v>391</v>
      </c>
      <c r="I62" s="277"/>
      <c r="J62" s="134" t="s">
        <v>323</v>
      </c>
      <c r="K62" s="134" t="s">
        <v>140</v>
      </c>
      <c r="L62" s="134" t="s">
        <v>141</v>
      </c>
      <c r="M62" s="134"/>
      <c r="N62" s="134"/>
      <c r="O62" s="278"/>
      <c r="P62" s="278"/>
      <c r="Q62" s="278"/>
      <c r="R62" s="278"/>
    </row>
    <row r="63" spans="2:18" s="1" customFormat="1">
      <c r="B63" s="279" t="s">
        <v>337</v>
      </c>
      <c r="C63" s="279"/>
      <c r="D63" s="279" t="s">
        <v>343</v>
      </c>
      <c r="E63" s="279"/>
      <c r="F63" s="279" t="s">
        <v>195</v>
      </c>
      <c r="G63" s="279"/>
      <c r="H63" s="221">
        <v>8</v>
      </c>
      <c r="I63" s="223"/>
      <c r="J63" s="31" t="s">
        <v>140</v>
      </c>
      <c r="K63" s="31" t="s">
        <v>141</v>
      </c>
      <c r="L63" s="31" t="s">
        <v>141</v>
      </c>
      <c r="M63" s="31"/>
      <c r="N63" s="25"/>
      <c r="O63" s="253"/>
      <c r="P63" s="253"/>
      <c r="Q63" s="253"/>
      <c r="R63" s="253"/>
    </row>
    <row r="64" spans="2:18" s="1" customFormat="1">
      <c r="B64" s="279" t="s">
        <v>338</v>
      </c>
      <c r="C64" s="279"/>
      <c r="D64" s="279" t="s">
        <v>31</v>
      </c>
      <c r="E64" s="279"/>
      <c r="F64" s="279" t="s">
        <v>212</v>
      </c>
      <c r="G64" s="279"/>
      <c r="H64" s="274" t="s">
        <v>196</v>
      </c>
      <c r="I64" s="274"/>
      <c r="J64" s="31" t="s">
        <v>140</v>
      </c>
      <c r="K64" s="31" t="s">
        <v>141</v>
      </c>
      <c r="L64" s="31" t="s">
        <v>141</v>
      </c>
      <c r="M64" s="31"/>
      <c r="N64" s="25"/>
      <c r="O64" s="253"/>
      <c r="P64" s="253"/>
      <c r="Q64" s="253"/>
      <c r="R64" s="253"/>
    </row>
    <row r="65" spans="2:18" s="1" customFormat="1">
      <c r="B65" s="279" t="s">
        <v>339</v>
      </c>
      <c r="C65" s="279"/>
      <c r="D65" s="279" t="s">
        <v>344</v>
      </c>
      <c r="E65" s="279"/>
      <c r="F65" s="279" t="s">
        <v>195</v>
      </c>
      <c r="G65" s="279"/>
      <c r="H65" s="221">
        <v>2</v>
      </c>
      <c r="I65" s="223"/>
      <c r="J65" s="31" t="s">
        <v>140</v>
      </c>
      <c r="K65" s="31" t="s">
        <v>141</v>
      </c>
      <c r="L65" s="31" t="s">
        <v>141</v>
      </c>
      <c r="M65" s="31"/>
      <c r="N65" s="25"/>
      <c r="O65" s="253"/>
      <c r="P65" s="253"/>
      <c r="Q65" s="253"/>
      <c r="R65" s="253"/>
    </row>
    <row r="66" spans="2:18">
      <c r="B66" s="279" t="s">
        <v>340</v>
      </c>
      <c r="C66" s="279"/>
      <c r="D66" s="279" t="s">
        <v>345</v>
      </c>
      <c r="E66" s="279"/>
      <c r="F66" s="279" t="s">
        <v>195</v>
      </c>
      <c r="G66" s="279"/>
      <c r="H66" s="221">
        <v>2</v>
      </c>
      <c r="I66" s="223"/>
      <c r="J66" s="31" t="s">
        <v>140</v>
      </c>
      <c r="K66" s="31" t="s">
        <v>141</v>
      </c>
      <c r="L66" s="31" t="s">
        <v>141</v>
      </c>
      <c r="M66" s="31"/>
      <c r="N66" s="10"/>
      <c r="O66" s="253"/>
      <c r="P66" s="253"/>
      <c r="Q66" s="253"/>
      <c r="R66" s="253"/>
    </row>
    <row r="67" spans="2:18">
      <c r="B67" s="279" t="s">
        <v>341</v>
      </c>
      <c r="C67" s="279"/>
      <c r="D67" s="279" t="s">
        <v>200</v>
      </c>
      <c r="E67" s="279"/>
      <c r="F67" s="279" t="s">
        <v>146</v>
      </c>
      <c r="G67" s="279"/>
      <c r="H67" s="274" t="s">
        <v>196</v>
      </c>
      <c r="I67" s="274"/>
      <c r="J67" s="31" t="s">
        <v>140</v>
      </c>
      <c r="K67" s="31" t="s">
        <v>141</v>
      </c>
      <c r="L67" s="31" t="s">
        <v>141</v>
      </c>
      <c r="M67" s="31"/>
      <c r="N67" s="31" t="s">
        <v>143</v>
      </c>
      <c r="O67" s="253"/>
      <c r="P67" s="253"/>
      <c r="Q67" s="253"/>
      <c r="R67" s="253"/>
    </row>
    <row r="68" spans="2:18">
      <c r="B68" s="279" t="s">
        <v>342</v>
      </c>
      <c r="C68" s="279"/>
      <c r="D68" s="279" t="s">
        <v>201</v>
      </c>
      <c r="E68" s="279"/>
      <c r="F68" s="279" t="s">
        <v>146</v>
      </c>
      <c r="G68" s="279"/>
      <c r="H68" s="274" t="s">
        <v>196</v>
      </c>
      <c r="I68" s="274"/>
      <c r="J68" s="31" t="s">
        <v>141</v>
      </c>
      <c r="K68" s="31" t="s">
        <v>141</v>
      </c>
      <c r="L68" s="31" t="s">
        <v>141</v>
      </c>
      <c r="M68" s="31"/>
      <c r="N68" s="31" t="s">
        <v>143</v>
      </c>
      <c r="O68" s="253"/>
      <c r="P68" s="253"/>
      <c r="Q68" s="253"/>
      <c r="R68" s="253"/>
    </row>
    <row r="70" spans="2:18">
      <c r="B70" s="254" t="s">
        <v>87</v>
      </c>
      <c r="C70" s="255"/>
      <c r="D70" s="221" t="s">
        <v>384</v>
      </c>
      <c r="E70" s="222"/>
      <c r="F70" s="222"/>
      <c r="G70" s="222"/>
      <c r="H70" s="222"/>
      <c r="I70" s="222"/>
      <c r="J70" s="223"/>
      <c r="K70" s="254" t="s">
        <v>90</v>
      </c>
      <c r="L70" s="255"/>
      <c r="M70" s="221" t="s">
        <v>153</v>
      </c>
      <c r="N70" s="222"/>
      <c r="O70" s="222"/>
      <c r="P70" s="222"/>
      <c r="Q70" s="222"/>
      <c r="R70" s="223"/>
    </row>
    <row r="71" spans="2:18">
      <c r="B71" s="254" t="s">
        <v>88</v>
      </c>
      <c r="C71" s="255"/>
      <c r="D71" s="237"/>
      <c r="E71" s="251"/>
      <c r="F71" s="251"/>
      <c r="G71" s="251"/>
      <c r="H71" s="251"/>
      <c r="I71" s="251"/>
      <c r="J71" s="238"/>
      <c r="K71" s="254" t="s">
        <v>91</v>
      </c>
      <c r="L71" s="255"/>
      <c r="M71" s="221"/>
      <c r="N71" s="222"/>
      <c r="O71" s="222"/>
      <c r="P71" s="222"/>
      <c r="Q71" s="222"/>
      <c r="R71" s="223"/>
    </row>
    <row r="72" spans="2:18">
      <c r="B72" s="254" t="s">
        <v>89</v>
      </c>
      <c r="C72" s="255"/>
      <c r="D72" s="221" t="s">
        <v>387</v>
      </c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3"/>
    </row>
    <row r="73" spans="2:18">
      <c r="B73" s="212" t="s">
        <v>54</v>
      </c>
      <c r="C73" s="212"/>
      <c r="D73" s="233" t="s">
        <v>389</v>
      </c>
      <c r="E73" s="234"/>
      <c r="F73" s="212" t="s">
        <v>55</v>
      </c>
      <c r="G73" s="212"/>
      <c r="H73" s="212" t="s">
        <v>94</v>
      </c>
      <c r="I73" s="212"/>
      <c r="J73" s="32" t="s">
        <v>95</v>
      </c>
      <c r="K73" s="32" t="s">
        <v>96</v>
      </c>
      <c r="L73" s="32" t="s">
        <v>97</v>
      </c>
      <c r="M73" s="38" t="s">
        <v>20</v>
      </c>
      <c r="N73" s="17" t="s">
        <v>56</v>
      </c>
      <c r="O73" s="233" t="s">
        <v>98</v>
      </c>
      <c r="P73" s="243"/>
      <c r="Q73" s="243"/>
      <c r="R73" s="234"/>
    </row>
    <row r="74" spans="2:18">
      <c r="B74" s="275" t="s">
        <v>361</v>
      </c>
      <c r="C74" s="275"/>
      <c r="D74" s="275" t="s">
        <v>360</v>
      </c>
      <c r="E74" s="275"/>
      <c r="F74" s="278" t="s">
        <v>394</v>
      </c>
      <c r="G74" s="278"/>
      <c r="H74" s="278">
        <v>1</v>
      </c>
      <c r="I74" s="278"/>
      <c r="J74" s="134" t="s">
        <v>349</v>
      </c>
      <c r="K74" s="134" t="s">
        <v>349</v>
      </c>
      <c r="L74" s="134" t="s">
        <v>350</v>
      </c>
      <c r="M74" s="134"/>
      <c r="N74" s="138"/>
      <c r="O74" s="278"/>
      <c r="P74" s="278"/>
      <c r="Q74" s="278"/>
      <c r="R74" s="278"/>
    </row>
    <row r="75" spans="2:18">
      <c r="B75" s="275" t="s">
        <v>364</v>
      </c>
      <c r="C75" s="275"/>
      <c r="D75" s="275" t="s">
        <v>363</v>
      </c>
      <c r="E75" s="275"/>
      <c r="F75" s="278" t="s">
        <v>394</v>
      </c>
      <c r="G75" s="278"/>
      <c r="H75" s="278">
        <v>1</v>
      </c>
      <c r="I75" s="278"/>
      <c r="J75" s="134" t="s">
        <v>349</v>
      </c>
      <c r="K75" s="134" t="s">
        <v>349</v>
      </c>
      <c r="L75" s="134" t="s">
        <v>350</v>
      </c>
      <c r="M75" s="134"/>
      <c r="N75" s="133"/>
      <c r="O75" s="278"/>
      <c r="P75" s="278"/>
      <c r="Q75" s="278"/>
      <c r="R75" s="278"/>
    </row>
    <row r="76" spans="2:18">
      <c r="B76" s="279" t="s">
        <v>356</v>
      </c>
      <c r="C76" s="279"/>
      <c r="D76" s="279" t="s">
        <v>358</v>
      </c>
      <c r="E76" s="279"/>
      <c r="F76" s="253" t="s">
        <v>151</v>
      </c>
      <c r="G76" s="253"/>
      <c r="H76" s="253" t="s">
        <v>392</v>
      </c>
      <c r="I76" s="253"/>
      <c r="J76" s="31" t="s">
        <v>197</v>
      </c>
      <c r="K76" s="31" t="s">
        <v>199</v>
      </c>
      <c r="L76" s="31" t="s">
        <v>141</v>
      </c>
      <c r="M76" s="31"/>
      <c r="N76" s="18"/>
      <c r="O76" s="253"/>
      <c r="P76" s="253"/>
      <c r="Q76" s="253"/>
      <c r="R76" s="253"/>
    </row>
    <row r="77" spans="2:18">
      <c r="B77" s="279" t="s">
        <v>357</v>
      </c>
      <c r="C77" s="279"/>
      <c r="D77" s="279" t="s">
        <v>359</v>
      </c>
      <c r="E77" s="279"/>
      <c r="F77" s="253" t="s">
        <v>151</v>
      </c>
      <c r="G77" s="253"/>
      <c r="H77" s="253" t="s">
        <v>393</v>
      </c>
      <c r="I77" s="253"/>
      <c r="J77" s="31" t="s">
        <v>197</v>
      </c>
      <c r="K77" s="31" t="s">
        <v>198</v>
      </c>
      <c r="L77" s="31" t="s">
        <v>141</v>
      </c>
      <c r="M77" s="31"/>
      <c r="N77" s="18"/>
      <c r="O77" s="253"/>
      <c r="P77" s="253"/>
      <c r="Q77" s="253"/>
      <c r="R77" s="253"/>
    </row>
    <row r="79" spans="2:18">
      <c r="B79" s="254" t="s">
        <v>87</v>
      </c>
      <c r="C79" s="255"/>
      <c r="D79" s="221" t="s">
        <v>385</v>
      </c>
      <c r="E79" s="222"/>
      <c r="F79" s="222"/>
      <c r="G79" s="222"/>
      <c r="H79" s="222"/>
      <c r="I79" s="222"/>
      <c r="J79" s="223"/>
      <c r="K79" s="254" t="s">
        <v>90</v>
      </c>
      <c r="L79" s="255"/>
      <c r="M79" s="221" t="s">
        <v>284</v>
      </c>
      <c r="N79" s="222"/>
      <c r="O79" s="222"/>
      <c r="P79" s="222"/>
      <c r="Q79" s="222"/>
      <c r="R79" s="223"/>
    </row>
    <row r="80" spans="2:18">
      <c r="B80" s="254" t="s">
        <v>88</v>
      </c>
      <c r="C80" s="255"/>
      <c r="D80" s="237"/>
      <c r="E80" s="251"/>
      <c r="F80" s="251"/>
      <c r="G80" s="251"/>
      <c r="H80" s="251"/>
      <c r="I80" s="251"/>
      <c r="J80" s="238"/>
      <c r="K80" s="254" t="s">
        <v>91</v>
      </c>
      <c r="L80" s="255"/>
      <c r="M80" s="221"/>
      <c r="N80" s="222"/>
      <c r="O80" s="222"/>
      <c r="P80" s="222"/>
      <c r="Q80" s="222"/>
      <c r="R80" s="223"/>
    </row>
    <row r="81" spans="2:18">
      <c r="B81" s="254" t="s">
        <v>89</v>
      </c>
      <c r="C81" s="255"/>
      <c r="D81" s="221" t="s">
        <v>388</v>
      </c>
      <c r="E81" s="222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3"/>
    </row>
    <row r="82" spans="2:18">
      <c r="B82" s="212" t="s">
        <v>54</v>
      </c>
      <c r="C82" s="212"/>
      <c r="D82" s="233" t="s">
        <v>389</v>
      </c>
      <c r="E82" s="234"/>
      <c r="F82" s="212" t="s">
        <v>55</v>
      </c>
      <c r="G82" s="212"/>
      <c r="H82" s="212" t="s">
        <v>94</v>
      </c>
      <c r="I82" s="212"/>
      <c r="J82" s="32" t="s">
        <v>95</v>
      </c>
      <c r="K82" s="32" t="s">
        <v>96</v>
      </c>
      <c r="L82" s="32" t="s">
        <v>97</v>
      </c>
      <c r="M82" s="38" t="s">
        <v>20</v>
      </c>
      <c r="N82" s="17" t="s">
        <v>56</v>
      </c>
      <c r="O82" s="233" t="s">
        <v>98</v>
      </c>
      <c r="P82" s="243"/>
      <c r="Q82" s="243"/>
      <c r="R82" s="234"/>
    </row>
    <row r="83" spans="2:18">
      <c r="B83" s="275" t="s">
        <v>347</v>
      </c>
      <c r="C83" s="275"/>
      <c r="D83" s="275" t="s">
        <v>369</v>
      </c>
      <c r="E83" s="275"/>
      <c r="F83" s="278" t="s">
        <v>379</v>
      </c>
      <c r="G83" s="278"/>
      <c r="H83" s="278" t="s">
        <v>380</v>
      </c>
      <c r="I83" s="278"/>
      <c r="J83" s="134" t="s">
        <v>349</v>
      </c>
      <c r="K83" s="134" t="s">
        <v>349</v>
      </c>
      <c r="L83" s="134" t="s">
        <v>350</v>
      </c>
      <c r="M83" s="134"/>
      <c r="N83" s="138"/>
      <c r="O83" s="278"/>
      <c r="P83" s="278"/>
      <c r="Q83" s="278"/>
      <c r="R83" s="278"/>
    </row>
    <row r="84" spans="2:18">
      <c r="B84" s="279" t="s">
        <v>368</v>
      </c>
      <c r="C84" s="279"/>
      <c r="D84" s="279" t="s">
        <v>28</v>
      </c>
      <c r="E84" s="279"/>
      <c r="F84" s="253" t="s">
        <v>146</v>
      </c>
      <c r="G84" s="253"/>
      <c r="H84" s="274" t="s">
        <v>196</v>
      </c>
      <c r="I84" s="274"/>
      <c r="J84" s="31" t="s">
        <v>193</v>
      </c>
      <c r="K84" s="31" t="s">
        <v>194</v>
      </c>
      <c r="L84" s="31" t="s">
        <v>141</v>
      </c>
      <c r="M84" s="31"/>
      <c r="N84" s="31" t="s">
        <v>143</v>
      </c>
      <c r="O84" s="253"/>
      <c r="P84" s="253"/>
      <c r="Q84" s="253"/>
      <c r="R84" s="253"/>
    </row>
    <row r="85" spans="2:18">
      <c r="B85" s="279" t="s">
        <v>366</v>
      </c>
      <c r="C85" s="279"/>
      <c r="D85" s="279" t="s">
        <v>367</v>
      </c>
      <c r="E85" s="279"/>
      <c r="F85" s="253" t="s">
        <v>195</v>
      </c>
      <c r="G85" s="253"/>
      <c r="H85" s="253">
        <v>1</v>
      </c>
      <c r="I85" s="253"/>
      <c r="J85" s="31" t="s">
        <v>193</v>
      </c>
      <c r="K85" s="31" t="s">
        <v>194</v>
      </c>
      <c r="L85" s="31" t="s">
        <v>141</v>
      </c>
      <c r="M85" s="31"/>
      <c r="N85" s="18">
        <v>0</v>
      </c>
      <c r="O85" s="253"/>
      <c r="P85" s="253"/>
      <c r="Q85" s="253"/>
      <c r="R85" s="253"/>
    </row>
    <row r="86" spans="2:18" s="1" customFormat="1">
      <c r="B86" s="23"/>
      <c r="C86" s="23"/>
      <c r="D86" s="23"/>
      <c r="E86" s="37"/>
      <c r="F86" s="23"/>
      <c r="G86" s="23"/>
      <c r="H86" s="23"/>
      <c r="I86" s="23"/>
      <c r="J86" s="29"/>
      <c r="K86" s="29"/>
      <c r="L86" s="29"/>
      <c r="M86" s="29"/>
      <c r="N86" s="23"/>
      <c r="O86" s="23"/>
      <c r="P86" s="23"/>
      <c r="Q86" s="23"/>
      <c r="R86" s="23"/>
    </row>
  </sheetData>
  <mergeCells count="201">
    <mergeCell ref="O51:R51"/>
    <mergeCell ref="O52:R52"/>
    <mergeCell ref="O53:R53"/>
    <mergeCell ref="O54:R54"/>
    <mergeCell ref="D46:E46"/>
    <mergeCell ref="D45:E45"/>
    <mergeCell ref="D60:E60"/>
    <mergeCell ref="D73:E73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61:E61"/>
    <mergeCell ref="D62:E62"/>
    <mergeCell ref="D63:E63"/>
    <mergeCell ref="D64:E64"/>
    <mergeCell ref="D65:E65"/>
    <mergeCell ref="D66:E66"/>
    <mergeCell ref="D57:J57"/>
    <mergeCell ref="B51:C51"/>
    <mergeCell ref="B52:C52"/>
    <mergeCell ref="B53:C53"/>
    <mergeCell ref="B54:C54"/>
    <mergeCell ref="F51:G51"/>
    <mergeCell ref="F52:G52"/>
    <mergeCell ref="F53:G53"/>
    <mergeCell ref="F54:G54"/>
    <mergeCell ref="H51:I51"/>
    <mergeCell ref="H52:I52"/>
    <mergeCell ref="H53:I53"/>
    <mergeCell ref="H54:I54"/>
    <mergeCell ref="D84:E84"/>
    <mergeCell ref="B85:C85"/>
    <mergeCell ref="F85:G85"/>
    <mergeCell ref="H85:I85"/>
    <mergeCell ref="O85:R85"/>
    <mergeCell ref="D85:E85"/>
    <mergeCell ref="B84:C84"/>
    <mergeCell ref="F84:G84"/>
    <mergeCell ref="H84:I84"/>
    <mergeCell ref="O84:R84"/>
    <mergeCell ref="B79:C79"/>
    <mergeCell ref="D79:J79"/>
    <mergeCell ref="K79:L79"/>
    <mergeCell ref="M79:R79"/>
    <mergeCell ref="B80:C80"/>
    <mergeCell ref="D80:J80"/>
    <mergeCell ref="K80:L80"/>
    <mergeCell ref="M80:R80"/>
    <mergeCell ref="B83:C83"/>
    <mergeCell ref="F83:G83"/>
    <mergeCell ref="H83:I83"/>
    <mergeCell ref="O83:R83"/>
    <mergeCell ref="B81:C81"/>
    <mergeCell ref="D81:R81"/>
    <mergeCell ref="B82:C82"/>
    <mergeCell ref="F82:G82"/>
    <mergeCell ref="H82:I82"/>
    <mergeCell ref="O82:R82"/>
    <mergeCell ref="D82:E82"/>
    <mergeCell ref="D83:E83"/>
    <mergeCell ref="B77:C77"/>
    <mergeCell ref="F77:G77"/>
    <mergeCell ref="H77:I77"/>
    <mergeCell ref="O77:R77"/>
    <mergeCell ref="B75:C75"/>
    <mergeCell ref="F75:G75"/>
    <mergeCell ref="H75:I75"/>
    <mergeCell ref="O75:R75"/>
    <mergeCell ref="B76:C76"/>
    <mergeCell ref="F76:G76"/>
    <mergeCell ref="H76:I76"/>
    <mergeCell ref="O76:R76"/>
    <mergeCell ref="D75:E75"/>
    <mergeCell ref="D76:E76"/>
    <mergeCell ref="D77:E77"/>
    <mergeCell ref="B73:C73"/>
    <mergeCell ref="F73:G73"/>
    <mergeCell ref="H73:I73"/>
    <mergeCell ref="O73:R73"/>
    <mergeCell ref="B74:C74"/>
    <mergeCell ref="F74:G74"/>
    <mergeCell ref="H74:I74"/>
    <mergeCell ref="O74:R74"/>
    <mergeCell ref="B71:C71"/>
    <mergeCell ref="D71:J71"/>
    <mergeCell ref="K71:L71"/>
    <mergeCell ref="M71:R71"/>
    <mergeCell ref="B72:C72"/>
    <mergeCell ref="D72:R72"/>
    <mergeCell ref="D74:E74"/>
    <mergeCell ref="B70:C70"/>
    <mergeCell ref="D70:J70"/>
    <mergeCell ref="K70:L70"/>
    <mergeCell ref="M70:R70"/>
    <mergeCell ref="B50:C50"/>
    <mergeCell ref="F50:G50"/>
    <mergeCell ref="H50:I50"/>
    <mergeCell ref="O50:R50"/>
    <mergeCell ref="B55:C55"/>
    <mergeCell ref="F55:G55"/>
    <mergeCell ref="H55:I55"/>
    <mergeCell ref="O55:R55"/>
    <mergeCell ref="O62:R62"/>
    <mergeCell ref="O66:R66"/>
    <mergeCell ref="O67:R67"/>
    <mergeCell ref="O68:R68"/>
    <mergeCell ref="H62:I62"/>
    <mergeCell ref="H66:I66"/>
    <mergeCell ref="H67:I67"/>
    <mergeCell ref="H68:I68"/>
    <mergeCell ref="B62:C62"/>
    <mergeCell ref="B66:C66"/>
    <mergeCell ref="B67:C67"/>
    <mergeCell ref="B68:C68"/>
    <mergeCell ref="B48:C48"/>
    <mergeCell ref="F48:G48"/>
    <mergeCell ref="H48:I48"/>
    <mergeCell ref="O48:R48"/>
    <mergeCell ref="B49:C49"/>
    <mergeCell ref="F49:G49"/>
    <mergeCell ref="H49:I49"/>
    <mergeCell ref="O49:R49"/>
    <mergeCell ref="B46:C46"/>
    <mergeCell ref="F46:G46"/>
    <mergeCell ref="H46:I46"/>
    <mergeCell ref="O46:R46"/>
    <mergeCell ref="B47:C47"/>
    <mergeCell ref="F47:G47"/>
    <mergeCell ref="H47:I47"/>
    <mergeCell ref="O47:R47"/>
    <mergeCell ref="B44:C44"/>
    <mergeCell ref="D44:R44"/>
    <mergeCell ref="B45:C45"/>
    <mergeCell ref="F45:G45"/>
    <mergeCell ref="H45:I45"/>
    <mergeCell ref="O45:R45"/>
    <mergeCell ref="B42:C42"/>
    <mergeCell ref="D42:J42"/>
    <mergeCell ref="K42:L42"/>
    <mergeCell ref="M42:R42"/>
    <mergeCell ref="B43:C43"/>
    <mergeCell ref="D43:J43"/>
    <mergeCell ref="K43:L43"/>
    <mergeCell ref="M43:R43"/>
    <mergeCell ref="B63:C63"/>
    <mergeCell ref="B64:C64"/>
    <mergeCell ref="B65:C65"/>
    <mergeCell ref="F63:G63"/>
    <mergeCell ref="F64:G64"/>
    <mergeCell ref="F65:G65"/>
    <mergeCell ref="D67:E67"/>
    <mergeCell ref="D68:E68"/>
    <mergeCell ref="B58:C58"/>
    <mergeCell ref="B59:C59"/>
    <mergeCell ref="D58:J58"/>
    <mergeCell ref="F62:G62"/>
    <mergeCell ref="F66:G66"/>
    <mergeCell ref="F67:G67"/>
    <mergeCell ref="F68:G68"/>
    <mergeCell ref="A1:A5"/>
    <mergeCell ref="B6:B7"/>
    <mergeCell ref="C6:R7"/>
    <mergeCell ref="B8:C8"/>
    <mergeCell ref="D8:H8"/>
    <mergeCell ref="I8:J8"/>
    <mergeCell ref="K8:R8"/>
    <mergeCell ref="B9:C9"/>
    <mergeCell ref="D9:H9"/>
    <mergeCell ref="I9:J9"/>
    <mergeCell ref="K9:O9"/>
    <mergeCell ref="Q9:R9"/>
    <mergeCell ref="O63:R63"/>
    <mergeCell ref="O64:R64"/>
    <mergeCell ref="O65:R65"/>
    <mergeCell ref="H63:I63"/>
    <mergeCell ref="H64:I64"/>
    <mergeCell ref="H65:I65"/>
    <mergeCell ref="B13:C13"/>
    <mergeCell ref="D13:H13"/>
    <mergeCell ref="I13:J13"/>
    <mergeCell ref="K13:R13"/>
    <mergeCell ref="B60:C60"/>
    <mergeCell ref="O60:R60"/>
    <mergeCell ref="B61:C61"/>
    <mergeCell ref="F61:G61"/>
    <mergeCell ref="H61:I61"/>
    <mergeCell ref="O61:R61"/>
    <mergeCell ref="M57:R57"/>
    <mergeCell ref="M58:R58"/>
    <mergeCell ref="D59:R59"/>
    <mergeCell ref="H60:I60"/>
    <mergeCell ref="F60:G60"/>
    <mergeCell ref="K57:L57"/>
    <mergeCell ref="K58:L58"/>
    <mergeCell ref="B57:C57"/>
  </mergeCells>
  <phoneticPr fontId="1" type="noConversion"/>
  <hyperlinks>
    <hyperlink ref="A1:A5" location="' Navigation'!I15" display="► Navigation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8"/>
  <sheetViews>
    <sheetView showGridLines="0" workbookViewId="0">
      <selection activeCell="B6" sqref="B6:B7"/>
    </sheetView>
  </sheetViews>
  <sheetFormatPr defaultRowHeight="16.5"/>
  <cols>
    <col min="1" max="1" width="2.625" customWidth="1"/>
  </cols>
  <sheetData>
    <row r="1" spans="1:17" s="1" customFormat="1">
      <c r="A1" s="194" t="s">
        <v>139</v>
      </c>
    </row>
    <row r="2" spans="1:17" s="1" customFormat="1">
      <c r="A2" s="195"/>
    </row>
    <row r="3" spans="1:17" s="1" customFormat="1">
      <c r="A3" s="195"/>
    </row>
    <row r="4" spans="1:17" s="1" customFormat="1">
      <c r="A4" s="195"/>
    </row>
    <row r="5" spans="1:17" s="1" customFormat="1">
      <c r="A5" s="196"/>
    </row>
    <row r="6" spans="1:17" s="1" customFormat="1">
      <c r="B6" s="213" t="s">
        <v>105</v>
      </c>
      <c r="C6" s="215" t="s">
        <v>99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" customFormat="1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" customFormat="1">
      <c r="B8" s="254" t="s">
        <v>3</v>
      </c>
      <c r="C8" s="255"/>
      <c r="D8" s="221"/>
      <c r="E8" s="222"/>
      <c r="F8" s="222"/>
      <c r="G8" s="223"/>
      <c r="H8" s="254" t="s">
        <v>5</v>
      </c>
      <c r="I8" s="255"/>
      <c r="J8" s="221"/>
      <c r="K8" s="222"/>
      <c r="L8" s="222"/>
      <c r="M8" s="222"/>
      <c r="N8" s="222"/>
      <c r="O8" s="222"/>
      <c r="P8" s="222"/>
      <c r="Q8" s="223"/>
    </row>
    <row r="9" spans="1:17" s="1" customFormat="1">
      <c r="B9" s="254" t="s">
        <v>4</v>
      </c>
      <c r="C9" s="255"/>
      <c r="D9" s="221" t="s">
        <v>35</v>
      </c>
      <c r="E9" s="222"/>
      <c r="F9" s="222"/>
      <c r="G9" s="223"/>
      <c r="H9" s="254" t="s">
        <v>6</v>
      </c>
      <c r="I9" s="255"/>
      <c r="J9" s="226">
        <v>43015</v>
      </c>
      <c r="K9" s="227"/>
      <c r="L9" s="227"/>
      <c r="M9" s="227"/>
      <c r="N9" s="228"/>
      <c r="O9" s="14" t="s">
        <v>7</v>
      </c>
      <c r="P9" s="246"/>
      <c r="Q9" s="228"/>
    </row>
    <row r="12" spans="1:17">
      <c r="B12" s="1" t="s">
        <v>100</v>
      </c>
    </row>
    <row r="13" spans="1:17">
      <c r="B13" s="212" t="s">
        <v>101</v>
      </c>
      <c r="C13" s="212"/>
      <c r="D13" s="212"/>
      <c r="E13" s="212"/>
      <c r="F13" s="212"/>
      <c r="G13" s="212"/>
      <c r="H13" s="212"/>
      <c r="I13" s="212"/>
      <c r="J13" s="260" t="s">
        <v>104</v>
      </c>
      <c r="K13" s="260"/>
      <c r="L13" s="260"/>
      <c r="M13" s="260"/>
      <c r="N13" s="260" t="s">
        <v>47</v>
      </c>
      <c r="O13" s="260"/>
      <c r="P13" s="260"/>
      <c r="Q13" s="260"/>
    </row>
    <row r="14" spans="1:17">
      <c r="B14" s="260" t="s">
        <v>102</v>
      </c>
      <c r="C14" s="260"/>
      <c r="D14" s="260"/>
      <c r="E14" s="260"/>
      <c r="F14" s="260" t="s">
        <v>103</v>
      </c>
      <c r="G14" s="260"/>
      <c r="H14" s="260"/>
      <c r="I14" s="260"/>
      <c r="J14" s="260"/>
      <c r="K14" s="260"/>
      <c r="L14" s="260"/>
      <c r="M14" s="260"/>
      <c r="N14" s="260"/>
      <c r="O14" s="260"/>
      <c r="P14" s="260"/>
      <c r="Q14" s="260"/>
    </row>
    <row r="15" spans="1:17">
      <c r="B15" s="253" t="s">
        <v>381</v>
      </c>
      <c r="C15" s="253"/>
      <c r="D15" s="253"/>
      <c r="E15" s="253"/>
      <c r="F15" s="253" t="s">
        <v>282</v>
      </c>
      <c r="G15" s="253"/>
      <c r="H15" s="253"/>
      <c r="I15" s="253"/>
      <c r="J15" s="253" t="s">
        <v>285</v>
      </c>
      <c r="K15" s="253"/>
      <c r="L15" s="253"/>
      <c r="M15" s="253"/>
      <c r="N15" s="266" t="s">
        <v>326</v>
      </c>
      <c r="O15" s="266"/>
      <c r="P15" s="266"/>
      <c r="Q15" s="266"/>
    </row>
    <row r="16" spans="1:17">
      <c r="B16" s="253" t="s">
        <v>287</v>
      </c>
      <c r="C16" s="253"/>
      <c r="D16" s="253"/>
      <c r="E16" s="253"/>
      <c r="F16" s="253" t="s">
        <v>283</v>
      </c>
      <c r="G16" s="253"/>
      <c r="H16" s="253"/>
      <c r="I16" s="253"/>
      <c r="J16" s="281" t="s">
        <v>286</v>
      </c>
      <c r="K16" s="281"/>
      <c r="L16" s="281"/>
      <c r="M16" s="281"/>
      <c r="N16" s="263" t="s">
        <v>327</v>
      </c>
      <c r="O16" s="264"/>
      <c r="P16" s="264"/>
      <c r="Q16" s="265"/>
    </row>
    <row r="17" spans="2:17">
      <c r="B17" s="253" t="s">
        <v>280</v>
      </c>
      <c r="C17" s="253"/>
      <c r="D17" s="253"/>
      <c r="E17" s="253"/>
      <c r="F17" s="253" t="s">
        <v>153</v>
      </c>
      <c r="G17" s="253"/>
      <c r="H17" s="253"/>
      <c r="I17" s="253"/>
      <c r="J17" s="253" t="s">
        <v>154</v>
      </c>
      <c r="K17" s="253"/>
      <c r="L17" s="253"/>
      <c r="M17" s="253"/>
      <c r="N17" s="266" t="s">
        <v>328</v>
      </c>
      <c r="O17" s="266"/>
      <c r="P17" s="266"/>
      <c r="Q17" s="266"/>
    </row>
    <row r="18" spans="2:17">
      <c r="B18" s="253" t="s">
        <v>281</v>
      </c>
      <c r="C18" s="253"/>
      <c r="D18" s="253"/>
      <c r="E18" s="253"/>
      <c r="F18" s="253" t="s">
        <v>284</v>
      </c>
      <c r="G18" s="253"/>
      <c r="H18" s="253"/>
      <c r="I18" s="253"/>
      <c r="J18" s="253" t="s">
        <v>285</v>
      </c>
      <c r="K18" s="253"/>
      <c r="L18" s="253"/>
      <c r="M18" s="253"/>
      <c r="N18" s="266" t="s">
        <v>329</v>
      </c>
      <c r="O18" s="266"/>
      <c r="P18" s="266"/>
      <c r="Q18" s="266"/>
    </row>
  </sheetData>
  <mergeCells count="33">
    <mergeCell ref="B18:E18"/>
    <mergeCell ref="F18:I18"/>
    <mergeCell ref="J18:M18"/>
    <mergeCell ref="N18:Q18"/>
    <mergeCell ref="B16:E16"/>
    <mergeCell ref="F16:I16"/>
    <mergeCell ref="J16:M16"/>
    <mergeCell ref="N16:Q16"/>
    <mergeCell ref="B17:E17"/>
    <mergeCell ref="F17:I17"/>
    <mergeCell ref="J17:M17"/>
    <mergeCell ref="N17:Q17"/>
    <mergeCell ref="B14:E14"/>
    <mergeCell ref="F14:I14"/>
    <mergeCell ref="J13:M14"/>
    <mergeCell ref="N13:Q14"/>
    <mergeCell ref="B15:E15"/>
    <mergeCell ref="F15:I15"/>
    <mergeCell ref="J15:M15"/>
    <mergeCell ref="N15:Q15"/>
    <mergeCell ref="B13:I13"/>
    <mergeCell ref="B9:C9"/>
    <mergeCell ref="D9:G9"/>
    <mergeCell ref="H9:I9"/>
    <mergeCell ref="J9:N9"/>
    <mergeCell ref="P9:Q9"/>
    <mergeCell ref="A1:A5"/>
    <mergeCell ref="B6:B7"/>
    <mergeCell ref="C6:Q7"/>
    <mergeCell ref="B8:C8"/>
    <mergeCell ref="D8:G8"/>
    <mergeCell ref="H8:I8"/>
    <mergeCell ref="J8:Q8"/>
  </mergeCells>
  <phoneticPr fontId="1" type="noConversion"/>
  <hyperlinks>
    <hyperlink ref="A1:A5" location="' Navigation'!I16" display="► Navigation"/>
    <hyperlink ref="N18:Q18" location="'테이블 상세설계_DELETE_LOG'!A1" display="테이블_상세설계_DELETE_LOG"/>
    <hyperlink ref="N15:Q15" location="'테이블 상세설계_USERS'!A1" display="테이블_상세설계_USERS"/>
    <hyperlink ref="N16:Q16" location="'테이블 상세설계_FINANCE'!A1" display="테이블_상세설계_FINANCE"/>
    <hyperlink ref="N17:Q17" location="'테이블 상세설계_CATEGORY'!A1" display="테이블_상세설계_CATEGORY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23"/>
  <sheetViews>
    <sheetView showGridLines="0" zoomScale="90" zoomScaleNormal="90" workbookViewId="0">
      <selection activeCell="B6" sqref="B6:B7"/>
    </sheetView>
  </sheetViews>
  <sheetFormatPr defaultRowHeight="16.5"/>
  <cols>
    <col min="1" max="1" width="2.625" style="1" customWidth="1"/>
    <col min="2" max="6" width="9" style="1"/>
    <col min="7" max="7" width="10" style="1" customWidth="1"/>
    <col min="8" max="16384" width="9" style="1"/>
  </cols>
  <sheetData>
    <row r="1" spans="1:17">
      <c r="A1" s="194" t="s">
        <v>139</v>
      </c>
    </row>
    <row r="2" spans="1:17">
      <c r="A2" s="195"/>
    </row>
    <row r="3" spans="1:17">
      <c r="A3" s="195"/>
    </row>
    <row r="4" spans="1:17">
      <c r="A4" s="195"/>
    </row>
    <row r="5" spans="1:17">
      <c r="A5" s="196"/>
    </row>
    <row r="6" spans="1:17">
      <c r="B6" s="213" t="s">
        <v>131</v>
      </c>
      <c r="C6" s="215" t="s">
        <v>99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>
      <c r="B8" s="254" t="s">
        <v>106</v>
      </c>
      <c r="C8" s="255"/>
      <c r="D8" s="221" t="s">
        <v>279</v>
      </c>
      <c r="E8" s="222"/>
      <c r="F8" s="222"/>
      <c r="G8" s="222"/>
      <c r="H8" s="222"/>
      <c r="I8" s="222"/>
      <c r="J8" s="223"/>
      <c r="K8" s="254" t="s">
        <v>107</v>
      </c>
      <c r="L8" s="255"/>
      <c r="M8" s="221" t="str">
        <f>VLOOKUP(D8,'데이터베이스 설계서'!B15:Q18,5,FALSE)</f>
        <v>USERS</v>
      </c>
      <c r="N8" s="222"/>
      <c r="O8" s="222"/>
      <c r="P8" s="222"/>
      <c r="Q8" s="223"/>
    </row>
    <row r="9" spans="1:17">
      <c r="B9" s="254" t="s">
        <v>108</v>
      </c>
      <c r="C9" s="255"/>
      <c r="D9" s="221" t="s">
        <v>144</v>
      </c>
      <c r="E9" s="222"/>
      <c r="F9" s="222"/>
      <c r="G9" s="222"/>
      <c r="H9" s="222"/>
      <c r="I9" s="222"/>
      <c r="J9" s="223"/>
      <c r="K9" s="254" t="s">
        <v>109</v>
      </c>
      <c r="L9" s="255"/>
      <c r="M9" s="221" t="s">
        <v>291</v>
      </c>
      <c r="N9" s="222"/>
      <c r="O9" s="222"/>
      <c r="P9" s="222"/>
      <c r="Q9" s="223"/>
    </row>
    <row r="10" spans="1:17">
      <c r="B10" s="254" t="s">
        <v>110</v>
      </c>
      <c r="C10" s="255"/>
      <c r="D10" s="221" t="s">
        <v>145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3"/>
    </row>
    <row r="11" spans="1:17">
      <c r="B11" s="233" t="s">
        <v>111</v>
      </c>
      <c r="C11" s="234"/>
      <c r="D11" s="233" t="s">
        <v>112</v>
      </c>
      <c r="E11" s="234"/>
      <c r="F11" s="233" t="s">
        <v>113</v>
      </c>
      <c r="G11" s="234"/>
      <c r="H11" s="233" t="s">
        <v>114</v>
      </c>
      <c r="I11" s="234"/>
      <c r="J11" s="233" t="s">
        <v>115</v>
      </c>
      <c r="K11" s="234"/>
      <c r="L11" s="233" t="s">
        <v>18</v>
      </c>
      <c r="M11" s="243"/>
      <c r="N11" s="243"/>
      <c r="O11" s="243"/>
      <c r="P11" s="243"/>
      <c r="Q11" s="234"/>
    </row>
    <row r="12" spans="1:17">
      <c r="B12" s="172"/>
      <c r="C12" s="174"/>
      <c r="D12" s="172"/>
      <c r="E12" s="174"/>
      <c r="F12" s="172"/>
      <c r="G12" s="174"/>
      <c r="H12" s="172"/>
      <c r="I12" s="174"/>
      <c r="J12" s="172"/>
      <c r="K12" s="174"/>
      <c r="L12" s="172"/>
      <c r="M12" s="173"/>
      <c r="N12" s="173"/>
      <c r="O12" s="173"/>
      <c r="P12" s="173"/>
      <c r="Q12" s="174"/>
    </row>
    <row r="13" spans="1:17">
      <c r="B13" s="284" t="s">
        <v>116</v>
      </c>
      <c r="C13" s="285"/>
      <c r="D13" s="233" t="s">
        <v>117</v>
      </c>
      <c r="E13" s="234"/>
      <c r="F13" s="233" t="s">
        <v>77</v>
      </c>
      <c r="G13" s="234"/>
      <c r="H13" s="284" t="s">
        <v>95</v>
      </c>
      <c r="I13" s="285"/>
      <c r="J13" s="233" t="s">
        <v>96</v>
      </c>
      <c r="K13" s="234"/>
      <c r="L13" s="284" t="s">
        <v>97</v>
      </c>
      <c r="M13" s="285"/>
      <c r="N13" s="233" t="s">
        <v>56</v>
      </c>
      <c r="O13" s="234"/>
      <c r="P13" s="233" t="s">
        <v>98</v>
      </c>
      <c r="Q13" s="234"/>
    </row>
    <row r="14" spans="1:17">
      <c r="B14" s="286" t="s">
        <v>293</v>
      </c>
      <c r="C14" s="287"/>
      <c r="D14" s="135" t="s">
        <v>336</v>
      </c>
      <c r="E14" s="39"/>
      <c r="F14" s="135" t="s">
        <v>314</v>
      </c>
      <c r="G14" s="39"/>
      <c r="H14" s="135" t="s">
        <v>322</v>
      </c>
      <c r="I14" s="39"/>
      <c r="J14" s="282" t="s">
        <v>323</v>
      </c>
      <c r="K14" s="283"/>
      <c r="L14" s="282" t="s">
        <v>324</v>
      </c>
      <c r="M14" s="283"/>
      <c r="N14" s="282" t="s">
        <v>324</v>
      </c>
      <c r="O14" s="238"/>
      <c r="P14" s="282" t="s">
        <v>324</v>
      </c>
      <c r="Q14" s="283"/>
    </row>
    <row r="15" spans="1:17">
      <c r="B15" s="35" t="s">
        <v>149</v>
      </c>
      <c r="C15" s="36"/>
      <c r="D15" s="35" t="s">
        <v>305</v>
      </c>
      <c r="E15" s="36"/>
      <c r="F15" s="35" t="s">
        <v>314</v>
      </c>
      <c r="G15" s="36"/>
      <c r="H15" s="35" t="s">
        <v>322</v>
      </c>
      <c r="I15" s="36"/>
      <c r="J15" s="145" t="s">
        <v>324</v>
      </c>
      <c r="K15" s="147"/>
      <c r="L15" s="145" t="s">
        <v>141</v>
      </c>
      <c r="M15" s="147"/>
      <c r="N15" s="145" t="s">
        <v>141</v>
      </c>
      <c r="O15" s="236"/>
      <c r="P15" s="145" t="s">
        <v>141</v>
      </c>
      <c r="Q15" s="147"/>
    </row>
    <row r="16" spans="1:17">
      <c r="B16" s="35" t="s">
        <v>150</v>
      </c>
      <c r="C16" s="36"/>
      <c r="D16" s="35" t="s">
        <v>306</v>
      </c>
      <c r="E16" s="36"/>
      <c r="F16" s="35" t="s">
        <v>315</v>
      </c>
      <c r="G16" s="36"/>
      <c r="H16" s="35" t="s">
        <v>322</v>
      </c>
      <c r="I16" s="36"/>
      <c r="J16" s="145" t="s">
        <v>141</v>
      </c>
      <c r="K16" s="147"/>
      <c r="L16" s="145" t="s">
        <v>141</v>
      </c>
      <c r="M16" s="147"/>
      <c r="N16" s="145" t="s">
        <v>141</v>
      </c>
      <c r="O16" s="236"/>
      <c r="P16" s="145" t="s">
        <v>141</v>
      </c>
      <c r="Q16" s="147"/>
    </row>
    <row r="17" spans="2:17">
      <c r="B17" s="35" t="s">
        <v>296</v>
      </c>
      <c r="C17" s="36"/>
      <c r="D17" s="35" t="s">
        <v>307</v>
      </c>
      <c r="E17" s="36"/>
      <c r="F17" s="35" t="s">
        <v>316</v>
      </c>
      <c r="G17" s="36"/>
      <c r="H17" s="35" t="s">
        <v>322</v>
      </c>
      <c r="I17" s="36"/>
      <c r="J17" s="145" t="s">
        <v>141</v>
      </c>
      <c r="K17" s="147"/>
      <c r="L17" s="145" t="s">
        <v>141</v>
      </c>
      <c r="M17" s="147"/>
      <c r="N17" s="145" t="s">
        <v>141</v>
      </c>
      <c r="O17" s="236"/>
      <c r="P17" s="145" t="s">
        <v>141</v>
      </c>
      <c r="Q17" s="147"/>
    </row>
    <row r="18" spans="2:17">
      <c r="B18" s="35" t="s">
        <v>325</v>
      </c>
      <c r="C18" s="36"/>
      <c r="D18" s="35" t="s">
        <v>308</v>
      </c>
      <c r="E18" s="36"/>
      <c r="F18" s="35" t="s">
        <v>317</v>
      </c>
      <c r="G18" s="36"/>
      <c r="H18" s="35" t="s">
        <v>322</v>
      </c>
      <c r="I18" s="36"/>
      <c r="J18" s="145" t="s">
        <v>141</v>
      </c>
      <c r="K18" s="147"/>
      <c r="L18" s="145" t="s">
        <v>141</v>
      </c>
      <c r="M18" s="147"/>
      <c r="N18" s="145" t="s">
        <v>141</v>
      </c>
      <c r="O18" s="236"/>
      <c r="P18" s="145" t="s">
        <v>141</v>
      </c>
      <c r="Q18" s="147"/>
    </row>
    <row r="19" spans="2:17">
      <c r="B19" s="35" t="s">
        <v>299</v>
      </c>
      <c r="C19" s="36"/>
      <c r="D19" s="35" t="s">
        <v>309</v>
      </c>
      <c r="E19" s="36"/>
      <c r="F19" s="35" t="s">
        <v>318</v>
      </c>
      <c r="G19" s="36"/>
      <c r="H19" s="35" t="s">
        <v>322</v>
      </c>
      <c r="I19" s="36"/>
      <c r="J19" s="145" t="s">
        <v>141</v>
      </c>
      <c r="K19" s="147"/>
      <c r="L19" s="145" t="s">
        <v>141</v>
      </c>
      <c r="M19" s="147"/>
      <c r="N19" s="145" t="s">
        <v>141</v>
      </c>
      <c r="O19" s="236"/>
      <c r="P19" s="145" t="s">
        <v>141</v>
      </c>
      <c r="Q19" s="147"/>
    </row>
    <row r="20" spans="2:17">
      <c r="B20" s="35" t="s">
        <v>300</v>
      </c>
      <c r="C20" s="24"/>
      <c r="D20" s="35" t="s">
        <v>310</v>
      </c>
      <c r="E20" s="24"/>
      <c r="F20" s="35" t="s">
        <v>319</v>
      </c>
      <c r="G20" s="24"/>
      <c r="H20" s="35" t="s">
        <v>322</v>
      </c>
      <c r="I20" s="24"/>
      <c r="J20" s="145" t="s">
        <v>141</v>
      </c>
      <c r="K20" s="147"/>
      <c r="L20" s="145" t="s">
        <v>141</v>
      </c>
      <c r="M20" s="147"/>
      <c r="N20" s="145" t="s">
        <v>143</v>
      </c>
      <c r="O20" s="147"/>
      <c r="P20" s="145" t="s">
        <v>141</v>
      </c>
      <c r="Q20" s="147"/>
    </row>
    <row r="21" spans="2:17">
      <c r="B21" s="35" t="s">
        <v>301</v>
      </c>
      <c r="C21" s="24"/>
      <c r="D21" s="35" t="s">
        <v>311</v>
      </c>
      <c r="E21" s="24"/>
      <c r="F21" s="35" t="s">
        <v>319</v>
      </c>
      <c r="G21" s="24"/>
      <c r="H21" s="35" t="s">
        <v>321</v>
      </c>
      <c r="I21" s="24"/>
      <c r="J21" s="145" t="s">
        <v>141</v>
      </c>
      <c r="K21" s="147"/>
      <c r="L21" s="145" t="s">
        <v>141</v>
      </c>
      <c r="M21" s="147"/>
      <c r="N21" s="145" t="s">
        <v>141</v>
      </c>
      <c r="O21" s="147"/>
      <c r="P21" s="145" t="s">
        <v>141</v>
      </c>
      <c r="Q21" s="147"/>
    </row>
    <row r="22" spans="2:17">
      <c r="B22" s="35" t="s">
        <v>302</v>
      </c>
      <c r="C22" s="36"/>
      <c r="D22" s="35" t="s">
        <v>312</v>
      </c>
      <c r="E22" s="36"/>
      <c r="F22" s="35" t="s">
        <v>320</v>
      </c>
      <c r="G22" s="36"/>
      <c r="H22" s="35" t="s">
        <v>322</v>
      </c>
      <c r="I22" s="36"/>
      <c r="J22" s="145" t="s">
        <v>141</v>
      </c>
      <c r="K22" s="147"/>
      <c r="L22" s="145" t="s">
        <v>141</v>
      </c>
      <c r="M22" s="147"/>
      <c r="N22" s="145">
        <v>0</v>
      </c>
      <c r="O22" s="147"/>
      <c r="P22" s="145" t="s">
        <v>141</v>
      </c>
      <c r="Q22" s="147"/>
    </row>
    <row r="23" spans="2:17">
      <c r="B23" s="136" t="s">
        <v>303</v>
      </c>
      <c r="C23" s="34"/>
      <c r="D23" s="136" t="s">
        <v>313</v>
      </c>
      <c r="E23" s="34"/>
      <c r="F23" s="136" t="s">
        <v>320</v>
      </c>
      <c r="G23" s="34"/>
      <c r="H23" s="136" t="s">
        <v>322</v>
      </c>
      <c r="I23" s="34"/>
      <c r="J23" s="163" t="s">
        <v>141</v>
      </c>
      <c r="K23" s="165"/>
      <c r="L23" s="163" t="s">
        <v>141</v>
      </c>
      <c r="M23" s="165"/>
      <c r="N23" s="163">
        <v>0</v>
      </c>
      <c r="O23" s="165"/>
      <c r="P23" s="163" t="s">
        <v>141</v>
      </c>
      <c r="Q23" s="165"/>
    </row>
  </sheetData>
  <mergeCells count="74">
    <mergeCell ref="P22:Q22"/>
    <mergeCell ref="P23:Q23"/>
    <mergeCell ref="N23:O23"/>
    <mergeCell ref="N22:O22"/>
    <mergeCell ref="J22:K22"/>
    <mergeCell ref="J23:K23"/>
    <mergeCell ref="L22:M22"/>
    <mergeCell ref="L23:M23"/>
    <mergeCell ref="B14:C14"/>
    <mergeCell ref="A1:A5"/>
    <mergeCell ref="B6:B7"/>
    <mergeCell ref="C6:Q7"/>
    <mergeCell ref="B8:C8"/>
    <mergeCell ref="D8:J8"/>
    <mergeCell ref="K8:L8"/>
    <mergeCell ref="M8:Q8"/>
    <mergeCell ref="B9:C9"/>
    <mergeCell ref="D9:J9"/>
    <mergeCell ref="K9:L9"/>
    <mergeCell ref="M9:Q9"/>
    <mergeCell ref="B10:C10"/>
    <mergeCell ref="D10:Q10"/>
    <mergeCell ref="L12:Q12"/>
    <mergeCell ref="B11:C11"/>
    <mergeCell ref="D11:E11"/>
    <mergeCell ref="F11:G11"/>
    <mergeCell ref="H11:I11"/>
    <mergeCell ref="J11:K11"/>
    <mergeCell ref="L11:Q11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N13:O13"/>
    <mergeCell ref="P13:Q13"/>
    <mergeCell ref="J14:K14"/>
    <mergeCell ref="L14:M14"/>
    <mergeCell ref="N14:O14"/>
    <mergeCell ref="P14:Q14"/>
    <mergeCell ref="L13:M13"/>
    <mergeCell ref="N15:O15"/>
    <mergeCell ref="P15:Q15"/>
    <mergeCell ref="J16:K16"/>
    <mergeCell ref="L16:M16"/>
    <mergeCell ref="N16:O16"/>
    <mergeCell ref="P16:Q16"/>
    <mergeCell ref="J15:K15"/>
    <mergeCell ref="L15:M15"/>
    <mergeCell ref="N17:O17"/>
    <mergeCell ref="P17:Q17"/>
    <mergeCell ref="J18:K18"/>
    <mergeCell ref="L18:M18"/>
    <mergeCell ref="N18:O18"/>
    <mergeCell ref="P18:Q18"/>
    <mergeCell ref="J17:K17"/>
    <mergeCell ref="L17:M17"/>
    <mergeCell ref="N21:O21"/>
    <mergeCell ref="P21:Q21"/>
    <mergeCell ref="J21:K21"/>
    <mergeCell ref="L21:M21"/>
    <mergeCell ref="N19:O19"/>
    <mergeCell ref="P19:Q19"/>
    <mergeCell ref="J20:K20"/>
    <mergeCell ref="L20:M20"/>
    <mergeCell ref="N20:O20"/>
    <mergeCell ref="P20:Q20"/>
    <mergeCell ref="J19:K19"/>
    <mergeCell ref="L19:M19"/>
  </mergeCells>
  <phoneticPr fontId="1" type="noConversion"/>
  <hyperlinks>
    <hyperlink ref="A1:A5" location="' Navigation'!I17" display="► Navigation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26"/>
  <sheetViews>
    <sheetView showGridLines="0" zoomScale="90" zoomScaleNormal="90" workbookViewId="0">
      <selection activeCell="B6" sqref="B6:B7"/>
    </sheetView>
  </sheetViews>
  <sheetFormatPr defaultRowHeight="16.5"/>
  <cols>
    <col min="1" max="1" width="2.625" style="1" customWidth="1"/>
    <col min="2" max="6" width="9" style="1"/>
    <col min="7" max="7" width="10" style="1" customWidth="1"/>
    <col min="8" max="16384" width="9" style="1"/>
  </cols>
  <sheetData>
    <row r="1" spans="1:17">
      <c r="A1" s="194" t="s">
        <v>25</v>
      </c>
    </row>
    <row r="2" spans="1:17">
      <c r="A2" s="195"/>
    </row>
    <row r="3" spans="1:17">
      <c r="A3" s="195"/>
    </row>
    <row r="4" spans="1:17">
      <c r="A4" s="195"/>
    </row>
    <row r="5" spans="1:17">
      <c r="A5" s="196"/>
    </row>
    <row r="6" spans="1:17">
      <c r="B6" s="213" t="s">
        <v>131</v>
      </c>
      <c r="C6" s="215" t="s">
        <v>99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>
      <c r="B8" s="254" t="s">
        <v>106</v>
      </c>
      <c r="C8" s="255"/>
      <c r="D8" s="221" t="s">
        <v>288</v>
      </c>
      <c r="E8" s="222"/>
      <c r="F8" s="222"/>
      <c r="G8" s="222"/>
      <c r="H8" s="222"/>
      <c r="I8" s="222"/>
      <c r="J8" s="223"/>
      <c r="K8" s="254" t="s">
        <v>107</v>
      </c>
      <c r="L8" s="255"/>
      <c r="M8" s="221" t="str">
        <f>VLOOKUP(D8,'데이터베이스 설계서'!B15:Q18,5,FALSE)</f>
        <v>FINANCE</v>
      </c>
      <c r="N8" s="222"/>
      <c r="O8" s="222"/>
      <c r="P8" s="222"/>
      <c r="Q8" s="223"/>
    </row>
    <row r="9" spans="1:17">
      <c r="B9" s="254" t="s">
        <v>108</v>
      </c>
      <c r="C9" s="255"/>
      <c r="D9" s="221" t="s">
        <v>144</v>
      </c>
      <c r="E9" s="222"/>
      <c r="F9" s="222"/>
      <c r="G9" s="222"/>
      <c r="H9" s="222"/>
      <c r="I9" s="222"/>
      <c r="J9" s="223"/>
      <c r="K9" s="254" t="s">
        <v>109</v>
      </c>
      <c r="L9" s="255"/>
      <c r="M9" s="221" t="s">
        <v>292</v>
      </c>
      <c r="N9" s="222"/>
      <c r="O9" s="222"/>
      <c r="P9" s="222"/>
      <c r="Q9" s="223"/>
    </row>
    <row r="10" spans="1:17">
      <c r="B10" s="254" t="s">
        <v>110</v>
      </c>
      <c r="C10" s="255"/>
      <c r="D10" s="221" t="s">
        <v>330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3"/>
    </row>
    <row r="11" spans="1:17">
      <c r="B11" s="233" t="s">
        <v>111</v>
      </c>
      <c r="C11" s="234"/>
      <c r="D11" s="233" t="s">
        <v>112</v>
      </c>
      <c r="E11" s="234"/>
      <c r="F11" s="233" t="s">
        <v>113</v>
      </c>
      <c r="G11" s="234"/>
      <c r="H11" s="233" t="s">
        <v>114</v>
      </c>
      <c r="I11" s="234"/>
      <c r="J11" s="233" t="s">
        <v>115</v>
      </c>
      <c r="K11" s="234"/>
      <c r="L11" s="233" t="s">
        <v>18</v>
      </c>
      <c r="M11" s="243"/>
      <c r="N11" s="243"/>
      <c r="O11" s="243"/>
      <c r="P11" s="243"/>
      <c r="Q11" s="234"/>
    </row>
    <row r="12" spans="1:17">
      <c r="B12" s="221"/>
      <c r="C12" s="223"/>
      <c r="D12" s="221"/>
      <c r="E12" s="223"/>
      <c r="F12" s="221"/>
      <c r="G12" s="223"/>
      <c r="H12" s="221"/>
      <c r="I12" s="223"/>
      <c r="J12" s="221"/>
      <c r="K12" s="223"/>
      <c r="L12" s="221"/>
      <c r="M12" s="222"/>
      <c r="N12" s="222"/>
      <c r="O12" s="222"/>
      <c r="P12" s="222"/>
      <c r="Q12" s="223"/>
    </row>
    <row r="13" spans="1:17">
      <c r="B13" s="233" t="s">
        <v>116</v>
      </c>
      <c r="C13" s="234"/>
      <c r="D13" s="233" t="s">
        <v>117</v>
      </c>
      <c r="E13" s="234"/>
      <c r="F13" s="233" t="s">
        <v>77</v>
      </c>
      <c r="G13" s="234"/>
      <c r="H13" s="233" t="s">
        <v>95</v>
      </c>
      <c r="I13" s="234"/>
      <c r="J13" s="233" t="s">
        <v>96</v>
      </c>
      <c r="K13" s="234"/>
      <c r="L13" s="233" t="s">
        <v>334</v>
      </c>
      <c r="M13" s="234"/>
      <c r="N13" s="233" t="s">
        <v>56</v>
      </c>
      <c r="O13" s="234"/>
      <c r="P13" s="233" t="s">
        <v>98</v>
      </c>
      <c r="Q13" s="234"/>
    </row>
    <row r="14" spans="1:17">
      <c r="B14" s="297" t="s">
        <v>346</v>
      </c>
      <c r="C14" s="292"/>
      <c r="D14" s="291" t="s">
        <v>347</v>
      </c>
      <c r="E14" s="292"/>
      <c r="F14" s="291" t="s">
        <v>348</v>
      </c>
      <c r="G14" s="292"/>
      <c r="H14" s="289" t="s">
        <v>192</v>
      </c>
      <c r="I14" s="290"/>
      <c r="J14" s="289" t="s">
        <v>349</v>
      </c>
      <c r="K14" s="290"/>
      <c r="L14" s="289" t="s">
        <v>350</v>
      </c>
      <c r="M14" s="290"/>
      <c r="N14" s="289" t="s">
        <v>350</v>
      </c>
      <c r="O14" s="290"/>
      <c r="P14" s="289" t="s">
        <v>350</v>
      </c>
      <c r="Q14" s="290"/>
    </row>
    <row r="15" spans="1:17">
      <c r="B15" s="291" t="s">
        <v>351</v>
      </c>
      <c r="C15" s="292"/>
      <c r="D15" s="291" t="s">
        <v>352</v>
      </c>
      <c r="E15" s="292"/>
      <c r="F15" s="291" t="s">
        <v>353</v>
      </c>
      <c r="G15" s="292"/>
      <c r="H15" s="289" t="s">
        <v>192</v>
      </c>
      <c r="I15" s="290"/>
      <c r="J15" s="289" t="s">
        <v>349</v>
      </c>
      <c r="K15" s="290"/>
      <c r="L15" s="289" t="s">
        <v>350</v>
      </c>
      <c r="M15" s="290"/>
      <c r="N15" s="289" t="s">
        <v>350</v>
      </c>
      <c r="O15" s="290"/>
      <c r="P15" s="289" t="s">
        <v>350</v>
      </c>
      <c r="Q15" s="290"/>
    </row>
    <row r="16" spans="1:17">
      <c r="B16" s="293" t="s">
        <v>343</v>
      </c>
      <c r="C16" s="294"/>
      <c r="D16" s="293" t="s">
        <v>337</v>
      </c>
      <c r="E16" s="294"/>
      <c r="F16" s="293" t="s">
        <v>335</v>
      </c>
      <c r="G16" s="294"/>
      <c r="H16" s="145" t="s">
        <v>192</v>
      </c>
      <c r="I16" s="147"/>
      <c r="J16" s="145" t="s">
        <v>324</v>
      </c>
      <c r="K16" s="147"/>
      <c r="L16" s="145" t="s">
        <v>141</v>
      </c>
      <c r="M16" s="147"/>
      <c r="N16" s="145" t="s">
        <v>141</v>
      </c>
      <c r="O16" s="147"/>
      <c r="P16" s="145" t="s">
        <v>141</v>
      </c>
      <c r="Q16" s="147"/>
    </row>
    <row r="17" spans="1:18">
      <c r="B17" s="293" t="s">
        <v>31</v>
      </c>
      <c r="C17" s="294"/>
      <c r="D17" s="293" t="s">
        <v>338</v>
      </c>
      <c r="E17" s="294"/>
      <c r="F17" s="293" t="s">
        <v>212</v>
      </c>
      <c r="G17" s="294"/>
      <c r="H17" s="145" t="s">
        <v>192</v>
      </c>
      <c r="I17" s="147"/>
      <c r="J17" s="145" t="s">
        <v>324</v>
      </c>
      <c r="K17" s="147"/>
      <c r="L17" s="145" t="s">
        <v>141</v>
      </c>
      <c r="M17" s="147"/>
      <c r="N17" s="145" t="s">
        <v>141</v>
      </c>
      <c r="O17" s="147"/>
      <c r="P17" s="145" t="s">
        <v>141</v>
      </c>
      <c r="Q17" s="147"/>
    </row>
    <row r="18" spans="1:18">
      <c r="B18" s="293" t="s">
        <v>344</v>
      </c>
      <c r="C18" s="294"/>
      <c r="D18" s="293" t="s">
        <v>339</v>
      </c>
      <c r="E18" s="294"/>
      <c r="F18" s="293" t="s">
        <v>207</v>
      </c>
      <c r="G18" s="294"/>
      <c r="H18" s="145" t="s">
        <v>192</v>
      </c>
      <c r="I18" s="147"/>
      <c r="J18" s="145" t="s">
        <v>324</v>
      </c>
      <c r="K18" s="147"/>
      <c r="L18" s="145" t="s">
        <v>141</v>
      </c>
      <c r="M18" s="147"/>
      <c r="N18" s="145" t="s">
        <v>141</v>
      </c>
      <c r="O18" s="147"/>
      <c r="P18" s="145" t="s">
        <v>141</v>
      </c>
      <c r="Q18" s="147"/>
    </row>
    <row r="19" spans="1:18">
      <c r="B19" s="293" t="s">
        <v>345</v>
      </c>
      <c r="C19" s="294"/>
      <c r="D19" s="293" t="s">
        <v>340</v>
      </c>
      <c r="E19" s="294"/>
      <c r="F19" s="293" t="s">
        <v>207</v>
      </c>
      <c r="G19" s="294"/>
      <c r="H19" s="145" t="s">
        <v>192</v>
      </c>
      <c r="I19" s="147"/>
      <c r="J19" s="145" t="s">
        <v>324</v>
      </c>
      <c r="K19" s="147"/>
      <c r="L19" s="145" t="s">
        <v>141</v>
      </c>
      <c r="M19" s="147"/>
      <c r="N19" s="145" t="s">
        <v>141</v>
      </c>
      <c r="O19" s="147"/>
      <c r="P19" s="145" t="s">
        <v>141</v>
      </c>
      <c r="Q19" s="147"/>
    </row>
    <row r="20" spans="1:18">
      <c r="B20" s="293" t="s">
        <v>200</v>
      </c>
      <c r="C20" s="294"/>
      <c r="D20" s="293" t="s">
        <v>341</v>
      </c>
      <c r="E20" s="294"/>
      <c r="F20" s="293" t="s">
        <v>146</v>
      </c>
      <c r="G20" s="294"/>
      <c r="H20" s="145" t="s">
        <v>192</v>
      </c>
      <c r="I20" s="147"/>
      <c r="J20" s="145" t="s">
        <v>324</v>
      </c>
      <c r="K20" s="147"/>
      <c r="L20" s="145" t="s">
        <v>141</v>
      </c>
      <c r="M20" s="147"/>
      <c r="N20" s="145" t="s">
        <v>141</v>
      </c>
      <c r="O20" s="147"/>
      <c r="P20" s="145" t="s">
        <v>141</v>
      </c>
      <c r="Q20" s="147"/>
    </row>
    <row r="21" spans="1:18">
      <c r="B21" s="295" t="s">
        <v>201</v>
      </c>
      <c r="C21" s="296"/>
      <c r="D21" s="295" t="s">
        <v>342</v>
      </c>
      <c r="E21" s="296"/>
      <c r="F21" s="295" t="s">
        <v>146</v>
      </c>
      <c r="G21" s="296"/>
      <c r="H21" s="163" t="s">
        <v>142</v>
      </c>
      <c r="I21" s="165"/>
      <c r="J21" s="163" t="s">
        <v>324</v>
      </c>
      <c r="K21" s="165"/>
      <c r="L21" s="163" t="s">
        <v>141</v>
      </c>
      <c r="M21" s="165"/>
      <c r="N21" s="163" t="s">
        <v>141</v>
      </c>
      <c r="O21" s="165"/>
      <c r="P21" s="163" t="s">
        <v>141</v>
      </c>
      <c r="Q21" s="165"/>
    </row>
    <row r="22" spans="1:18">
      <c r="A22" s="37"/>
      <c r="B22" s="37"/>
      <c r="C22" s="37"/>
      <c r="D22" s="37"/>
      <c r="E22" s="37"/>
      <c r="F22" s="37"/>
      <c r="G22" s="37"/>
      <c r="H22" s="37"/>
      <c r="I22" s="37"/>
      <c r="J22" s="288"/>
      <c r="K22" s="288"/>
      <c r="L22" s="252"/>
      <c r="M22" s="252"/>
      <c r="N22" s="288"/>
      <c r="O22" s="288"/>
      <c r="P22" s="252"/>
      <c r="Q22" s="252"/>
      <c r="R22" s="37"/>
    </row>
    <row r="23" spans="1:18">
      <c r="A23" s="37"/>
      <c r="B23" s="37"/>
      <c r="C23" s="37"/>
      <c r="D23" s="37"/>
      <c r="E23" s="37"/>
      <c r="F23" s="37"/>
      <c r="G23" s="37"/>
      <c r="H23" s="37"/>
      <c r="I23" s="37"/>
      <c r="J23" s="288"/>
      <c r="K23" s="288"/>
      <c r="L23" s="252"/>
      <c r="M23" s="252"/>
      <c r="N23" s="288"/>
      <c r="O23" s="288"/>
      <c r="P23" s="252"/>
      <c r="Q23" s="252"/>
      <c r="R23" s="37"/>
    </row>
    <row r="24" spans="1:18">
      <c r="A24" s="37"/>
      <c r="B24" s="252"/>
      <c r="C24" s="252"/>
      <c r="D24" s="252"/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37"/>
    </row>
    <row r="25" spans="1:18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</row>
    <row r="26" spans="1:18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</row>
  </sheetData>
  <mergeCells count="113">
    <mergeCell ref="D20:E20"/>
    <mergeCell ref="D21:E21"/>
    <mergeCell ref="B14:C14"/>
    <mergeCell ref="B15:C15"/>
    <mergeCell ref="B16:C16"/>
    <mergeCell ref="B17:C17"/>
    <mergeCell ref="B18:C18"/>
    <mergeCell ref="B19:C19"/>
    <mergeCell ref="B20:C20"/>
    <mergeCell ref="B21:C21"/>
    <mergeCell ref="D14:E14"/>
    <mergeCell ref="D15:E15"/>
    <mergeCell ref="D16:E16"/>
    <mergeCell ref="D17:E17"/>
    <mergeCell ref="D18:E18"/>
    <mergeCell ref="F15:G15"/>
    <mergeCell ref="F16:G16"/>
    <mergeCell ref="F17:G17"/>
    <mergeCell ref="F18:G18"/>
    <mergeCell ref="F19:G19"/>
    <mergeCell ref="F20:G20"/>
    <mergeCell ref="F21:G21"/>
    <mergeCell ref="H14:I14"/>
    <mergeCell ref="H15:I15"/>
    <mergeCell ref="H16:I16"/>
    <mergeCell ref="H17:I17"/>
    <mergeCell ref="H18:I18"/>
    <mergeCell ref="A1:A5"/>
    <mergeCell ref="B6:B7"/>
    <mergeCell ref="C6:Q7"/>
    <mergeCell ref="B8:C8"/>
    <mergeCell ref="D8:J8"/>
    <mergeCell ref="K8:L8"/>
    <mergeCell ref="M8:Q8"/>
    <mergeCell ref="B9:C9"/>
    <mergeCell ref="D9:J9"/>
    <mergeCell ref="K9:L9"/>
    <mergeCell ref="M9:Q9"/>
    <mergeCell ref="B10:C10"/>
    <mergeCell ref="D10:Q10"/>
    <mergeCell ref="L12:Q12"/>
    <mergeCell ref="B11:C11"/>
    <mergeCell ref="D11:E11"/>
    <mergeCell ref="F11:G11"/>
    <mergeCell ref="H11:I11"/>
    <mergeCell ref="J11:K11"/>
    <mergeCell ref="L11:Q11"/>
    <mergeCell ref="B12:C12"/>
    <mergeCell ref="D12:E12"/>
    <mergeCell ref="F12:G12"/>
    <mergeCell ref="H12:I12"/>
    <mergeCell ref="J12:K12"/>
    <mergeCell ref="B13:C13"/>
    <mergeCell ref="D13:E13"/>
    <mergeCell ref="F13:G13"/>
    <mergeCell ref="H13:I13"/>
    <mergeCell ref="J13:K13"/>
    <mergeCell ref="N13:O13"/>
    <mergeCell ref="P13:Q13"/>
    <mergeCell ref="J14:K14"/>
    <mergeCell ref="L14:M14"/>
    <mergeCell ref="N14:O14"/>
    <mergeCell ref="P14:Q14"/>
    <mergeCell ref="L13:M13"/>
    <mergeCell ref="F14:G14"/>
    <mergeCell ref="J15:K15"/>
    <mergeCell ref="L15:M15"/>
    <mergeCell ref="N15:O15"/>
    <mergeCell ref="P15:Q15"/>
    <mergeCell ref="J16:K16"/>
    <mergeCell ref="L16:M16"/>
    <mergeCell ref="N16:O16"/>
    <mergeCell ref="P16:Q16"/>
    <mergeCell ref="L21:M21"/>
    <mergeCell ref="N21:O21"/>
    <mergeCell ref="P21:Q21"/>
    <mergeCell ref="J17:K17"/>
    <mergeCell ref="J18:K18"/>
    <mergeCell ref="J19:K19"/>
    <mergeCell ref="J20:K20"/>
    <mergeCell ref="L17:M17"/>
    <mergeCell ref="L18:M18"/>
    <mergeCell ref="L19:M19"/>
    <mergeCell ref="L20:M20"/>
    <mergeCell ref="J21:K21"/>
    <mergeCell ref="N17:O17"/>
    <mergeCell ref="N18:O18"/>
    <mergeCell ref="N19:O19"/>
    <mergeCell ref="N20:O20"/>
    <mergeCell ref="P17:Q17"/>
    <mergeCell ref="P18:Q18"/>
    <mergeCell ref="P19:Q19"/>
    <mergeCell ref="P20:Q20"/>
    <mergeCell ref="J22:K22"/>
    <mergeCell ref="L22:M22"/>
    <mergeCell ref="N22:O22"/>
    <mergeCell ref="P22:Q22"/>
    <mergeCell ref="B24:C24"/>
    <mergeCell ref="D24:E24"/>
    <mergeCell ref="F24:G24"/>
    <mergeCell ref="H24:I24"/>
    <mergeCell ref="J24:K24"/>
    <mergeCell ref="N24:O24"/>
    <mergeCell ref="P24:Q24"/>
    <mergeCell ref="L24:M24"/>
    <mergeCell ref="J23:K23"/>
    <mergeCell ref="L23:M23"/>
    <mergeCell ref="N23:O23"/>
    <mergeCell ref="P23:Q23"/>
    <mergeCell ref="H19:I19"/>
    <mergeCell ref="H20:I20"/>
    <mergeCell ref="H21:I21"/>
    <mergeCell ref="D19:E19"/>
  </mergeCells>
  <phoneticPr fontId="1" type="noConversion"/>
  <hyperlinks>
    <hyperlink ref="A1:A5" location="' Navigation'!I17" display="► Navigatio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7"/>
  <sheetViews>
    <sheetView showGridLines="0" zoomScale="90" zoomScaleNormal="90" workbookViewId="0">
      <selection activeCell="B6" sqref="B6:B7"/>
    </sheetView>
  </sheetViews>
  <sheetFormatPr defaultRowHeight="16.5"/>
  <cols>
    <col min="1" max="1" width="2.625" style="1" customWidth="1"/>
    <col min="2" max="16384" width="9" style="1"/>
  </cols>
  <sheetData>
    <row r="1" spans="1:17">
      <c r="A1" s="194" t="s">
        <v>25</v>
      </c>
    </row>
    <row r="2" spans="1:17">
      <c r="A2" s="195"/>
    </row>
    <row r="3" spans="1:17">
      <c r="A3" s="195"/>
    </row>
    <row r="4" spans="1:17">
      <c r="A4" s="195"/>
    </row>
    <row r="5" spans="1:17">
      <c r="A5" s="196"/>
    </row>
    <row r="6" spans="1:17">
      <c r="B6" s="213" t="s">
        <v>131</v>
      </c>
      <c r="C6" s="215" t="s">
        <v>99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>
      <c r="B8" s="254" t="s">
        <v>106</v>
      </c>
      <c r="C8" s="255"/>
      <c r="D8" s="221" t="s">
        <v>289</v>
      </c>
      <c r="E8" s="222"/>
      <c r="F8" s="222"/>
      <c r="G8" s="222"/>
      <c r="H8" s="222"/>
      <c r="I8" s="222"/>
      <c r="J8" s="223"/>
      <c r="K8" s="254" t="s">
        <v>107</v>
      </c>
      <c r="L8" s="255"/>
      <c r="M8" s="221" t="str">
        <f>VLOOKUP(D8,'데이터베이스 설계서'!B15:Q18,5,FALSE)</f>
        <v>CATEGORY</v>
      </c>
      <c r="N8" s="222"/>
      <c r="O8" s="222"/>
      <c r="P8" s="222"/>
      <c r="Q8" s="223"/>
    </row>
    <row r="9" spans="1:17">
      <c r="B9" s="254" t="s">
        <v>108</v>
      </c>
      <c r="C9" s="255"/>
      <c r="D9" s="221" t="s">
        <v>202</v>
      </c>
      <c r="E9" s="222"/>
      <c r="F9" s="222"/>
      <c r="G9" s="222"/>
      <c r="H9" s="222"/>
      <c r="I9" s="222"/>
      <c r="J9" s="223"/>
      <c r="K9" s="254" t="s">
        <v>109</v>
      </c>
      <c r="L9" s="255"/>
      <c r="M9" s="221" t="s">
        <v>291</v>
      </c>
      <c r="N9" s="222"/>
      <c r="O9" s="222"/>
      <c r="P9" s="222"/>
      <c r="Q9" s="223"/>
    </row>
    <row r="10" spans="1:17">
      <c r="B10" s="254" t="s">
        <v>110</v>
      </c>
      <c r="C10" s="255"/>
      <c r="D10" s="221" t="s">
        <v>203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3"/>
    </row>
    <row r="11" spans="1:17">
      <c r="B11" s="233" t="s">
        <v>111</v>
      </c>
      <c r="C11" s="234"/>
      <c r="D11" s="233" t="s">
        <v>112</v>
      </c>
      <c r="E11" s="234"/>
      <c r="F11" s="233" t="s">
        <v>113</v>
      </c>
      <c r="G11" s="234"/>
      <c r="H11" s="233" t="s">
        <v>114</v>
      </c>
      <c r="I11" s="234"/>
      <c r="J11" s="233" t="s">
        <v>115</v>
      </c>
      <c r="K11" s="234"/>
      <c r="L11" s="233" t="s">
        <v>18</v>
      </c>
      <c r="M11" s="243"/>
      <c r="N11" s="243"/>
      <c r="O11" s="243"/>
      <c r="P11" s="243"/>
      <c r="Q11" s="234"/>
    </row>
    <row r="12" spans="1:17">
      <c r="B12" s="172"/>
      <c r="C12" s="174"/>
      <c r="D12" s="172"/>
      <c r="E12" s="174"/>
      <c r="F12" s="172"/>
      <c r="G12" s="174"/>
      <c r="H12" s="172"/>
      <c r="I12" s="174"/>
      <c r="J12" s="172"/>
      <c r="K12" s="174"/>
      <c r="L12" s="172"/>
      <c r="M12" s="173"/>
      <c r="N12" s="173"/>
      <c r="O12" s="173"/>
      <c r="P12" s="173"/>
      <c r="Q12" s="174"/>
    </row>
    <row r="13" spans="1:17">
      <c r="B13" s="233" t="s">
        <v>116</v>
      </c>
      <c r="C13" s="234"/>
      <c r="D13" s="233" t="s">
        <v>117</v>
      </c>
      <c r="E13" s="234"/>
      <c r="F13" s="233" t="s">
        <v>77</v>
      </c>
      <c r="G13" s="234"/>
      <c r="H13" s="233" t="s">
        <v>95</v>
      </c>
      <c r="I13" s="234"/>
      <c r="J13" s="233" t="s">
        <v>96</v>
      </c>
      <c r="K13" s="234"/>
      <c r="L13" s="233" t="s">
        <v>97</v>
      </c>
      <c r="M13" s="234"/>
      <c r="N13" s="233" t="s">
        <v>56</v>
      </c>
      <c r="O13" s="234"/>
      <c r="P13" s="233" t="s">
        <v>98</v>
      </c>
      <c r="Q13" s="234"/>
    </row>
    <row r="14" spans="1:17">
      <c r="B14" s="298" t="s">
        <v>360</v>
      </c>
      <c r="C14" s="287"/>
      <c r="D14" s="286" t="s">
        <v>361</v>
      </c>
      <c r="E14" s="287"/>
      <c r="F14" s="286" t="s">
        <v>362</v>
      </c>
      <c r="G14" s="287"/>
      <c r="H14" s="282" t="s">
        <v>192</v>
      </c>
      <c r="I14" s="283"/>
      <c r="J14" s="282" t="s">
        <v>349</v>
      </c>
      <c r="K14" s="283"/>
      <c r="L14" s="282" t="s">
        <v>350</v>
      </c>
      <c r="M14" s="283"/>
      <c r="N14" s="282" t="s">
        <v>350</v>
      </c>
      <c r="O14" s="283"/>
      <c r="P14" s="282" t="s">
        <v>350</v>
      </c>
      <c r="Q14" s="283"/>
    </row>
    <row r="15" spans="1:17">
      <c r="B15" s="291" t="s">
        <v>363</v>
      </c>
      <c r="C15" s="292"/>
      <c r="D15" s="291" t="s">
        <v>364</v>
      </c>
      <c r="E15" s="292"/>
      <c r="F15" s="291" t="s">
        <v>362</v>
      </c>
      <c r="G15" s="292"/>
      <c r="H15" s="289" t="s">
        <v>192</v>
      </c>
      <c r="I15" s="290"/>
      <c r="J15" s="289" t="s">
        <v>349</v>
      </c>
      <c r="K15" s="290"/>
      <c r="L15" s="289" t="s">
        <v>350</v>
      </c>
      <c r="M15" s="290"/>
      <c r="N15" s="289" t="s">
        <v>350</v>
      </c>
      <c r="O15" s="290"/>
      <c r="P15" s="289" t="s">
        <v>350</v>
      </c>
      <c r="Q15" s="290"/>
    </row>
    <row r="16" spans="1:17">
      <c r="B16" s="293" t="s">
        <v>358</v>
      </c>
      <c r="C16" s="294"/>
      <c r="D16" s="293" t="s">
        <v>356</v>
      </c>
      <c r="E16" s="294"/>
      <c r="F16" s="293" t="s">
        <v>354</v>
      </c>
      <c r="G16" s="294"/>
      <c r="H16" s="145" t="s">
        <v>192</v>
      </c>
      <c r="I16" s="147"/>
      <c r="J16" s="145" t="s">
        <v>324</v>
      </c>
      <c r="K16" s="147"/>
      <c r="L16" s="145" t="s">
        <v>324</v>
      </c>
      <c r="M16" s="147"/>
      <c r="N16" s="145" t="s">
        <v>324</v>
      </c>
      <c r="O16" s="147"/>
      <c r="P16" s="145" t="s">
        <v>205</v>
      </c>
      <c r="Q16" s="147"/>
    </row>
    <row r="17" spans="2:17">
      <c r="B17" s="295" t="s">
        <v>359</v>
      </c>
      <c r="C17" s="296"/>
      <c r="D17" s="295" t="s">
        <v>357</v>
      </c>
      <c r="E17" s="296"/>
      <c r="F17" s="295" t="s">
        <v>355</v>
      </c>
      <c r="G17" s="296"/>
      <c r="H17" s="163" t="s">
        <v>192</v>
      </c>
      <c r="I17" s="165"/>
      <c r="J17" s="163" t="s">
        <v>324</v>
      </c>
      <c r="K17" s="165"/>
      <c r="L17" s="163" t="s">
        <v>324</v>
      </c>
      <c r="M17" s="165"/>
      <c r="N17" s="163" t="s">
        <v>324</v>
      </c>
      <c r="O17" s="165"/>
      <c r="P17" s="163" t="s">
        <v>204</v>
      </c>
      <c r="Q17" s="165"/>
    </row>
  </sheetData>
  <mergeCells count="65">
    <mergeCell ref="A1:A5"/>
    <mergeCell ref="B6:B7"/>
    <mergeCell ref="C6:Q7"/>
    <mergeCell ref="B8:C8"/>
    <mergeCell ref="D8:J8"/>
    <mergeCell ref="K8:L8"/>
    <mergeCell ref="M8:Q8"/>
    <mergeCell ref="B9:C9"/>
    <mergeCell ref="D9:J9"/>
    <mergeCell ref="K9:L9"/>
    <mergeCell ref="M9:Q9"/>
    <mergeCell ref="B10:C10"/>
    <mergeCell ref="D10:Q10"/>
    <mergeCell ref="L12:Q12"/>
    <mergeCell ref="B11:C11"/>
    <mergeCell ref="D11:E11"/>
    <mergeCell ref="F11:G11"/>
    <mergeCell ref="H11:I11"/>
    <mergeCell ref="J11:K11"/>
    <mergeCell ref="L11:Q11"/>
    <mergeCell ref="B12:C12"/>
    <mergeCell ref="D12:E12"/>
    <mergeCell ref="F12:G12"/>
    <mergeCell ref="H12:I12"/>
    <mergeCell ref="J12:K12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3:C13"/>
    <mergeCell ref="D13:E13"/>
    <mergeCell ref="F13:G13"/>
    <mergeCell ref="H13:I13"/>
    <mergeCell ref="J13:K13"/>
    <mergeCell ref="L13:M13"/>
    <mergeCell ref="N15:O15"/>
    <mergeCell ref="P15:Q15"/>
    <mergeCell ref="B15:C15"/>
    <mergeCell ref="D15:E15"/>
    <mergeCell ref="F15:G15"/>
    <mergeCell ref="H15:I15"/>
    <mergeCell ref="J15:K15"/>
    <mergeCell ref="L15:M15"/>
    <mergeCell ref="N16:O16"/>
    <mergeCell ref="P16:Q16"/>
    <mergeCell ref="B16:C16"/>
    <mergeCell ref="D16:E16"/>
    <mergeCell ref="F16:G16"/>
    <mergeCell ref="H16:I16"/>
    <mergeCell ref="J16:K16"/>
    <mergeCell ref="L16:M16"/>
    <mergeCell ref="N17:O17"/>
    <mergeCell ref="P17:Q17"/>
    <mergeCell ref="B17:C17"/>
    <mergeCell ref="D17:E17"/>
    <mergeCell ref="F17:G17"/>
    <mergeCell ref="H17:I17"/>
    <mergeCell ref="J17:K17"/>
    <mergeCell ref="L17:M17"/>
  </mergeCells>
  <phoneticPr fontId="1" type="noConversion"/>
  <hyperlinks>
    <hyperlink ref="A1:A5" location="' Navigation'!I17" display="► Navigation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23"/>
  <sheetViews>
    <sheetView showGridLines="0" zoomScale="90" zoomScaleNormal="90" workbookViewId="0">
      <selection activeCell="B6" sqref="B6:B7"/>
    </sheetView>
  </sheetViews>
  <sheetFormatPr defaultRowHeight="16.5"/>
  <cols>
    <col min="1" max="1" width="2.625" style="1" customWidth="1"/>
    <col min="2" max="6" width="9" style="1"/>
    <col min="7" max="7" width="11" style="1" customWidth="1"/>
    <col min="8" max="16384" width="9" style="1"/>
  </cols>
  <sheetData>
    <row r="1" spans="1:17">
      <c r="A1" s="194" t="s">
        <v>25</v>
      </c>
    </row>
    <row r="2" spans="1:17">
      <c r="A2" s="195"/>
    </row>
    <row r="3" spans="1:17">
      <c r="A3" s="195"/>
    </row>
    <row r="4" spans="1:17">
      <c r="A4" s="195"/>
    </row>
    <row r="5" spans="1:17">
      <c r="A5" s="196"/>
    </row>
    <row r="6" spans="1:17">
      <c r="B6" s="213" t="s">
        <v>131</v>
      </c>
      <c r="C6" s="215" t="s">
        <v>99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>
      <c r="B8" s="254" t="s">
        <v>106</v>
      </c>
      <c r="C8" s="255"/>
      <c r="D8" s="221" t="s">
        <v>290</v>
      </c>
      <c r="E8" s="222"/>
      <c r="F8" s="222"/>
      <c r="G8" s="222"/>
      <c r="H8" s="222"/>
      <c r="I8" s="222"/>
      <c r="J8" s="223"/>
      <c r="K8" s="254" t="s">
        <v>107</v>
      </c>
      <c r="L8" s="255"/>
      <c r="M8" s="221" t="str">
        <f>VLOOKUP(D8,'데이터베이스 설계서'!B15:Q18,5,FALSE)</f>
        <v>DELETE_LOG</v>
      </c>
      <c r="N8" s="222"/>
      <c r="O8" s="222"/>
      <c r="P8" s="222"/>
      <c r="Q8" s="223"/>
    </row>
    <row r="9" spans="1:17">
      <c r="B9" s="254" t="s">
        <v>108</v>
      </c>
      <c r="C9" s="255"/>
      <c r="D9" s="221" t="s">
        <v>144</v>
      </c>
      <c r="E9" s="222"/>
      <c r="F9" s="222"/>
      <c r="G9" s="222"/>
      <c r="H9" s="222"/>
      <c r="I9" s="222"/>
      <c r="J9" s="223"/>
      <c r="K9" s="254" t="s">
        <v>109</v>
      </c>
      <c r="L9" s="255"/>
      <c r="M9" s="221" t="s">
        <v>292</v>
      </c>
      <c r="N9" s="222"/>
      <c r="O9" s="222"/>
      <c r="P9" s="222"/>
      <c r="Q9" s="223"/>
    </row>
    <row r="10" spans="1:17">
      <c r="B10" s="254" t="s">
        <v>110</v>
      </c>
      <c r="C10" s="255"/>
      <c r="D10" s="221" t="s">
        <v>365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3"/>
    </row>
    <row r="11" spans="1:17">
      <c r="B11" s="233" t="s">
        <v>111</v>
      </c>
      <c r="C11" s="234"/>
      <c r="D11" s="233" t="s">
        <v>112</v>
      </c>
      <c r="E11" s="234"/>
      <c r="F11" s="233" t="s">
        <v>113</v>
      </c>
      <c r="G11" s="234"/>
      <c r="H11" s="233" t="s">
        <v>114</v>
      </c>
      <c r="I11" s="234"/>
      <c r="J11" s="233" t="s">
        <v>115</v>
      </c>
      <c r="K11" s="234"/>
      <c r="L11" s="233" t="s">
        <v>18</v>
      </c>
      <c r="M11" s="243"/>
      <c r="N11" s="243"/>
      <c r="O11" s="243"/>
      <c r="P11" s="243"/>
      <c r="Q11" s="234"/>
    </row>
    <row r="12" spans="1:17">
      <c r="B12" s="172"/>
      <c r="C12" s="174"/>
      <c r="D12" s="172"/>
      <c r="E12" s="174"/>
      <c r="F12" s="172"/>
      <c r="G12" s="174"/>
      <c r="H12" s="172"/>
      <c r="I12" s="174"/>
      <c r="J12" s="172"/>
      <c r="K12" s="174"/>
      <c r="L12" s="172"/>
      <c r="M12" s="173"/>
      <c r="N12" s="173"/>
      <c r="O12" s="173"/>
      <c r="P12" s="173"/>
      <c r="Q12" s="174"/>
    </row>
    <row r="13" spans="1:17">
      <c r="B13" s="233" t="s">
        <v>116</v>
      </c>
      <c r="C13" s="234"/>
      <c r="D13" s="233" t="s">
        <v>117</v>
      </c>
      <c r="E13" s="234"/>
      <c r="F13" s="233" t="s">
        <v>77</v>
      </c>
      <c r="G13" s="234"/>
      <c r="H13" s="284" t="s">
        <v>95</v>
      </c>
      <c r="I13" s="285"/>
      <c r="J13" s="233" t="s">
        <v>96</v>
      </c>
      <c r="K13" s="234"/>
      <c r="L13" s="233" t="s">
        <v>97</v>
      </c>
      <c r="M13" s="234"/>
      <c r="N13" s="233" t="s">
        <v>56</v>
      </c>
      <c r="O13" s="234"/>
      <c r="P13" s="233" t="s">
        <v>98</v>
      </c>
      <c r="Q13" s="234"/>
    </row>
    <row r="14" spans="1:17">
      <c r="B14" s="298" t="s">
        <v>369</v>
      </c>
      <c r="C14" s="287"/>
      <c r="D14" s="286" t="s">
        <v>347</v>
      </c>
      <c r="E14" s="287"/>
      <c r="F14" s="286" t="s">
        <v>348</v>
      </c>
      <c r="G14" s="287"/>
      <c r="H14" s="282" t="s">
        <v>370</v>
      </c>
      <c r="I14" s="283"/>
      <c r="J14" s="282" t="s">
        <v>349</v>
      </c>
      <c r="K14" s="283"/>
      <c r="L14" s="282" t="s">
        <v>350</v>
      </c>
      <c r="M14" s="283"/>
      <c r="N14" s="282" t="s">
        <v>141</v>
      </c>
      <c r="O14" s="283"/>
      <c r="P14" s="282" t="s">
        <v>350</v>
      </c>
      <c r="Q14" s="283"/>
    </row>
    <row r="15" spans="1:17">
      <c r="B15" s="293" t="s">
        <v>28</v>
      </c>
      <c r="C15" s="294"/>
      <c r="D15" s="293" t="s">
        <v>368</v>
      </c>
      <c r="E15" s="294"/>
      <c r="F15" s="293" t="s">
        <v>146</v>
      </c>
      <c r="G15" s="294"/>
      <c r="H15" s="145" t="s">
        <v>322</v>
      </c>
      <c r="I15" s="147"/>
      <c r="J15" s="145" t="s">
        <v>324</v>
      </c>
      <c r="K15" s="147"/>
      <c r="L15" s="145" t="s">
        <v>324</v>
      </c>
      <c r="M15" s="147"/>
      <c r="N15" s="145" t="s">
        <v>143</v>
      </c>
      <c r="O15" s="147"/>
      <c r="P15" s="145" t="s">
        <v>141</v>
      </c>
      <c r="Q15" s="147"/>
    </row>
    <row r="16" spans="1:17">
      <c r="B16" s="295" t="s">
        <v>367</v>
      </c>
      <c r="C16" s="296"/>
      <c r="D16" s="295" t="s">
        <v>366</v>
      </c>
      <c r="E16" s="296"/>
      <c r="F16" s="295" t="s">
        <v>206</v>
      </c>
      <c r="G16" s="296"/>
      <c r="H16" s="163" t="s">
        <v>322</v>
      </c>
      <c r="I16" s="165"/>
      <c r="J16" s="163" t="s">
        <v>324</v>
      </c>
      <c r="K16" s="165"/>
      <c r="L16" s="163" t="s">
        <v>324</v>
      </c>
      <c r="M16" s="165"/>
      <c r="N16" s="163">
        <v>0</v>
      </c>
      <c r="O16" s="165"/>
      <c r="P16" s="163" t="s">
        <v>141</v>
      </c>
      <c r="Q16" s="165"/>
    </row>
    <row r="17" spans="1:17">
      <c r="A17" s="37"/>
      <c r="B17" s="37"/>
      <c r="C17" s="37"/>
      <c r="D17" s="37"/>
      <c r="E17" s="37"/>
      <c r="F17" s="37"/>
      <c r="G17" s="37"/>
      <c r="H17" s="252"/>
      <c r="I17" s="252"/>
      <c r="J17" s="252"/>
      <c r="K17" s="252"/>
      <c r="L17" s="252"/>
      <c r="M17" s="252"/>
      <c r="N17" s="252"/>
      <c r="O17" s="252"/>
      <c r="P17" s="252"/>
      <c r="Q17" s="252"/>
    </row>
    <row r="18" spans="1:17">
      <c r="A18" s="37"/>
      <c r="B18" s="37"/>
      <c r="C18" s="37"/>
      <c r="D18" s="37"/>
      <c r="E18" s="37"/>
      <c r="F18" s="37"/>
      <c r="G18" s="37"/>
      <c r="H18" s="252"/>
      <c r="I18" s="252"/>
      <c r="J18" s="252"/>
      <c r="K18" s="252"/>
      <c r="L18" s="252"/>
      <c r="M18" s="252"/>
      <c r="N18" s="252"/>
      <c r="O18" s="252"/>
      <c r="P18" s="252"/>
      <c r="Q18" s="252"/>
    </row>
    <row r="19" spans="1:17">
      <c r="A19" s="37"/>
      <c r="B19" s="252"/>
      <c r="C19" s="252"/>
      <c r="D19" s="37"/>
      <c r="E19" s="37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</row>
    <row r="20" spans="1:17">
      <c r="A20" s="37"/>
      <c r="B20" s="252"/>
      <c r="C20" s="252"/>
      <c r="D20" s="252"/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</row>
    <row r="21" spans="1:17">
      <c r="A21" s="37"/>
      <c r="B21" s="252"/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</row>
    <row r="22" spans="1:17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</sheetData>
  <mergeCells count="90">
    <mergeCell ref="B14:C14"/>
    <mergeCell ref="B15:C15"/>
    <mergeCell ref="B16:C16"/>
    <mergeCell ref="F14:G14"/>
    <mergeCell ref="F15:G15"/>
    <mergeCell ref="F16:G16"/>
    <mergeCell ref="D14:E14"/>
    <mergeCell ref="D15:E15"/>
    <mergeCell ref="D16:E16"/>
    <mergeCell ref="N21:O21"/>
    <mergeCell ref="P21:Q21"/>
    <mergeCell ref="B21:C21"/>
    <mergeCell ref="D21:E21"/>
    <mergeCell ref="F21:G21"/>
    <mergeCell ref="H21:I21"/>
    <mergeCell ref="J21:K21"/>
    <mergeCell ref="L21:M21"/>
    <mergeCell ref="P19:Q19"/>
    <mergeCell ref="B20:C20"/>
    <mergeCell ref="D20:E20"/>
    <mergeCell ref="F20:G20"/>
    <mergeCell ref="H20:I20"/>
    <mergeCell ref="J20:K20"/>
    <mergeCell ref="L20:M20"/>
    <mergeCell ref="N20:O20"/>
    <mergeCell ref="P20:Q20"/>
    <mergeCell ref="B19:C19"/>
    <mergeCell ref="F19:G19"/>
    <mergeCell ref="H19:I19"/>
    <mergeCell ref="J19:K19"/>
    <mergeCell ref="L19:M19"/>
    <mergeCell ref="N19:O19"/>
    <mergeCell ref="H17:I17"/>
    <mergeCell ref="J17:K17"/>
    <mergeCell ref="L17:M17"/>
    <mergeCell ref="N17:O17"/>
    <mergeCell ref="P17:Q17"/>
    <mergeCell ref="H18:I18"/>
    <mergeCell ref="J18:K18"/>
    <mergeCell ref="L18:M18"/>
    <mergeCell ref="N18:O18"/>
    <mergeCell ref="P18:Q18"/>
    <mergeCell ref="H15:I15"/>
    <mergeCell ref="J15:K15"/>
    <mergeCell ref="L15:M15"/>
    <mergeCell ref="N15:O15"/>
    <mergeCell ref="P15:Q15"/>
    <mergeCell ref="H16:I16"/>
    <mergeCell ref="J16:K16"/>
    <mergeCell ref="L16:M16"/>
    <mergeCell ref="N16:O16"/>
    <mergeCell ref="P16:Q16"/>
    <mergeCell ref="N13:O13"/>
    <mergeCell ref="P13:Q13"/>
    <mergeCell ref="H14:I14"/>
    <mergeCell ref="J14:K14"/>
    <mergeCell ref="L14:M14"/>
    <mergeCell ref="N14:O14"/>
    <mergeCell ref="P14:Q14"/>
    <mergeCell ref="L13:M13"/>
    <mergeCell ref="B13:C13"/>
    <mergeCell ref="D13:E13"/>
    <mergeCell ref="F13:G13"/>
    <mergeCell ref="H13:I13"/>
    <mergeCell ref="J13:K13"/>
    <mergeCell ref="L12:Q12"/>
    <mergeCell ref="B11:C11"/>
    <mergeCell ref="D11:E11"/>
    <mergeCell ref="F11:G11"/>
    <mergeCell ref="H11:I11"/>
    <mergeCell ref="J11:K11"/>
    <mergeCell ref="L11:Q11"/>
    <mergeCell ref="B12:C12"/>
    <mergeCell ref="D12:E12"/>
    <mergeCell ref="F12:G12"/>
    <mergeCell ref="H12:I12"/>
    <mergeCell ref="J12:K12"/>
    <mergeCell ref="B9:C9"/>
    <mergeCell ref="D9:J9"/>
    <mergeCell ref="K9:L9"/>
    <mergeCell ref="M9:Q9"/>
    <mergeCell ref="B10:C10"/>
    <mergeCell ref="D10:Q10"/>
    <mergeCell ref="A1:A5"/>
    <mergeCell ref="B6:B7"/>
    <mergeCell ref="C6:Q7"/>
    <mergeCell ref="B8:C8"/>
    <mergeCell ref="D8:J8"/>
    <mergeCell ref="K8:L8"/>
    <mergeCell ref="M8:Q8"/>
  </mergeCells>
  <phoneticPr fontId="1" type="noConversion"/>
  <hyperlinks>
    <hyperlink ref="A1:A5" location="' Navigation'!I17" display="► Navigation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31"/>
  <sheetViews>
    <sheetView showGridLines="0" zoomScale="90" zoomScaleNormal="90" workbookViewId="0">
      <selection sqref="A1:A5"/>
    </sheetView>
  </sheetViews>
  <sheetFormatPr defaultRowHeight="16.5"/>
  <cols>
    <col min="1" max="1" width="2.625" customWidth="1"/>
  </cols>
  <sheetData>
    <row r="1" spans="1:17" s="1" customFormat="1">
      <c r="A1" s="194" t="s">
        <v>139</v>
      </c>
    </row>
    <row r="2" spans="1:17" s="1" customFormat="1">
      <c r="A2" s="195"/>
    </row>
    <row r="3" spans="1:17" s="1" customFormat="1">
      <c r="A3" s="195"/>
    </row>
    <row r="4" spans="1:17" s="1" customFormat="1">
      <c r="A4" s="195"/>
    </row>
    <row r="5" spans="1:17" s="1" customFormat="1">
      <c r="A5" s="196"/>
    </row>
    <row r="6" spans="1:17" s="1" customFormat="1">
      <c r="B6" s="213" t="s">
        <v>130</v>
      </c>
      <c r="C6" s="215" t="s">
        <v>128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" customFormat="1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" customFormat="1">
      <c r="B8" s="254" t="s">
        <v>3</v>
      </c>
      <c r="C8" s="255"/>
      <c r="D8" s="221"/>
      <c r="E8" s="222"/>
      <c r="F8" s="222"/>
      <c r="G8" s="223"/>
      <c r="H8" s="254" t="s">
        <v>5</v>
      </c>
      <c r="I8" s="255"/>
      <c r="J8" s="221"/>
      <c r="K8" s="222"/>
      <c r="L8" s="222"/>
      <c r="M8" s="222"/>
      <c r="N8" s="222"/>
      <c r="O8" s="222"/>
      <c r="P8" s="222"/>
      <c r="Q8" s="223"/>
    </row>
    <row r="9" spans="1:17" s="1" customFormat="1">
      <c r="B9" s="254" t="s">
        <v>4</v>
      </c>
      <c r="C9" s="255"/>
      <c r="D9" s="221" t="s">
        <v>35</v>
      </c>
      <c r="E9" s="222"/>
      <c r="F9" s="222"/>
      <c r="G9" s="223"/>
      <c r="H9" s="254" t="s">
        <v>6</v>
      </c>
      <c r="I9" s="255"/>
      <c r="J9" s="246"/>
      <c r="K9" s="227"/>
      <c r="L9" s="227"/>
      <c r="M9" s="227"/>
      <c r="N9" s="228"/>
      <c r="O9" s="13" t="s">
        <v>7</v>
      </c>
      <c r="P9" s="246"/>
      <c r="Q9" s="228"/>
    </row>
    <row r="12" spans="1:17">
      <c r="B12" s="254" t="s">
        <v>118</v>
      </c>
      <c r="C12" s="255"/>
      <c r="D12" s="221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3"/>
    </row>
    <row r="13" spans="1:17">
      <c r="B13" s="259" t="s">
        <v>57</v>
      </c>
      <c r="C13" s="257"/>
      <c r="D13" s="237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38"/>
    </row>
    <row r="14" spans="1:17">
      <c r="B14" s="299"/>
      <c r="C14" s="300"/>
      <c r="D14" s="235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36"/>
    </row>
    <row r="15" spans="1:17">
      <c r="B15" s="301"/>
      <c r="C15" s="302"/>
      <c r="D15" s="246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8"/>
    </row>
    <row r="16" spans="1:17">
      <c r="B16" s="259" t="s">
        <v>119</v>
      </c>
      <c r="C16" s="257"/>
      <c r="D16" s="235"/>
      <c r="E16" s="252"/>
      <c r="F16" s="252"/>
      <c r="G16" s="236"/>
      <c r="H16" s="259" t="s">
        <v>127</v>
      </c>
      <c r="I16" s="257"/>
      <c r="J16" s="237"/>
      <c r="K16" s="251"/>
      <c r="L16" s="251"/>
      <c r="M16" s="251"/>
      <c r="N16" s="251"/>
      <c r="O16" s="251"/>
      <c r="P16" s="251"/>
      <c r="Q16" s="238"/>
    </row>
    <row r="17" spans="2:17">
      <c r="B17" s="299"/>
      <c r="C17" s="300"/>
      <c r="D17" s="235"/>
      <c r="E17" s="252"/>
      <c r="F17" s="252"/>
      <c r="G17" s="236"/>
      <c r="H17" s="299"/>
      <c r="I17" s="300"/>
      <c r="J17" s="235"/>
      <c r="K17" s="252"/>
      <c r="L17" s="252"/>
      <c r="M17" s="252"/>
      <c r="N17" s="252"/>
      <c r="O17" s="252"/>
      <c r="P17" s="252"/>
      <c r="Q17" s="236"/>
    </row>
    <row r="18" spans="2:17">
      <c r="B18" s="301"/>
      <c r="C18" s="302"/>
      <c r="D18" s="246"/>
      <c r="E18" s="227"/>
      <c r="F18" s="227"/>
      <c r="G18" s="228"/>
      <c r="H18" s="301"/>
      <c r="I18" s="302"/>
      <c r="J18" s="246"/>
      <c r="K18" s="227"/>
      <c r="L18" s="227"/>
      <c r="M18" s="227"/>
      <c r="N18" s="227"/>
      <c r="O18" s="227"/>
      <c r="P18" s="227"/>
      <c r="Q18" s="228"/>
    </row>
    <row r="19" spans="2:17">
      <c r="B19" s="251"/>
      <c r="C19" s="251"/>
      <c r="D19" s="1"/>
      <c r="E19" s="1"/>
    </row>
    <row r="20" spans="2:17">
      <c r="B20" s="212" t="s">
        <v>120</v>
      </c>
      <c r="C20" s="212"/>
      <c r="D20" s="212" t="s">
        <v>121</v>
      </c>
      <c r="E20" s="212"/>
      <c r="F20" s="212" t="s">
        <v>122</v>
      </c>
      <c r="G20" s="212"/>
      <c r="H20" s="212" t="s">
        <v>123</v>
      </c>
      <c r="I20" s="212"/>
      <c r="J20" s="212" t="s">
        <v>124</v>
      </c>
      <c r="K20" s="212"/>
      <c r="L20" s="212"/>
      <c r="M20" s="212" t="s">
        <v>125</v>
      </c>
      <c r="N20" s="212"/>
      <c r="O20" s="212"/>
      <c r="P20" s="212" t="s">
        <v>126</v>
      </c>
      <c r="Q20" s="212"/>
    </row>
    <row r="21" spans="2:17">
      <c r="B21" s="253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</row>
    <row r="22" spans="2:17">
      <c r="B22" s="253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</row>
    <row r="23" spans="2:17"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</row>
    <row r="24" spans="2:17">
      <c r="B24" s="253"/>
      <c r="C24" s="253"/>
      <c r="D24" s="253"/>
      <c r="E24" s="253"/>
      <c r="F24" s="253"/>
      <c r="G24" s="253"/>
      <c r="H24" s="253"/>
      <c r="I24" s="253"/>
      <c r="J24" s="253"/>
      <c r="K24" s="253"/>
      <c r="L24" s="253"/>
      <c r="M24" s="253"/>
      <c r="N24" s="253"/>
      <c r="O24" s="253"/>
      <c r="P24" s="253"/>
      <c r="Q24" s="253"/>
    </row>
    <row r="25" spans="2:17">
      <c r="B25" s="253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</row>
    <row r="26" spans="2:17"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</row>
    <row r="27" spans="2:17">
      <c r="B27" s="253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253"/>
      <c r="P27" s="253"/>
      <c r="Q27" s="253"/>
    </row>
    <row r="28" spans="2:17">
      <c r="B28" s="253"/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</row>
    <row r="29" spans="2:17">
      <c r="B29" s="253"/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</row>
    <row r="30" spans="2:17">
      <c r="B30" s="253"/>
      <c r="C30" s="253"/>
      <c r="D30" s="253"/>
      <c r="E30" s="253"/>
      <c r="F30" s="253"/>
      <c r="G30" s="253"/>
      <c r="H30" s="253"/>
      <c r="I30" s="253"/>
      <c r="J30" s="253"/>
      <c r="K30" s="253"/>
      <c r="L30" s="253"/>
      <c r="M30" s="253"/>
      <c r="N30" s="253"/>
      <c r="O30" s="253"/>
      <c r="P30" s="253"/>
      <c r="Q30" s="253"/>
    </row>
    <row r="31" spans="2:17">
      <c r="B31" s="253"/>
      <c r="C31" s="253"/>
      <c r="D31" s="253"/>
      <c r="E31" s="253"/>
      <c r="F31" s="253"/>
      <c r="G31" s="253"/>
      <c r="H31" s="253"/>
      <c r="I31" s="253"/>
      <c r="J31" s="253"/>
      <c r="K31" s="253"/>
      <c r="L31" s="253"/>
      <c r="M31" s="253"/>
      <c r="N31" s="253"/>
      <c r="O31" s="253"/>
      <c r="P31" s="253"/>
      <c r="Q31" s="253"/>
    </row>
  </sheetData>
  <mergeCells count="105">
    <mergeCell ref="P31:Q31"/>
    <mergeCell ref="B31:C31"/>
    <mergeCell ref="D31:E31"/>
    <mergeCell ref="F31:G31"/>
    <mergeCell ref="H31:I31"/>
    <mergeCell ref="J31:L31"/>
    <mergeCell ref="M31:O31"/>
    <mergeCell ref="P29:Q29"/>
    <mergeCell ref="B30:C30"/>
    <mergeCell ref="D30:E30"/>
    <mergeCell ref="F30:G30"/>
    <mergeCell ref="H30:I30"/>
    <mergeCell ref="J30:L30"/>
    <mergeCell ref="M30:O30"/>
    <mergeCell ref="P30:Q30"/>
    <mergeCell ref="B29:C29"/>
    <mergeCell ref="D29:E29"/>
    <mergeCell ref="F29:G29"/>
    <mergeCell ref="H29:I29"/>
    <mergeCell ref="J29:L29"/>
    <mergeCell ref="M29:O29"/>
    <mergeCell ref="P27:Q27"/>
    <mergeCell ref="B28:C28"/>
    <mergeCell ref="D28:E28"/>
    <mergeCell ref="F28:G28"/>
    <mergeCell ref="H28:I28"/>
    <mergeCell ref="J28:L28"/>
    <mergeCell ref="M28:O28"/>
    <mergeCell ref="P28:Q28"/>
    <mergeCell ref="B27:C27"/>
    <mergeCell ref="D27:E27"/>
    <mergeCell ref="F27:G27"/>
    <mergeCell ref="H27:I27"/>
    <mergeCell ref="J27:L27"/>
    <mergeCell ref="M27:O27"/>
    <mergeCell ref="P25:Q25"/>
    <mergeCell ref="B26:C26"/>
    <mergeCell ref="D26:E26"/>
    <mergeCell ref="F26:G26"/>
    <mergeCell ref="H26:I26"/>
    <mergeCell ref="J26:L26"/>
    <mergeCell ref="M26:O26"/>
    <mergeCell ref="P26:Q26"/>
    <mergeCell ref="B25:C25"/>
    <mergeCell ref="D25:E25"/>
    <mergeCell ref="F25:G25"/>
    <mergeCell ref="H25:I25"/>
    <mergeCell ref="J25:L25"/>
    <mergeCell ref="M25:O25"/>
    <mergeCell ref="P23:Q23"/>
    <mergeCell ref="B24:C24"/>
    <mergeCell ref="D24:E24"/>
    <mergeCell ref="F24:G24"/>
    <mergeCell ref="H24:I24"/>
    <mergeCell ref="J24:L24"/>
    <mergeCell ref="M24:O24"/>
    <mergeCell ref="P24:Q24"/>
    <mergeCell ref="B23:C23"/>
    <mergeCell ref="D23:E23"/>
    <mergeCell ref="F23:G23"/>
    <mergeCell ref="H23:I23"/>
    <mergeCell ref="J23:L23"/>
    <mergeCell ref="M23:O23"/>
    <mergeCell ref="P21:Q21"/>
    <mergeCell ref="B22:C22"/>
    <mergeCell ref="D22:E22"/>
    <mergeCell ref="F22:G22"/>
    <mergeCell ref="H22:I22"/>
    <mergeCell ref="J22:L22"/>
    <mergeCell ref="M22:O22"/>
    <mergeCell ref="P22:Q22"/>
    <mergeCell ref="J20:L20"/>
    <mergeCell ref="M20:O20"/>
    <mergeCell ref="P20:Q20"/>
    <mergeCell ref="B21:C21"/>
    <mergeCell ref="D21:E21"/>
    <mergeCell ref="F21:G21"/>
    <mergeCell ref="H21:I21"/>
    <mergeCell ref="J21:L21"/>
    <mergeCell ref="M21:O21"/>
    <mergeCell ref="B19:C19"/>
    <mergeCell ref="B20:C20"/>
    <mergeCell ref="D20:E20"/>
    <mergeCell ref="F20:G20"/>
    <mergeCell ref="H20:I20"/>
    <mergeCell ref="B13:C15"/>
    <mergeCell ref="B16:C18"/>
    <mergeCell ref="H16:I18"/>
    <mergeCell ref="D12:Q12"/>
    <mergeCell ref="D13:Q15"/>
    <mergeCell ref="D16:G18"/>
    <mergeCell ref="J16:Q18"/>
    <mergeCell ref="B9:C9"/>
    <mergeCell ref="D9:G9"/>
    <mergeCell ref="H9:I9"/>
    <mergeCell ref="J9:N9"/>
    <mergeCell ref="P9:Q9"/>
    <mergeCell ref="B12:C12"/>
    <mergeCell ref="A1:A5"/>
    <mergeCell ref="B6:B7"/>
    <mergeCell ref="C6:Q7"/>
    <mergeCell ref="B8:C8"/>
    <mergeCell ref="D8:G8"/>
    <mergeCell ref="H8:I8"/>
    <mergeCell ref="J8:Q8"/>
  </mergeCells>
  <phoneticPr fontId="1" type="noConversion"/>
  <hyperlinks>
    <hyperlink ref="A1:A5" location="' Navigation'!I18" display="► Navig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2"/>
  <sheetViews>
    <sheetView topLeftCell="C1" zoomScale="80" zoomScaleNormal="80" workbookViewId="0">
      <selection sqref="A1:A5"/>
    </sheetView>
  </sheetViews>
  <sheetFormatPr defaultRowHeight="16.5"/>
  <cols>
    <col min="1" max="1" width="2.625" style="1" customWidth="1"/>
    <col min="2" max="2" width="10.375" style="1" customWidth="1"/>
    <col min="3" max="3" width="14.125" style="1" bestFit="1" customWidth="1"/>
    <col min="4" max="4" width="9" style="1"/>
    <col min="5" max="6" width="4.375" style="1" customWidth="1"/>
    <col min="7" max="7" width="3.875" style="1" customWidth="1"/>
    <col min="8" max="8" width="19.5" style="1" hidden="1" customWidth="1"/>
    <col min="9" max="9" width="20" style="1" hidden="1" customWidth="1"/>
    <col min="10" max="10" width="9" style="1"/>
    <col min="11" max="11" width="18.625" style="1" bestFit="1" customWidth="1"/>
    <col min="12" max="13" width="11.25" style="1" bestFit="1" customWidth="1"/>
    <col min="14" max="14" width="13.625" style="1" bestFit="1" customWidth="1"/>
    <col min="15" max="15" width="9" style="1" bestFit="1" customWidth="1"/>
    <col min="16" max="16" width="11" style="1" bestFit="1" customWidth="1"/>
    <col min="17" max="17" width="15.625" style="1" bestFit="1" customWidth="1"/>
    <col min="18" max="18" width="11" style="1" bestFit="1" customWidth="1"/>
    <col min="19" max="20" width="9" style="1"/>
    <col min="21" max="21" width="3.625" style="1" bestFit="1" customWidth="1"/>
    <col min="22" max="22" width="9" style="1"/>
  </cols>
  <sheetData>
    <row r="1" spans="1:22" s="1" customFormat="1">
      <c r="A1" s="194" t="s">
        <v>25</v>
      </c>
      <c r="B1" s="54"/>
    </row>
    <row r="2" spans="1:22" s="1" customFormat="1">
      <c r="A2" s="195"/>
      <c r="B2" s="54"/>
    </row>
    <row r="3" spans="1:22" s="1" customFormat="1">
      <c r="A3" s="195"/>
      <c r="B3" s="54"/>
    </row>
    <row r="4" spans="1:22" s="1" customFormat="1">
      <c r="A4" s="195"/>
      <c r="B4" s="54"/>
    </row>
    <row r="5" spans="1:22" s="1" customFormat="1">
      <c r="A5" s="196"/>
      <c r="B5" s="54"/>
    </row>
    <row r="6" spans="1:22" ht="17.25" thickBot="1"/>
    <row r="7" spans="1:22">
      <c r="D7" s="55"/>
      <c r="E7" s="169">
        <v>5</v>
      </c>
      <c r="F7" s="170"/>
      <c r="G7" s="170"/>
      <c r="H7" s="170"/>
      <c r="I7" s="171"/>
      <c r="J7" s="169">
        <v>2</v>
      </c>
      <c r="K7" s="171"/>
      <c r="L7" s="169">
        <v>2</v>
      </c>
      <c r="M7" s="170"/>
      <c r="N7" s="169">
        <v>12</v>
      </c>
      <c r="O7" s="170"/>
      <c r="P7" s="171"/>
      <c r="Q7" s="169">
        <v>3</v>
      </c>
      <c r="R7" s="170"/>
      <c r="S7" s="170"/>
      <c r="T7" s="171"/>
      <c r="U7" s="56">
        <f>SUM(E7,J7,L7,N7,Q7)</f>
        <v>24</v>
      </c>
      <c r="V7" s="54" t="s">
        <v>219</v>
      </c>
    </row>
    <row r="8" spans="1:22">
      <c r="D8" s="57"/>
      <c r="E8" s="172"/>
      <c r="F8" s="173"/>
      <c r="G8" s="173"/>
      <c r="H8" s="173"/>
      <c r="I8" s="174"/>
      <c r="J8" s="31" t="s">
        <v>220</v>
      </c>
      <c r="K8" s="31" t="s">
        <v>221</v>
      </c>
      <c r="L8" s="31" t="s">
        <v>0</v>
      </c>
      <c r="M8" s="31" t="s">
        <v>222</v>
      </c>
      <c r="N8" s="31" t="s">
        <v>223</v>
      </c>
      <c r="O8" s="31" t="s">
        <v>224</v>
      </c>
      <c r="P8" s="31" t="s">
        <v>225</v>
      </c>
      <c r="Q8" s="31" t="s">
        <v>226</v>
      </c>
      <c r="R8" s="31" t="s">
        <v>227</v>
      </c>
      <c r="S8" s="31" t="s">
        <v>228</v>
      </c>
      <c r="T8" s="31" t="s">
        <v>229</v>
      </c>
      <c r="U8" s="58"/>
    </row>
    <row r="9" spans="1:22">
      <c r="D9" s="59" t="s">
        <v>230</v>
      </c>
      <c r="E9" s="175" t="s">
        <v>231</v>
      </c>
      <c r="F9" s="176"/>
      <c r="G9" s="176"/>
      <c r="H9" s="176"/>
      <c r="I9" s="177"/>
      <c r="J9" s="60"/>
      <c r="K9" s="61"/>
      <c r="L9" s="61"/>
      <c r="M9" s="61"/>
      <c r="N9" s="62"/>
      <c r="O9" s="62"/>
      <c r="P9" s="62"/>
      <c r="Q9" s="62"/>
      <c r="R9" s="62"/>
      <c r="S9" s="62"/>
      <c r="T9" s="63"/>
      <c r="U9" s="64">
        <v>1</v>
      </c>
    </row>
    <row r="10" spans="1:22">
      <c r="D10" s="59" t="s">
        <v>232</v>
      </c>
      <c r="E10" s="178"/>
      <c r="F10" s="179"/>
      <c r="G10" s="179"/>
      <c r="H10" s="179"/>
      <c r="I10" s="180"/>
      <c r="J10" s="65"/>
      <c r="K10" s="66"/>
      <c r="L10" s="67"/>
      <c r="M10" s="67"/>
      <c r="N10" s="68"/>
      <c r="O10" s="68"/>
      <c r="P10" s="68"/>
      <c r="Q10" s="68"/>
      <c r="R10" s="68"/>
      <c r="S10" s="68"/>
      <c r="T10" s="69"/>
      <c r="U10" s="64">
        <v>2</v>
      </c>
    </row>
    <row r="11" spans="1:22">
      <c r="D11" s="59" t="s">
        <v>233</v>
      </c>
      <c r="E11" s="178"/>
      <c r="F11" s="179"/>
      <c r="G11" s="179"/>
      <c r="H11" s="179"/>
      <c r="I11" s="180"/>
      <c r="J11" s="65"/>
      <c r="K11" s="66"/>
      <c r="L11" s="67"/>
      <c r="M11" s="67"/>
      <c r="N11" s="68"/>
      <c r="O11" s="68"/>
      <c r="P11" s="68"/>
      <c r="Q11" s="68"/>
      <c r="R11" s="68"/>
      <c r="S11" s="68"/>
      <c r="T11" s="69"/>
      <c r="U11" s="64">
        <v>3</v>
      </c>
    </row>
    <row r="12" spans="1:22">
      <c r="D12" s="59" t="s">
        <v>234</v>
      </c>
      <c r="E12" s="178"/>
      <c r="F12" s="179"/>
      <c r="G12" s="179"/>
      <c r="H12" s="179"/>
      <c r="I12" s="180"/>
      <c r="J12" s="70"/>
      <c r="K12" s="67"/>
      <c r="L12" s="67"/>
      <c r="M12" s="67"/>
      <c r="N12" s="67"/>
      <c r="O12" s="67"/>
      <c r="P12" s="67"/>
      <c r="Q12" s="67"/>
      <c r="R12" s="67"/>
      <c r="S12" s="67"/>
      <c r="T12" s="71"/>
      <c r="U12" s="64">
        <v>4</v>
      </c>
    </row>
    <row r="13" spans="1:22" ht="17.25" thickBot="1">
      <c r="D13" s="72" t="s">
        <v>235</v>
      </c>
      <c r="E13" s="181"/>
      <c r="F13" s="182"/>
      <c r="G13" s="182"/>
      <c r="H13" s="182"/>
      <c r="I13" s="183"/>
      <c r="J13" s="73"/>
      <c r="K13" s="74"/>
      <c r="L13" s="74"/>
      <c r="M13" s="74"/>
      <c r="N13" s="74"/>
      <c r="O13" s="74"/>
      <c r="P13" s="74"/>
      <c r="Q13" s="74"/>
      <c r="R13" s="74"/>
      <c r="S13" s="74"/>
      <c r="T13" s="75"/>
      <c r="U13" s="76">
        <v>5</v>
      </c>
    </row>
    <row r="14" spans="1:22">
      <c r="D14" s="77" t="s">
        <v>236</v>
      </c>
      <c r="E14" s="184"/>
      <c r="F14" s="185"/>
      <c r="G14" s="186"/>
      <c r="H14" s="78"/>
      <c r="I14" s="78"/>
      <c r="J14" s="187" t="s">
        <v>237</v>
      </c>
      <c r="K14" s="188"/>
      <c r="L14" s="79"/>
      <c r="M14" s="80"/>
      <c r="N14" s="80"/>
      <c r="O14" s="80"/>
      <c r="P14" s="80"/>
      <c r="Q14" s="80"/>
      <c r="R14" s="80"/>
      <c r="S14" s="80"/>
      <c r="T14" s="81"/>
      <c r="U14" s="82">
        <v>6</v>
      </c>
    </row>
    <row r="15" spans="1:22">
      <c r="D15" s="83" t="s">
        <v>238</v>
      </c>
      <c r="E15" s="191"/>
      <c r="F15" s="192"/>
      <c r="G15" s="193"/>
      <c r="H15" s="84"/>
      <c r="I15" s="84"/>
      <c r="J15" s="189"/>
      <c r="K15" s="190"/>
      <c r="L15" s="85"/>
      <c r="M15" s="86"/>
      <c r="N15" s="67"/>
      <c r="O15" s="67"/>
      <c r="P15" s="67"/>
      <c r="Q15" s="67"/>
      <c r="R15" s="67"/>
      <c r="S15" s="67"/>
      <c r="T15" s="71"/>
      <c r="U15" s="64">
        <v>7</v>
      </c>
    </row>
    <row r="16" spans="1:22">
      <c r="C16" s="87" t="s">
        <v>239</v>
      </c>
      <c r="D16" s="83" t="s">
        <v>240</v>
      </c>
      <c r="E16" s="191"/>
      <c r="F16" s="192"/>
      <c r="G16" s="192"/>
      <c r="H16" s="61"/>
      <c r="I16" s="61"/>
      <c r="J16" s="62"/>
      <c r="K16" s="63"/>
      <c r="L16" s="208" t="s">
        <v>241</v>
      </c>
      <c r="M16" s="209"/>
      <c r="N16" s="70"/>
      <c r="O16" s="67"/>
      <c r="P16" s="67"/>
      <c r="Q16" s="67"/>
      <c r="R16" s="67"/>
      <c r="S16" s="67"/>
      <c r="T16" s="71"/>
      <c r="U16" s="64">
        <v>8</v>
      </c>
    </row>
    <row r="17" spans="2:21">
      <c r="C17" s="88"/>
      <c r="D17" s="83" t="s">
        <v>242</v>
      </c>
      <c r="E17" s="191"/>
      <c r="F17" s="192"/>
      <c r="G17" s="192"/>
      <c r="H17" s="67"/>
      <c r="I17" s="67"/>
      <c r="J17" s="68"/>
      <c r="K17" s="69"/>
      <c r="L17" s="210"/>
      <c r="M17" s="211"/>
      <c r="N17" s="85"/>
      <c r="O17" s="86"/>
      <c r="P17" s="86"/>
      <c r="Q17" s="67"/>
      <c r="R17" s="67"/>
      <c r="S17" s="67"/>
      <c r="T17" s="71"/>
      <c r="U17" s="64">
        <v>9</v>
      </c>
    </row>
    <row r="18" spans="2:21" ht="17.25" thickBot="1">
      <c r="D18" s="89" t="s">
        <v>243</v>
      </c>
      <c r="E18" s="206"/>
      <c r="F18" s="207"/>
      <c r="G18" s="207"/>
      <c r="H18" s="74"/>
      <c r="I18" s="74"/>
      <c r="J18" s="90"/>
      <c r="K18" s="90"/>
      <c r="L18" s="91"/>
      <c r="M18" s="92"/>
      <c r="N18" s="197" t="s">
        <v>244</v>
      </c>
      <c r="O18" s="198"/>
      <c r="P18" s="199"/>
      <c r="Q18" s="73"/>
      <c r="R18" s="74"/>
      <c r="S18" s="74"/>
      <c r="T18" s="75"/>
      <c r="U18" s="76">
        <v>10</v>
      </c>
    </row>
    <row r="19" spans="2:21">
      <c r="D19" s="93" t="s">
        <v>245</v>
      </c>
      <c r="E19" s="184"/>
      <c r="F19" s="185"/>
      <c r="G19" s="185"/>
      <c r="H19" s="80"/>
      <c r="I19" s="80"/>
      <c r="J19" s="94"/>
      <c r="K19" s="94"/>
      <c r="L19" s="80"/>
      <c r="M19" s="81"/>
      <c r="N19" s="200"/>
      <c r="O19" s="201"/>
      <c r="P19" s="202"/>
      <c r="Q19" s="79"/>
      <c r="R19" s="80"/>
      <c r="S19" s="80"/>
      <c r="T19" s="95"/>
      <c r="U19" s="82">
        <v>11</v>
      </c>
    </row>
    <row r="20" spans="2:21">
      <c r="D20" s="83" t="s">
        <v>246</v>
      </c>
      <c r="E20" s="191"/>
      <c r="F20" s="192"/>
      <c r="G20" s="192"/>
      <c r="H20" s="67"/>
      <c r="I20" s="67"/>
      <c r="J20" s="68"/>
      <c r="K20" s="68"/>
      <c r="L20" s="67"/>
      <c r="M20" s="71"/>
      <c r="N20" s="200"/>
      <c r="O20" s="201"/>
      <c r="P20" s="202"/>
      <c r="Q20" s="70"/>
      <c r="R20" s="67"/>
      <c r="S20" s="67"/>
      <c r="T20" s="96"/>
      <c r="U20" s="64">
        <v>12</v>
      </c>
    </row>
    <row r="21" spans="2:21">
      <c r="D21" s="83" t="s">
        <v>247</v>
      </c>
      <c r="E21" s="191"/>
      <c r="F21" s="192"/>
      <c r="G21" s="192"/>
      <c r="H21" s="97"/>
      <c r="I21" s="97"/>
      <c r="J21" s="97"/>
      <c r="K21" s="97"/>
      <c r="L21" s="97"/>
      <c r="M21" s="98"/>
      <c r="N21" s="200"/>
      <c r="O21" s="201"/>
      <c r="P21" s="202"/>
      <c r="Q21" s="99"/>
      <c r="R21" s="97"/>
      <c r="S21" s="97"/>
      <c r="T21" s="100"/>
      <c r="U21" s="64">
        <v>13</v>
      </c>
    </row>
    <row r="22" spans="2:21">
      <c r="D22" s="83" t="s">
        <v>248</v>
      </c>
      <c r="E22" s="191"/>
      <c r="F22" s="192"/>
      <c r="G22" s="192"/>
      <c r="H22" s="101"/>
      <c r="I22" s="101"/>
      <c r="J22" s="102"/>
      <c r="K22" s="102"/>
      <c r="L22" s="101"/>
      <c r="M22" s="96"/>
      <c r="N22" s="200"/>
      <c r="O22" s="201"/>
      <c r="P22" s="202"/>
      <c r="Q22" s="103"/>
      <c r="R22" s="101"/>
      <c r="S22" s="101"/>
      <c r="T22" s="96"/>
      <c r="U22" s="104">
        <v>14</v>
      </c>
    </row>
    <row r="23" spans="2:21" ht="17.25" thickBot="1">
      <c r="C23" s="105" t="s">
        <v>249</v>
      </c>
      <c r="D23" s="89" t="s">
        <v>250</v>
      </c>
      <c r="E23" s="206"/>
      <c r="F23" s="207"/>
      <c r="G23" s="207"/>
      <c r="H23" s="106"/>
      <c r="I23" s="106"/>
      <c r="J23" s="107"/>
      <c r="K23" s="107"/>
      <c r="L23" s="106"/>
      <c r="M23" s="108"/>
      <c r="N23" s="200"/>
      <c r="O23" s="201"/>
      <c r="P23" s="202"/>
      <c r="Q23" s="109"/>
      <c r="R23" s="106"/>
      <c r="S23" s="106"/>
      <c r="T23" s="108"/>
      <c r="U23" s="110">
        <v>15</v>
      </c>
    </row>
    <row r="24" spans="2:21">
      <c r="D24" s="77" t="s">
        <v>251</v>
      </c>
      <c r="E24" s="184"/>
      <c r="F24" s="185"/>
      <c r="G24" s="185"/>
      <c r="H24" s="111"/>
      <c r="I24" s="111"/>
      <c r="J24" s="112"/>
      <c r="K24" s="112"/>
      <c r="L24" s="111"/>
      <c r="M24" s="95"/>
      <c r="N24" s="200"/>
      <c r="O24" s="201"/>
      <c r="P24" s="202"/>
      <c r="Q24" s="113"/>
      <c r="R24" s="111"/>
      <c r="S24" s="111"/>
      <c r="T24" s="95"/>
      <c r="U24" s="114">
        <v>16</v>
      </c>
    </row>
    <row r="25" spans="2:21">
      <c r="C25" s="115" t="s">
        <v>249</v>
      </c>
      <c r="D25" s="116" t="s">
        <v>252</v>
      </c>
      <c r="E25" s="191"/>
      <c r="F25" s="192"/>
      <c r="G25" s="192"/>
      <c r="H25" s="101"/>
      <c r="I25" s="101"/>
      <c r="J25" s="102"/>
      <c r="K25" s="102"/>
      <c r="L25" s="101"/>
      <c r="M25" s="96"/>
      <c r="N25" s="200"/>
      <c r="O25" s="201"/>
      <c r="P25" s="202"/>
      <c r="Q25" s="103"/>
      <c r="R25" s="101"/>
      <c r="S25" s="101"/>
      <c r="T25" s="96"/>
      <c r="U25" s="104">
        <v>17</v>
      </c>
    </row>
    <row r="26" spans="2:21">
      <c r="D26" s="116" t="s">
        <v>253</v>
      </c>
      <c r="E26" s="191"/>
      <c r="F26" s="192"/>
      <c r="G26" s="192"/>
      <c r="H26" s="101"/>
      <c r="I26" s="101"/>
      <c r="J26" s="102"/>
      <c r="K26" s="102"/>
      <c r="L26" s="101"/>
      <c r="M26" s="96"/>
      <c r="N26" s="200"/>
      <c r="O26" s="201"/>
      <c r="P26" s="202"/>
      <c r="Q26" s="103"/>
      <c r="R26" s="101"/>
      <c r="S26" s="101"/>
      <c r="T26" s="96"/>
      <c r="U26" s="104">
        <v>18</v>
      </c>
    </row>
    <row r="27" spans="2:21" ht="17.25" thickBot="1">
      <c r="B27" s="117" t="s">
        <v>254</v>
      </c>
      <c r="C27" s="87" t="s">
        <v>255</v>
      </c>
      <c r="D27" s="118" t="s">
        <v>256</v>
      </c>
      <c r="E27" s="206"/>
      <c r="F27" s="207"/>
      <c r="G27" s="207"/>
      <c r="H27" s="106"/>
      <c r="I27" s="106"/>
      <c r="J27" s="107"/>
      <c r="K27" s="107"/>
      <c r="L27" s="106"/>
      <c r="M27" s="108"/>
      <c r="N27" s="200"/>
      <c r="O27" s="201"/>
      <c r="P27" s="202"/>
      <c r="Q27" s="109"/>
      <c r="R27" s="106"/>
      <c r="S27" s="106"/>
      <c r="T27" s="108"/>
      <c r="U27" s="110">
        <v>19</v>
      </c>
    </row>
    <row r="28" spans="2:21">
      <c r="D28" s="77" t="s">
        <v>257</v>
      </c>
      <c r="E28" s="184"/>
      <c r="F28" s="185"/>
      <c r="G28" s="185"/>
      <c r="H28" s="112"/>
      <c r="I28" s="112"/>
      <c r="J28" s="112"/>
      <c r="K28" s="112"/>
      <c r="L28" s="112"/>
      <c r="M28" s="119"/>
      <c r="N28" s="200"/>
      <c r="O28" s="201"/>
      <c r="P28" s="202"/>
      <c r="Q28" s="120"/>
      <c r="R28" s="112"/>
      <c r="S28" s="112"/>
      <c r="T28" s="119"/>
      <c r="U28" s="82">
        <v>20</v>
      </c>
    </row>
    <row r="29" spans="2:21">
      <c r="D29" s="116" t="s">
        <v>258</v>
      </c>
      <c r="E29" s="191"/>
      <c r="F29" s="192"/>
      <c r="G29" s="192"/>
      <c r="H29" s="102"/>
      <c r="I29" s="102"/>
      <c r="J29" s="102"/>
      <c r="K29" s="102"/>
      <c r="L29" s="102"/>
      <c r="M29" s="121"/>
      <c r="N29" s="203"/>
      <c r="O29" s="204"/>
      <c r="P29" s="205"/>
      <c r="Q29" s="122"/>
      <c r="R29" s="102"/>
      <c r="S29" s="102"/>
      <c r="T29" s="121"/>
      <c r="U29" s="64">
        <v>21</v>
      </c>
    </row>
    <row r="30" spans="2:21">
      <c r="D30" s="116" t="s">
        <v>259</v>
      </c>
      <c r="E30" s="191"/>
      <c r="F30" s="192"/>
      <c r="G30" s="192"/>
      <c r="H30" s="102"/>
      <c r="I30" s="102"/>
      <c r="J30" s="102"/>
      <c r="K30" s="102"/>
      <c r="L30" s="102"/>
      <c r="M30" s="102"/>
      <c r="N30" s="123"/>
      <c r="O30" s="123"/>
      <c r="P30" s="124"/>
      <c r="Q30" s="125" t="s">
        <v>226</v>
      </c>
      <c r="R30" s="126"/>
      <c r="S30" s="127"/>
      <c r="T30" s="128"/>
      <c r="U30" s="64">
        <v>22</v>
      </c>
    </row>
    <row r="31" spans="2:21">
      <c r="D31" s="116" t="s">
        <v>260</v>
      </c>
      <c r="E31" s="191"/>
      <c r="F31" s="192"/>
      <c r="G31" s="192"/>
      <c r="H31" s="102"/>
      <c r="I31" s="102"/>
      <c r="J31" s="102"/>
      <c r="K31" s="102"/>
      <c r="L31" s="102"/>
      <c r="M31" s="102"/>
      <c r="N31" s="102"/>
      <c r="O31" s="102"/>
      <c r="P31" s="102"/>
      <c r="Q31" s="129"/>
      <c r="R31" s="125" t="s">
        <v>261</v>
      </c>
      <c r="S31" s="125" t="s">
        <v>228</v>
      </c>
      <c r="T31" s="125" t="s">
        <v>262</v>
      </c>
      <c r="U31" s="64">
        <v>23</v>
      </c>
    </row>
    <row r="32" spans="2:21" ht="17.25" thickBot="1">
      <c r="C32" s="130" t="s">
        <v>263</v>
      </c>
      <c r="D32" s="118" t="s">
        <v>264</v>
      </c>
      <c r="E32" s="206"/>
      <c r="F32" s="207"/>
      <c r="G32" s="207"/>
      <c r="H32" s="106"/>
      <c r="I32" s="106"/>
      <c r="J32" s="106"/>
      <c r="K32" s="106"/>
      <c r="L32" s="106"/>
      <c r="M32" s="106"/>
      <c r="N32" s="106"/>
      <c r="O32" s="106"/>
      <c r="P32" s="106"/>
      <c r="Q32" s="131"/>
      <c r="R32" s="132" t="s">
        <v>261</v>
      </c>
      <c r="S32" s="132" t="s">
        <v>228</v>
      </c>
      <c r="T32" s="132" t="s">
        <v>262</v>
      </c>
      <c r="U32" s="76">
        <v>24</v>
      </c>
    </row>
  </sheetData>
  <mergeCells count="30">
    <mergeCell ref="E30:G30"/>
    <mergeCell ref="E31:G31"/>
    <mergeCell ref="E32:G32"/>
    <mergeCell ref="L16:M17"/>
    <mergeCell ref="E17:G17"/>
    <mergeCell ref="E18:G18"/>
    <mergeCell ref="E16:G16"/>
    <mergeCell ref="N18:P29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A1:A5"/>
    <mergeCell ref="E7:I7"/>
    <mergeCell ref="J7:K7"/>
    <mergeCell ref="L7:M7"/>
    <mergeCell ref="N7:P7"/>
    <mergeCell ref="Q7:T7"/>
    <mergeCell ref="E8:I8"/>
    <mergeCell ref="E9:I13"/>
    <mergeCell ref="E14:G14"/>
    <mergeCell ref="J14:K15"/>
    <mergeCell ref="E15:G15"/>
  </mergeCells>
  <phoneticPr fontId="1" type="noConversion"/>
  <hyperlinks>
    <hyperlink ref="A1:A5" location="' Navigation'!I8" display="► Naviga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8"/>
  <sheetViews>
    <sheetView showGridLines="0" topLeftCell="A4" workbookViewId="0">
      <selection activeCell="B13" sqref="B13"/>
    </sheetView>
  </sheetViews>
  <sheetFormatPr defaultRowHeight="16.5"/>
  <cols>
    <col min="1" max="1" width="2.625" style="1" customWidth="1"/>
    <col min="2" max="2" width="11" bestFit="1" customWidth="1"/>
    <col min="8" max="8" width="13" bestFit="1" customWidth="1"/>
  </cols>
  <sheetData>
    <row r="1" spans="1:15" s="1" customFormat="1">
      <c r="A1" s="194" t="s">
        <v>25</v>
      </c>
    </row>
    <row r="2" spans="1:15" s="1" customFormat="1">
      <c r="A2" s="195"/>
    </row>
    <row r="3" spans="1:15" s="1" customFormat="1">
      <c r="A3" s="195"/>
    </row>
    <row r="4" spans="1:15" s="1" customFormat="1">
      <c r="A4" s="195"/>
    </row>
    <row r="5" spans="1:15" s="1" customFormat="1">
      <c r="A5" s="196"/>
    </row>
    <row r="6" spans="1:15">
      <c r="B6" s="213" t="s">
        <v>19</v>
      </c>
      <c r="C6" s="215" t="s">
        <v>8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</row>
    <row r="7" spans="1:15" s="1" customFormat="1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15">
      <c r="B8" s="13" t="s">
        <v>3</v>
      </c>
      <c r="C8" s="221" t="s">
        <v>265</v>
      </c>
      <c r="D8" s="222"/>
      <c r="E8" s="222"/>
      <c r="F8" s="222"/>
      <c r="G8" s="223"/>
      <c r="H8" s="13" t="s">
        <v>5</v>
      </c>
      <c r="I8" s="221"/>
      <c r="J8" s="222"/>
      <c r="K8" s="222"/>
      <c r="L8" s="222"/>
      <c r="M8" s="222"/>
      <c r="N8" s="222"/>
      <c r="O8" s="223"/>
    </row>
    <row r="9" spans="1:15">
      <c r="B9" s="13" t="s">
        <v>4</v>
      </c>
      <c r="C9" s="221" t="s">
        <v>266</v>
      </c>
      <c r="D9" s="222"/>
      <c r="E9" s="222"/>
      <c r="F9" s="222"/>
      <c r="G9" s="223"/>
      <c r="H9" s="13" t="s">
        <v>6</v>
      </c>
      <c r="I9" s="226">
        <v>43015</v>
      </c>
      <c r="J9" s="227"/>
      <c r="K9" s="227"/>
      <c r="L9" s="228"/>
      <c r="M9" s="13" t="s">
        <v>7</v>
      </c>
      <c r="N9" s="224">
        <v>1</v>
      </c>
      <c r="O9" s="225"/>
    </row>
    <row r="10" spans="1:15" s="1" customFormat="1">
      <c r="B10" s="4"/>
      <c r="C10" s="4"/>
      <c r="D10" s="4"/>
      <c r="E10" s="4"/>
      <c r="F10" s="4"/>
      <c r="G10" s="4"/>
      <c r="H10" s="4"/>
      <c r="I10" s="11"/>
      <c r="J10" s="4"/>
      <c r="K10" s="4"/>
      <c r="L10" s="4"/>
      <c r="M10" s="4"/>
      <c r="N10" s="12"/>
      <c r="O10" s="12"/>
    </row>
    <row r="11" spans="1:15">
      <c r="B11" s="212" t="s">
        <v>9</v>
      </c>
      <c r="C11" s="212" t="s">
        <v>10</v>
      </c>
      <c r="D11" s="212"/>
      <c r="E11" s="212" t="s">
        <v>11</v>
      </c>
      <c r="F11" s="212" t="s">
        <v>12</v>
      </c>
      <c r="G11" s="212"/>
      <c r="H11" s="212" t="s">
        <v>13</v>
      </c>
      <c r="I11" s="212" t="s">
        <v>14</v>
      </c>
      <c r="J11" s="212" t="s">
        <v>15</v>
      </c>
      <c r="K11" s="212" t="s">
        <v>16</v>
      </c>
      <c r="L11" s="212"/>
      <c r="M11" s="212" t="s">
        <v>17</v>
      </c>
      <c r="N11" s="212" t="s">
        <v>18</v>
      </c>
      <c r="O11" s="212"/>
    </row>
    <row r="12" spans="1:15"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</row>
    <row r="13" spans="1:15" ht="33">
      <c r="B13" s="19" t="s">
        <v>155</v>
      </c>
      <c r="C13" s="221" t="s">
        <v>156</v>
      </c>
      <c r="D13" s="223"/>
      <c r="E13" s="18"/>
      <c r="F13" s="229" t="s">
        <v>157</v>
      </c>
      <c r="G13" s="230"/>
      <c r="H13" s="10"/>
      <c r="I13" s="10"/>
      <c r="J13" s="18" t="s">
        <v>182</v>
      </c>
      <c r="K13" s="221"/>
      <c r="L13" s="223"/>
      <c r="M13" s="10"/>
      <c r="N13" s="221"/>
      <c r="O13" s="223"/>
    </row>
    <row r="14" spans="1:15" ht="48" customHeight="1">
      <c r="B14" s="19" t="s">
        <v>159</v>
      </c>
      <c r="C14" s="229" t="s">
        <v>160</v>
      </c>
      <c r="D14" s="230"/>
      <c r="E14" s="19"/>
      <c r="F14" s="229" t="s">
        <v>161</v>
      </c>
      <c r="G14" s="230"/>
      <c r="H14" s="10"/>
      <c r="I14" s="10"/>
      <c r="J14" s="18" t="s">
        <v>182</v>
      </c>
      <c r="K14" s="221"/>
      <c r="L14" s="223"/>
      <c r="M14" s="10"/>
      <c r="N14" s="221"/>
      <c r="O14" s="223"/>
    </row>
    <row r="15" spans="1:15" ht="33">
      <c r="B15" s="19" t="s">
        <v>164</v>
      </c>
      <c r="C15" s="221" t="s">
        <v>162</v>
      </c>
      <c r="D15" s="223"/>
      <c r="E15" s="18"/>
      <c r="F15" s="229" t="s">
        <v>163</v>
      </c>
      <c r="G15" s="230"/>
      <c r="H15" s="10"/>
      <c r="I15" s="10"/>
      <c r="J15" s="18" t="s">
        <v>182</v>
      </c>
      <c r="K15" s="221"/>
      <c r="L15" s="223"/>
      <c r="M15" s="10"/>
      <c r="N15" s="221"/>
      <c r="O15" s="223"/>
    </row>
    <row r="16" spans="1:15" s="1" customFormat="1" ht="49.5" customHeight="1">
      <c r="B16" s="19" t="s">
        <v>187</v>
      </c>
      <c r="C16" s="20" t="s">
        <v>188</v>
      </c>
      <c r="D16" s="21"/>
      <c r="E16" s="19"/>
      <c r="F16" s="231" t="s">
        <v>189</v>
      </c>
      <c r="G16" s="232"/>
      <c r="H16" s="19"/>
      <c r="I16" s="19"/>
      <c r="J16" s="19" t="s">
        <v>182</v>
      </c>
      <c r="K16" s="20"/>
      <c r="L16" s="21"/>
      <c r="M16" s="19"/>
      <c r="N16" s="20"/>
      <c r="O16" s="21"/>
    </row>
    <row r="17" spans="2:15" s="22" customFormat="1" ht="33">
      <c r="B17" s="19" t="s">
        <v>166</v>
      </c>
      <c r="C17" s="229" t="s">
        <v>165</v>
      </c>
      <c r="D17" s="230"/>
      <c r="E17" s="19"/>
      <c r="F17" s="229" t="s">
        <v>158</v>
      </c>
      <c r="G17" s="230"/>
      <c r="H17" s="19"/>
      <c r="I17" s="19"/>
      <c r="J17" s="19" t="s">
        <v>182</v>
      </c>
      <c r="K17" s="229"/>
      <c r="L17" s="230"/>
      <c r="M17" s="19"/>
      <c r="N17" s="229"/>
      <c r="O17" s="230"/>
    </row>
    <row r="18" spans="2:15">
      <c r="B18" s="19"/>
      <c r="C18" s="229"/>
      <c r="D18" s="230"/>
      <c r="E18" s="19"/>
      <c r="F18" s="229"/>
      <c r="G18" s="230"/>
      <c r="H18" s="19"/>
      <c r="I18" s="19"/>
      <c r="J18" s="19"/>
      <c r="K18" s="229"/>
      <c r="L18" s="230"/>
      <c r="M18" s="19"/>
      <c r="N18" s="229"/>
      <c r="O18" s="230"/>
    </row>
    <row r="19" spans="2:15" ht="82.5" customHeight="1">
      <c r="B19" s="19" t="s">
        <v>167</v>
      </c>
      <c r="C19" s="229" t="s">
        <v>168</v>
      </c>
      <c r="D19" s="230"/>
      <c r="E19" s="19"/>
      <c r="F19" s="229" t="s">
        <v>169</v>
      </c>
      <c r="G19" s="230"/>
      <c r="H19" s="19"/>
      <c r="I19" s="19"/>
      <c r="J19" s="19" t="s">
        <v>182</v>
      </c>
      <c r="K19" s="229"/>
      <c r="L19" s="230"/>
      <c r="M19" s="19"/>
      <c r="N19" s="229"/>
      <c r="O19" s="230"/>
    </row>
    <row r="20" spans="2:15" ht="65.25" customHeight="1">
      <c r="B20" s="19" t="s">
        <v>172</v>
      </c>
      <c r="C20" s="229" t="s">
        <v>170</v>
      </c>
      <c r="D20" s="230"/>
      <c r="E20" s="19"/>
      <c r="F20" s="229" t="s">
        <v>171</v>
      </c>
      <c r="G20" s="230"/>
      <c r="H20" s="19"/>
      <c r="I20" s="19"/>
      <c r="J20" s="19" t="s">
        <v>182</v>
      </c>
      <c r="K20" s="229"/>
      <c r="L20" s="230"/>
      <c r="M20" s="19"/>
      <c r="N20" s="229"/>
      <c r="O20" s="230"/>
    </row>
    <row r="21" spans="2:15" ht="33">
      <c r="B21" s="19" t="s">
        <v>173</v>
      </c>
      <c r="C21" s="229" t="s">
        <v>174</v>
      </c>
      <c r="D21" s="230"/>
      <c r="E21" s="19"/>
      <c r="F21" s="229" t="s">
        <v>175</v>
      </c>
      <c r="G21" s="230"/>
      <c r="H21" s="19"/>
      <c r="I21" s="19"/>
      <c r="J21" s="19" t="s">
        <v>182</v>
      </c>
      <c r="K21" s="229"/>
      <c r="L21" s="230"/>
      <c r="M21" s="19"/>
      <c r="N21" s="229"/>
      <c r="O21" s="230"/>
    </row>
    <row r="22" spans="2:15" ht="33">
      <c r="B22" s="19" t="s">
        <v>176</v>
      </c>
      <c r="C22" s="229" t="s">
        <v>177</v>
      </c>
      <c r="D22" s="230"/>
      <c r="E22" s="19"/>
      <c r="F22" s="229" t="s">
        <v>178</v>
      </c>
      <c r="G22" s="230"/>
      <c r="H22" s="19"/>
      <c r="I22" s="19"/>
      <c r="J22" s="19" t="s">
        <v>182</v>
      </c>
      <c r="K22" s="229"/>
      <c r="L22" s="230"/>
      <c r="M22" s="19"/>
      <c r="N22" s="229"/>
      <c r="O22" s="230"/>
    </row>
    <row r="23" spans="2:15" ht="71.25" customHeight="1">
      <c r="B23" s="19" t="s">
        <v>179</v>
      </c>
      <c r="C23" s="229" t="s">
        <v>180</v>
      </c>
      <c r="D23" s="230"/>
      <c r="E23" s="19"/>
      <c r="F23" s="229" t="s">
        <v>181</v>
      </c>
      <c r="G23" s="230"/>
      <c r="H23" s="19"/>
      <c r="I23" s="19"/>
      <c r="J23" s="19" t="s">
        <v>183</v>
      </c>
      <c r="K23" s="229"/>
      <c r="L23" s="230"/>
      <c r="M23" s="19"/>
      <c r="N23" s="229"/>
      <c r="O23" s="230"/>
    </row>
    <row r="24" spans="2:15" ht="51" customHeight="1">
      <c r="B24" s="27" t="s">
        <v>185</v>
      </c>
      <c r="C24" s="229" t="s">
        <v>186</v>
      </c>
      <c r="D24" s="230"/>
      <c r="E24" s="27"/>
      <c r="F24" s="229" t="s">
        <v>190</v>
      </c>
      <c r="G24" s="230"/>
      <c r="H24" s="27"/>
      <c r="I24" s="27"/>
      <c r="J24" s="27" t="s">
        <v>184</v>
      </c>
      <c r="K24" s="229"/>
      <c r="L24" s="230"/>
      <c r="M24" s="19"/>
      <c r="N24" s="229"/>
      <c r="O24" s="230"/>
    </row>
    <row r="25" spans="2:15" ht="64.5" customHeight="1">
      <c r="B25" s="19"/>
      <c r="C25" s="229"/>
      <c r="D25" s="230"/>
      <c r="E25" s="19"/>
      <c r="F25" s="229"/>
      <c r="G25" s="230"/>
      <c r="H25" s="19"/>
      <c r="I25" s="19"/>
      <c r="J25" s="19"/>
      <c r="K25" s="221"/>
      <c r="L25" s="223"/>
      <c r="M25" s="10"/>
      <c r="N25" s="221"/>
      <c r="O25" s="223"/>
    </row>
    <row r="26" spans="2:15" ht="67.5" customHeight="1">
      <c r="B26" s="19"/>
      <c r="C26" s="229"/>
      <c r="D26" s="230"/>
      <c r="E26" s="19"/>
      <c r="F26" s="229"/>
      <c r="G26" s="230"/>
      <c r="H26" s="19"/>
      <c r="I26" s="19"/>
      <c r="J26" s="19"/>
      <c r="K26" s="221"/>
      <c r="L26" s="223"/>
      <c r="M26" s="10"/>
      <c r="N26" s="221"/>
      <c r="O26" s="223"/>
    </row>
    <row r="27" spans="2:15" ht="90" customHeight="1">
      <c r="B27" s="19"/>
      <c r="C27" s="229"/>
      <c r="D27" s="230"/>
      <c r="E27" s="19"/>
      <c r="F27" s="229"/>
      <c r="G27" s="230"/>
      <c r="H27" s="19"/>
      <c r="I27" s="19"/>
      <c r="J27" s="19"/>
      <c r="K27" s="221"/>
      <c r="L27" s="223"/>
      <c r="M27" s="10"/>
      <c r="N27" s="221"/>
      <c r="O27" s="223"/>
    </row>
    <row r="28" spans="2:15">
      <c r="B28" s="19"/>
      <c r="C28" s="229"/>
      <c r="D28" s="230"/>
      <c r="E28" s="19"/>
      <c r="F28" s="229"/>
      <c r="G28" s="230"/>
      <c r="H28" s="19"/>
      <c r="I28" s="19"/>
      <c r="J28" s="19"/>
      <c r="K28" s="221"/>
      <c r="L28" s="223"/>
      <c r="M28" s="10"/>
      <c r="N28" s="221"/>
      <c r="O28" s="223"/>
    </row>
    <row r="29" spans="2:15">
      <c r="B29" s="19"/>
      <c r="C29" s="229"/>
      <c r="D29" s="230"/>
      <c r="E29" s="19"/>
      <c r="F29" s="229"/>
      <c r="G29" s="230"/>
      <c r="H29" s="19"/>
      <c r="I29" s="19"/>
      <c r="J29" s="19"/>
      <c r="K29" s="221"/>
      <c r="L29" s="223"/>
      <c r="M29" s="10"/>
      <c r="N29" s="221"/>
      <c r="O29" s="223"/>
    </row>
    <row r="30" spans="2:15">
      <c r="B30" s="19"/>
      <c r="C30" s="229"/>
      <c r="D30" s="230"/>
      <c r="E30" s="19"/>
      <c r="F30" s="229"/>
      <c r="G30" s="230"/>
      <c r="H30" s="19"/>
      <c r="I30" s="19"/>
      <c r="J30" s="19"/>
      <c r="K30" s="221"/>
      <c r="L30" s="223"/>
      <c r="M30" s="10"/>
      <c r="N30" s="221"/>
      <c r="O30" s="223"/>
    </row>
    <row r="31" spans="2:15">
      <c r="B31" s="19"/>
      <c r="C31" s="229"/>
      <c r="D31" s="230"/>
      <c r="E31" s="19"/>
      <c r="F31" s="229"/>
      <c r="G31" s="230"/>
      <c r="H31" s="19"/>
      <c r="I31" s="19"/>
      <c r="J31" s="19"/>
      <c r="K31" s="221"/>
      <c r="L31" s="223"/>
      <c r="M31" s="10"/>
      <c r="N31" s="221"/>
      <c r="O31" s="223"/>
    </row>
    <row r="32" spans="2:15">
      <c r="B32" s="19"/>
      <c r="C32" s="229"/>
      <c r="D32" s="230"/>
      <c r="E32" s="19"/>
      <c r="F32" s="229"/>
      <c r="G32" s="230"/>
      <c r="H32" s="19"/>
      <c r="I32" s="19"/>
      <c r="J32" s="19"/>
      <c r="K32" s="221"/>
      <c r="L32" s="223"/>
      <c r="M32" s="10"/>
      <c r="N32" s="221"/>
      <c r="O32" s="223"/>
    </row>
    <row r="33" spans="2:15">
      <c r="B33" s="10"/>
      <c r="C33" s="221"/>
      <c r="D33" s="223"/>
      <c r="E33" s="10"/>
      <c r="F33" s="221"/>
      <c r="G33" s="223"/>
      <c r="H33" s="10"/>
      <c r="I33" s="10"/>
      <c r="J33" s="10"/>
      <c r="K33" s="221"/>
      <c r="L33" s="223"/>
      <c r="M33" s="10"/>
      <c r="N33" s="221"/>
      <c r="O33" s="223"/>
    </row>
    <row r="34" spans="2:15">
      <c r="B34" s="10"/>
      <c r="C34" s="221"/>
      <c r="D34" s="223"/>
      <c r="E34" s="10"/>
      <c r="F34" s="221"/>
      <c r="G34" s="223"/>
      <c r="H34" s="10"/>
      <c r="I34" s="10"/>
      <c r="J34" s="10"/>
      <c r="K34" s="221"/>
      <c r="L34" s="223"/>
      <c r="M34" s="10"/>
      <c r="N34" s="221"/>
      <c r="O34" s="223"/>
    </row>
    <row r="38" spans="2:15">
      <c r="B38" s="1"/>
    </row>
  </sheetData>
  <mergeCells count="103">
    <mergeCell ref="A1:A5"/>
    <mergeCell ref="N26:O26"/>
    <mergeCell ref="N27:O27"/>
    <mergeCell ref="N28:O28"/>
    <mergeCell ref="N29:O29"/>
    <mergeCell ref="N30:O30"/>
    <mergeCell ref="N31:O31"/>
    <mergeCell ref="N20:O20"/>
    <mergeCell ref="N21:O21"/>
    <mergeCell ref="N22:O22"/>
    <mergeCell ref="N23:O23"/>
    <mergeCell ref="N24:O24"/>
    <mergeCell ref="N25:O25"/>
    <mergeCell ref="N13:O13"/>
    <mergeCell ref="N14:O14"/>
    <mergeCell ref="N15:O15"/>
    <mergeCell ref="N17:O17"/>
    <mergeCell ref="K28:L28"/>
    <mergeCell ref="K30:L30"/>
    <mergeCell ref="K20:L20"/>
    <mergeCell ref="K22:L22"/>
    <mergeCell ref="K23:L23"/>
    <mergeCell ref="K24:L24"/>
    <mergeCell ref="K25:L25"/>
    <mergeCell ref="K26:L26"/>
    <mergeCell ref="K27:L27"/>
    <mergeCell ref="N32:O32"/>
    <mergeCell ref="F32:G32"/>
    <mergeCell ref="N33:O33"/>
    <mergeCell ref="F33:G33"/>
    <mergeCell ref="N34:O34"/>
    <mergeCell ref="K32:L32"/>
    <mergeCell ref="K33:L33"/>
    <mergeCell ref="K34:L34"/>
    <mergeCell ref="F34:G34"/>
    <mergeCell ref="F29:G29"/>
    <mergeCell ref="F30:G30"/>
    <mergeCell ref="F31:G31"/>
    <mergeCell ref="K29:L29"/>
    <mergeCell ref="K31:L31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K21:L21"/>
    <mergeCell ref="C32:D32"/>
    <mergeCell ref="C33:D33"/>
    <mergeCell ref="C34:D34"/>
    <mergeCell ref="F13:G13"/>
    <mergeCell ref="F15:G15"/>
    <mergeCell ref="F14:G14"/>
    <mergeCell ref="F17:G17"/>
    <mergeCell ref="F18:G18"/>
    <mergeCell ref="F19:G19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7:D17"/>
    <mergeCell ref="C18:D18"/>
    <mergeCell ref="C19:D19"/>
    <mergeCell ref="J11:J12"/>
    <mergeCell ref="K11:L12"/>
    <mergeCell ref="M11:M12"/>
    <mergeCell ref="N11:O12"/>
    <mergeCell ref="C13:D13"/>
    <mergeCell ref="N18:O18"/>
    <mergeCell ref="N19:O19"/>
    <mergeCell ref="F16:G16"/>
    <mergeCell ref="K13:L13"/>
    <mergeCell ref="K14:L14"/>
    <mergeCell ref="K15:L15"/>
    <mergeCell ref="K17:L17"/>
    <mergeCell ref="K18:L18"/>
    <mergeCell ref="K19:L19"/>
    <mergeCell ref="B11:B12"/>
    <mergeCell ref="C11:D12"/>
    <mergeCell ref="E11:E12"/>
    <mergeCell ref="F11:G12"/>
    <mergeCell ref="H11:H12"/>
    <mergeCell ref="I11:I12"/>
    <mergeCell ref="B6:B7"/>
    <mergeCell ref="C6:O7"/>
    <mergeCell ref="C8:G8"/>
    <mergeCell ref="I8:O8"/>
    <mergeCell ref="N9:O9"/>
    <mergeCell ref="I9:L9"/>
    <mergeCell ref="C9:G9"/>
  </mergeCells>
  <phoneticPr fontId="1" type="noConversion"/>
  <hyperlinks>
    <hyperlink ref="A1:A5" location="' Navigation'!I9" display="► Navigation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showGridLines="0" workbookViewId="0">
      <selection activeCell="F14" sqref="F14:G14"/>
    </sheetView>
  </sheetViews>
  <sheetFormatPr defaultRowHeight="16.5"/>
  <cols>
    <col min="1" max="1" width="2.625" customWidth="1"/>
    <col min="4" max="5" width="12.625" style="1" customWidth="1"/>
    <col min="6" max="6" width="9" customWidth="1"/>
  </cols>
  <sheetData>
    <row r="1" spans="1:17" s="1" customFormat="1">
      <c r="A1" s="194" t="s">
        <v>25</v>
      </c>
    </row>
    <row r="2" spans="1:17" s="1" customFormat="1">
      <c r="A2" s="195"/>
    </row>
    <row r="3" spans="1:17" s="1" customFormat="1">
      <c r="A3" s="195"/>
    </row>
    <row r="4" spans="1:17" s="1" customFormat="1">
      <c r="A4" s="195"/>
    </row>
    <row r="5" spans="1:17" s="1" customFormat="1">
      <c r="A5" s="196"/>
    </row>
    <row r="6" spans="1:17">
      <c r="B6" s="213" t="s">
        <v>27</v>
      </c>
      <c r="C6" s="215" t="s">
        <v>433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>
      <c r="B8" s="233" t="s">
        <v>28</v>
      </c>
      <c r="C8" s="234"/>
      <c r="D8" s="233" t="s">
        <v>32</v>
      </c>
      <c r="E8" s="234"/>
      <c r="F8" s="233" t="s">
        <v>7</v>
      </c>
      <c r="G8" s="234"/>
      <c r="H8" s="233" t="s">
        <v>29</v>
      </c>
      <c r="I8" s="234"/>
      <c r="J8" s="233" t="s">
        <v>30</v>
      </c>
      <c r="K8" s="234"/>
      <c r="L8" s="233" t="s">
        <v>31</v>
      </c>
      <c r="M8" s="243"/>
      <c r="N8" s="243"/>
      <c r="O8" s="243"/>
      <c r="P8" s="243"/>
      <c r="Q8" s="234"/>
    </row>
    <row r="9" spans="1:17">
      <c r="B9" s="244">
        <v>42989</v>
      </c>
      <c r="C9" s="245"/>
      <c r="D9" s="237" t="s">
        <v>24</v>
      </c>
      <c r="E9" s="238"/>
      <c r="F9" s="247">
        <v>1</v>
      </c>
      <c r="G9" s="248"/>
      <c r="H9" s="237" t="s">
        <v>154</v>
      </c>
      <c r="I9" s="238"/>
      <c r="J9" s="237" t="s">
        <v>154</v>
      </c>
      <c r="K9" s="238"/>
      <c r="L9" s="237" t="s">
        <v>271</v>
      </c>
      <c r="M9" s="251"/>
      <c r="N9" s="251"/>
      <c r="O9" s="251"/>
      <c r="P9" s="251"/>
      <c r="Q9" s="238"/>
    </row>
    <row r="10" spans="1:17" s="1" customFormat="1">
      <c r="B10" s="239">
        <v>42989</v>
      </c>
      <c r="C10" s="240"/>
      <c r="D10" s="235" t="s">
        <v>268</v>
      </c>
      <c r="E10" s="236"/>
      <c r="F10" s="41"/>
      <c r="G10" s="42">
        <v>1</v>
      </c>
      <c r="H10" s="235" t="s">
        <v>154</v>
      </c>
      <c r="I10" s="236"/>
      <c r="J10" s="235" t="s">
        <v>154</v>
      </c>
      <c r="K10" s="236"/>
      <c r="L10" s="235" t="s">
        <v>272</v>
      </c>
      <c r="M10" s="252"/>
      <c r="N10" s="252"/>
      <c r="O10" s="252"/>
      <c r="P10" s="252"/>
      <c r="Q10" s="236"/>
    </row>
    <row r="11" spans="1:17">
      <c r="B11" s="239">
        <v>42990</v>
      </c>
      <c r="C11" s="240"/>
      <c r="D11" s="235" t="s">
        <v>269</v>
      </c>
      <c r="E11" s="236"/>
      <c r="F11" s="241">
        <v>1</v>
      </c>
      <c r="G11" s="242"/>
      <c r="H11" s="235" t="s">
        <v>154</v>
      </c>
      <c r="I11" s="236"/>
      <c r="J11" s="235" t="s">
        <v>154</v>
      </c>
      <c r="K11" s="236"/>
      <c r="L11" s="235" t="s">
        <v>273</v>
      </c>
      <c r="M11" s="252"/>
      <c r="N11" s="252"/>
      <c r="O11" s="252"/>
      <c r="P11" s="252"/>
      <c r="Q11" s="236"/>
    </row>
    <row r="12" spans="1:17">
      <c r="B12" s="239">
        <v>42992</v>
      </c>
      <c r="C12" s="240"/>
      <c r="D12" s="235" t="s">
        <v>270</v>
      </c>
      <c r="E12" s="236"/>
      <c r="F12" s="241">
        <v>1</v>
      </c>
      <c r="G12" s="242"/>
      <c r="H12" s="235" t="s">
        <v>154</v>
      </c>
      <c r="I12" s="236"/>
      <c r="J12" s="235" t="s">
        <v>154</v>
      </c>
      <c r="K12" s="236"/>
      <c r="L12" s="235" t="s">
        <v>274</v>
      </c>
      <c r="M12" s="252"/>
      <c r="N12" s="252"/>
      <c r="O12" s="252"/>
      <c r="P12" s="252"/>
      <c r="Q12" s="236"/>
    </row>
    <row r="13" spans="1:17" s="1" customFormat="1">
      <c r="B13" s="239">
        <v>42944</v>
      </c>
      <c r="C13" s="240"/>
      <c r="D13" s="235" t="s">
        <v>267</v>
      </c>
      <c r="E13" s="236"/>
      <c r="F13" s="41"/>
      <c r="G13" s="42">
        <v>1</v>
      </c>
      <c r="H13" s="235" t="s">
        <v>154</v>
      </c>
      <c r="I13" s="236"/>
      <c r="J13" s="235" t="s">
        <v>154</v>
      </c>
      <c r="K13" s="236"/>
      <c r="L13" s="235" t="s">
        <v>275</v>
      </c>
      <c r="M13" s="252"/>
      <c r="N13" s="252"/>
      <c r="O13" s="252"/>
      <c r="P13" s="252"/>
      <c r="Q13" s="236"/>
    </row>
    <row r="14" spans="1:17">
      <c r="B14" s="239">
        <v>42944</v>
      </c>
      <c r="C14" s="240"/>
      <c r="D14" s="235" t="s">
        <v>191</v>
      </c>
      <c r="E14" s="236"/>
      <c r="F14" s="241">
        <v>1</v>
      </c>
      <c r="G14" s="242"/>
      <c r="H14" s="235" t="s">
        <v>154</v>
      </c>
      <c r="I14" s="236"/>
      <c r="J14" s="235" t="s">
        <v>154</v>
      </c>
      <c r="K14" s="236"/>
      <c r="L14" s="235" t="s">
        <v>276</v>
      </c>
      <c r="M14" s="252"/>
      <c r="N14" s="252"/>
      <c r="O14" s="252"/>
      <c r="P14" s="252"/>
      <c r="Q14" s="236"/>
    </row>
    <row r="15" spans="1:17">
      <c r="B15" s="235"/>
      <c r="C15" s="236"/>
      <c r="D15" s="235"/>
      <c r="E15" s="236"/>
      <c r="F15" s="241"/>
      <c r="G15" s="242"/>
      <c r="H15" s="235"/>
      <c r="I15" s="236"/>
      <c r="J15" s="235"/>
      <c r="K15" s="236"/>
      <c r="L15" s="235"/>
      <c r="M15" s="252"/>
      <c r="N15" s="252"/>
      <c r="O15" s="252"/>
      <c r="P15" s="252"/>
      <c r="Q15" s="236"/>
    </row>
    <row r="16" spans="1:17">
      <c r="B16" s="235"/>
      <c r="C16" s="236"/>
      <c r="D16" s="235"/>
      <c r="E16" s="236"/>
      <c r="F16" s="241"/>
      <c r="G16" s="242"/>
      <c r="H16" s="235"/>
      <c r="I16" s="236"/>
      <c r="J16" s="235"/>
      <c r="K16" s="236"/>
      <c r="L16" s="235"/>
      <c r="M16" s="252"/>
      <c r="N16" s="252"/>
      <c r="O16" s="252"/>
      <c r="P16" s="252"/>
      <c r="Q16" s="236"/>
    </row>
    <row r="17" spans="2:17">
      <c r="B17" s="235"/>
      <c r="C17" s="236"/>
      <c r="D17" s="235"/>
      <c r="E17" s="236"/>
      <c r="F17" s="241"/>
      <c r="G17" s="242"/>
      <c r="H17" s="235"/>
      <c r="I17" s="236"/>
      <c r="J17" s="235"/>
      <c r="K17" s="236"/>
      <c r="L17" s="235"/>
      <c r="M17" s="252"/>
      <c r="N17" s="252"/>
      <c r="O17" s="252"/>
      <c r="P17" s="252"/>
      <c r="Q17" s="236"/>
    </row>
    <row r="18" spans="2:17">
      <c r="B18" s="235"/>
      <c r="C18" s="236"/>
      <c r="D18" s="235"/>
      <c r="E18" s="236"/>
      <c r="F18" s="241"/>
      <c r="G18" s="242"/>
      <c r="H18" s="235"/>
      <c r="I18" s="236"/>
      <c r="J18" s="235"/>
      <c r="K18" s="236"/>
      <c r="L18" s="235"/>
      <c r="M18" s="252"/>
      <c r="N18" s="252"/>
      <c r="O18" s="252"/>
      <c r="P18" s="252"/>
      <c r="Q18" s="236"/>
    </row>
    <row r="19" spans="2:17">
      <c r="B19" s="235"/>
      <c r="C19" s="236"/>
      <c r="D19" s="235"/>
      <c r="E19" s="236"/>
      <c r="F19" s="241"/>
      <c r="G19" s="242"/>
      <c r="H19" s="235"/>
      <c r="I19" s="236"/>
      <c r="J19" s="235"/>
      <c r="K19" s="236"/>
      <c r="L19" s="235"/>
      <c r="M19" s="252"/>
      <c r="N19" s="252"/>
      <c r="O19" s="252"/>
      <c r="P19" s="252"/>
      <c r="Q19" s="236"/>
    </row>
    <row r="20" spans="2:17">
      <c r="B20" s="235"/>
      <c r="C20" s="236"/>
      <c r="D20" s="235"/>
      <c r="E20" s="236"/>
      <c r="F20" s="241"/>
      <c r="G20" s="242"/>
      <c r="H20" s="235"/>
      <c r="I20" s="236"/>
      <c r="J20" s="235"/>
      <c r="K20" s="236"/>
      <c r="L20" s="235"/>
      <c r="M20" s="252"/>
      <c r="N20" s="252"/>
      <c r="O20" s="252"/>
      <c r="P20" s="252"/>
      <c r="Q20" s="236"/>
    </row>
    <row r="21" spans="2:17">
      <c r="B21" s="235"/>
      <c r="C21" s="236"/>
      <c r="D21" s="235"/>
      <c r="E21" s="236"/>
      <c r="F21" s="241"/>
      <c r="G21" s="242"/>
      <c r="H21" s="235"/>
      <c r="I21" s="236"/>
      <c r="J21" s="235"/>
      <c r="K21" s="236"/>
      <c r="L21" s="235"/>
      <c r="M21" s="252"/>
      <c r="N21" s="252"/>
      <c r="O21" s="252"/>
      <c r="P21" s="252"/>
      <c r="Q21" s="236"/>
    </row>
    <row r="22" spans="2:17">
      <c r="B22" s="235"/>
      <c r="C22" s="236"/>
      <c r="D22" s="235"/>
      <c r="E22" s="236"/>
      <c r="F22" s="241"/>
      <c r="G22" s="242"/>
      <c r="H22" s="235"/>
      <c r="I22" s="236"/>
      <c r="J22" s="235"/>
      <c r="K22" s="236"/>
      <c r="L22" s="235"/>
      <c r="M22" s="252"/>
      <c r="N22" s="252"/>
      <c r="O22" s="252"/>
      <c r="P22" s="252"/>
      <c r="Q22" s="236"/>
    </row>
    <row r="23" spans="2:17">
      <c r="B23" s="235"/>
      <c r="C23" s="236"/>
      <c r="D23" s="235"/>
      <c r="E23" s="236"/>
      <c r="F23" s="241"/>
      <c r="G23" s="242"/>
      <c r="H23" s="235"/>
      <c r="I23" s="236"/>
      <c r="J23" s="235"/>
      <c r="K23" s="236"/>
      <c r="L23" s="235"/>
      <c r="M23" s="252"/>
      <c r="N23" s="252"/>
      <c r="O23" s="252"/>
      <c r="P23" s="252"/>
      <c r="Q23" s="236"/>
    </row>
    <row r="24" spans="2:17">
      <c r="B24" s="235"/>
      <c r="C24" s="236"/>
      <c r="D24" s="235"/>
      <c r="E24" s="236"/>
      <c r="F24" s="241"/>
      <c r="G24" s="242"/>
      <c r="H24" s="235"/>
      <c r="I24" s="236"/>
      <c r="J24" s="235"/>
      <c r="K24" s="236"/>
      <c r="L24" s="235"/>
      <c r="M24" s="252"/>
      <c r="N24" s="252"/>
      <c r="O24" s="252"/>
      <c r="P24" s="252"/>
      <c r="Q24" s="236"/>
    </row>
    <row r="25" spans="2:17">
      <c r="B25" s="235"/>
      <c r="C25" s="236"/>
      <c r="D25" s="235"/>
      <c r="E25" s="236"/>
      <c r="F25" s="241"/>
      <c r="G25" s="242"/>
      <c r="H25" s="235"/>
      <c r="I25" s="236"/>
      <c r="J25" s="235"/>
      <c r="K25" s="236"/>
      <c r="L25" s="235"/>
      <c r="M25" s="252"/>
      <c r="N25" s="252"/>
      <c r="O25" s="252"/>
      <c r="P25" s="252"/>
      <c r="Q25" s="236"/>
    </row>
    <row r="26" spans="2:17">
      <c r="B26" s="235"/>
      <c r="C26" s="236"/>
      <c r="D26" s="235"/>
      <c r="E26" s="236"/>
      <c r="F26" s="241"/>
      <c r="G26" s="242"/>
      <c r="H26" s="235"/>
      <c r="I26" s="236"/>
      <c r="J26" s="235"/>
      <c r="K26" s="236"/>
      <c r="L26" s="235"/>
      <c r="M26" s="252"/>
      <c r="N26" s="252"/>
      <c r="O26" s="252"/>
      <c r="P26" s="252"/>
      <c r="Q26" s="236"/>
    </row>
    <row r="27" spans="2:17">
      <c r="B27" s="235"/>
      <c r="C27" s="236"/>
      <c r="D27" s="235"/>
      <c r="E27" s="236"/>
      <c r="F27" s="241"/>
      <c r="G27" s="242"/>
      <c r="H27" s="235"/>
      <c r="I27" s="236"/>
      <c r="J27" s="235"/>
      <c r="K27" s="236"/>
      <c r="L27" s="235"/>
      <c r="M27" s="252"/>
      <c r="N27" s="252"/>
      <c r="O27" s="252"/>
      <c r="P27" s="252"/>
      <c r="Q27" s="236"/>
    </row>
    <row r="28" spans="2:17">
      <c r="B28" s="235"/>
      <c r="C28" s="236"/>
      <c r="D28" s="235"/>
      <c r="E28" s="236"/>
      <c r="F28" s="241"/>
      <c r="G28" s="242"/>
      <c r="H28" s="235"/>
      <c r="I28" s="236"/>
      <c r="J28" s="235"/>
      <c r="K28" s="236"/>
      <c r="L28" s="235"/>
      <c r="M28" s="252"/>
      <c r="N28" s="252"/>
      <c r="O28" s="252"/>
      <c r="P28" s="252"/>
      <c r="Q28" s="236"/>
    </row>
    <row r="29" spans="2:17">
      <c r="B29" s="235"/>
      <c r="C29" s="236"/>
      <c r="D29" s="235"/>
      <c r="E29" s="236"/>
      <c r="F29" s="241"/>
      <c r="G29" s="242"/>
      <c r="H29" s="235"/>
      <c r="I29" s="236"/>
      <c r="J29" s="235"/>
      <c r="K29" s="236"/>
      <c r="L29" s="235"/>
      <c r="M29" s="252"/>
      <c r="N29" s="252"/>
      <c r="O29" s="252"/>
      <c r="P29" s="252"/>
      <c r="Q29" s="236"/>
    </row>
    <row r="30" spans="2:17">
      <c r="B30" s="235"/>
      <c r="C30" s="236"/>
      <c r="D30" s="235"/>
      <c r="E30" s="236"/>
      <c r="F30" s="241"/>
      <c r="G30" s="242"/>
      <c r="H30" s="235"/>
      <c r="I30" s="236"/>
      <c r="J30" s="235"/>
      <c r="K30" s="236"/>
      <c r="L30" s="235"/>
      <c r="M30" s="252"/>
      <c r="N30" s="252"/>
      <c r="O30" s="252"/>
      <c r="P30" s="252"/>
      <c r="Q30" s="236"/>
    </row>
    <row r="31" spans="2:17">
      <c r="B31" s="235"/>
      <c r="C31" s="236"/>
      <c r="D31" s="235"/>
      <c r="E31" s="236"/>
      <c r="F31" s="241"/>
      <c r="G31" s="242"/>
      <c r="H31" s="235"/>
      <c r="I31" s="236"/>
      <c r="J31" s="235"/>
      <c r="K31" s="236"/>
      <c r="L31" s="235"/>
      <c r="M31" s="252"/>
      <c r="N31" s="252"/>
      <c r="O31" s="252"/>
      <c r="P31" s="252"/>
      <c r="Q31" s="236"/>
    </row>
    <row r="32" spans="2:17">
      <c r="B32" s="235"/>
      <c r="C32" s="236"/>
      <c r="D32" s="235"/>
      <c r="E32" s="236"/>
      <c r="F32" s="241"/>
      <c r="G32" s="242"/>
      <c r="H32" s="235"/>
      <c r="I32" s="236"/>
      <c r="J32" s="235"/>
      <c r="K32" s="236"/>
      <c r="L32" s="235"/>
      <c r="M32" s="252"/>
      <c r="N32" s="252"/>
      <c r="O32" s="252"/>
      <c r="P32" s="252"/>
      <c r="Q32" s="236"/>
    </row>
    <row r="33" spans="2:17">
      <c r="B33" s="235"/>
      <c r="C33" s="236"/>
      <c r="D33" s="235"/>
      <c r="E33" s="236"/>
      <c r="F33" s="241"/>
      <c r="G33" s="242"/>
      <c r="H33" s="235"/>
      <c r="I33" s="236"/>
      <c r="J33" s="235"/>
      <c r="K33" s="236"/>
      <c r="L33" s="235"/>
      <c r="M33" s="252"/>
      <c r="N33" s="252"/>
      <c r="O33" s="252"/>
      <c r="P33" s="252"/>
      <c r="Q33" s="236"/>
    </row>
    <row r="34" spans="2:17">
      <c r="B34" s="235"/>
      <c r="C34" s="236"/>
      <c r="D34" s="235"/>
      <c r="E34" s="236"/>
      <c r="F34" s="241"/>
      <c r="G34" s="242"/>
      <c r="H34" s="235"/>
      <c r="I34" s="236"/>
      <c r="J34" s="235"/>
      <c r="K34" s="236"/>
      <c r="L34" s="235"/>
      <c r="M34" s="252"/>
      <c r="N34" s="252"/>
      <c r="O34" s="252"/>
      <c r="P34" s="252"/>
      <c r="Q34" s="236"/>
    </row>
    <row r="35" spans="2:17">
      <c r="B35" s="246"/>
      <c r="C35" s="228"/>
      <c r="D35" s="246"/>
      <c r="E35" s="228"/>
      <c r="F35" s="249"/>
      <c r="G35" s="250"/>
      <c r="H35" s="246"/>
      <c r="I35" s="228"/>
      <c r="J35" s="246"/>
      <c r="K35" s="228"/>
      <c r="L35" s="246"/>
      <c r="M35" s="227"/>
      <c r="N35" s="227"/>
      <c r="O35" s="227"/>
      <c r="P35" s="227"/>
      <c r="Q35" s="228"/>
    </row>
  </sheetData>
  <mergeCells count="169">
    <mergeCell ref="D10:E10"/>
    <mergeCell ref="L10:Q10"/>
    <mergeCell ref="L13:Q13"/>
    <mergeCell ref="D28:E28"/>
    <mergeCell ref="D29:E29"/>
    <mergeCell ref="L34:Q34"/>
    <mergeCell ref="L35:Q35"/>
    <mergeCell ref="D8:E8"/>
    <mergeCell ref="D9:E9"/>
    <mergeCell ref="D11:E11"/>
    <mergeCell ref="D12:E12"/>
    <mergeCell ref="D14:E14"/>
    <mergeCell ref="D15:E15"/>
    <mergeCell ref="D16:E16"/>
    <mergeCell ref="D17:E17"/>
    <mergeCell ref="L28:Q28"/>
    <mergeCell ref="L29:Q29"/>
    <mergeCell ref="L30:Q30"/>
    <mergeCell ref="L31:Q31"/>
    <mergeCell ref="L32:Q32"/>
    <mergeCell ref="L33:Q33"/>
    <mergeCell ref="L22:Q22"/>
    <mergeCell ref="L23:Q23"/>
    <mergeCell ref="D35:E35"/>
    <mergeCell ref="L26:Q26"/>
    <mergeCell ref="L27:Q27"/>
    <mergeCell ref="L16:Q16"/>
    <mergeCell ref="L17:Q17"/>
    <mergeCell ref="L18:Q18"/>
    <mergeCell ref="L19:Q19"/>
    <mergeCell ref="L20:Q20"/>
    <mergeCell ref="L21:Q21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J35:K35"/>
    <mergeCell ref="L9:Q9"/>
    <mergeCell ref="L11:Q11"/>
    <mergeCell ref="L12:Q12"/>
    <mergeCell ref="L14:Q14"/>
    <mergeCell ref="L15:Q15"/>
    <mergeCell ref="J25:K25"/>
    <mergeCell ref="J26:K26"/>
    <mergeCell ref="J27:K27"/>
    <mergeCell ref="J28:K28"/>
    <mergeCell ref="J29:K29"/>
    <mergeCell ref="J30:K30"/>
    <mergeCell ref="J19:K19"/>
    <mergeCell ref="J20:K20"/>
    <mergeCell ref="J21:K21"/>
    <mergeCell ref="J22:K22"/>
    <mergeCell ref="J23:K23"/>
    <mergeCell ref="J24:K24"/>
    <mergeCell ref="L24:Q24"/>
    <mergeCell ref="L25:Q25"/>
    <mergeCell ref="F35:G35"/>
    <mergeCell ref="F29:G29"/>
    <mergeCell ref="F30:G30"/>
    <mergeCell ref="H34:I34"/>
    <mergeCell ref="H35:I35"/>
    <mergeCell ref="H28:I28"/>
    <mergeCell ref="H29:I29"/>
    <mergeCell ref="H30:I30"/>
    <mergeCell ref="H31:I31"/>
    <mergeCell ref="H32:I32"/>
    <mergeCell ref="H33:I33"/>
    <mergeCell ref="B17:C17"/>
    <mergeCell ref="J10:K10"/>
    <mergeCell ref="J13:K13"/>
    <mergeCell ref="H20:I20"/>
    <mergeCell ref="H21:I21"/>
    <mergeCell ref="F31:G31"/>
    <mergeCell ref="F32:G32"/>
    <mergeCell ref="F33:G33"/>
    <mergeCell ref="F34:G34"/>
    <mergeCell ref="H22:I22"/>
    <mergeCell ref="H23:I23"/>
    <mergeCell ref="H24:I24"/>
    <mergeCell ref="H25:I25"/>
    <mergeCell ref="H26:I26"/>
    <mergeCell ref="J31:K31"/>
    <mergeCell ref="J32:K32"/>
    <mergeCell ref="J33:K33"/>
    <mergeCell ref="J34:K34"/>
    <mergeCell ref="D30:E30"/>
    <mergeCell ref="D31:E31"/>
    <mergeCell ref="D32:E32"/>
    <mergeCell ref="D33:E33"/>
    <mergeCell ref="D34:E34"/>
    <mergeCell ref="D13:E13"/>
    <mergeCell ref="L8:Q8"/>
    <mergeCell ref="B9:C9"/>
    <mergeCell ref="B11:C11"/>
    <mergeCell ref="B12:C12"/>
    <mergeCell ref="B14:C14"/>
    <mergeCell ref="B15:C15"/>
    <mergeCell ref="H27:I27"/>
    <mergeCell ref="B35:C35"/>
    <mergeCell ref="F9:G9"/>
    <mergeCell ref="F11:G11"/>
    <mergeCell ref="F12:G12"/>
    <mergeCell ref="F14:G14"/>
    <mergeCell ref="F15:G15"/>
    <mergeCell ref="F16:G16"/>
    <mergeCell ref="F17:G17"/>
    <mergeCell ref="F18:G18"/>
    <mergeCell ref="B28:C28"/>
    <mergeCell ref="B29:C29"/>
    <mergeCell ref="B30:C30"/>
    <mergeCell ref="B31:C31"/>
    <mergeCell ref="B32:C32"/>
    <mergeCell ref="B33:C33"/>
    <mergeCell ref="B22:C22"/>
    <mergeCell ref="B23:C23"/>
    <mergeCell ref="B34:C34"/>
    <mergeCell ref="H9:I9"/>
    <mergeCell ref="H11:I11"/>
    <mergeCell ref="H12:I12"/>
    <mergeCell ref="H14:I14"/>
    <mergeCell ref="H15:I15"/>
    <mergeCell ref="F26:G26"/>
    <mergeCell ref="F27:G27"/>
    <mergeCell ref="F28:G28"/>
    <mergeCell ref="F19:G19"/>
    <mergeCell ref="F20:G20"/>
    <mergeCell ref="F21:G21"/>
    <mergeCell ref="F22:G22"/>
    <mergeCell ref="F23:G23"/>
    <mergeCell ref="F24:G24"/>
    <mergeCell ref="H18:I18"/>
    <mergeCell ref="F25:G25"/>
    <mergeCell ref="B20:C20"/>
    <mergeCell ref="B21:C21"/>
    <mergeCell ref="B24:C24"/>
    <mergeCell ref="B25:C25"/>
    <mergeCell ref="B26:C26"/>
    <mergeCell ref="B27:C27"/>
    <mergeCell ref="B16:C16"/>
    <mergeCell ref="A1:A5"/>
    <mergeCell ref="B6:B7"/>
    <mergeCell ref="C6:Q7"/>
    <mergeCell ref="B8:C8"/>
    <mergeCell ref="F8:G8"/>
    <mergeCell ref="H8:I8"/>
    <mergeCell ref="J8:K8"/>
    <mergeCell ref="B18:C18"/>
    <mergeCell ref="B19:C19"/>
    <mergeCell ref="H19:I19"/>
    <mergeCell ref="J9:K9"/>
    <mergeCell ref="J11:K11"/>
    <mergeCell ref="J12:K12"/>
    <mergeCell ref="J14:K14"/>
    <mergeCell ref="J15:K15"/>
    <mergeCell ref="J16:K16"/>
    <mergeCell ref="J17:K17"/>
    <mergeCell ref="J18:K18"/>
    <mergeCell ref="H16:I16"/>
    <mergeCell ref="H17:I17"/>
    <mergeCell ref="B10:C10"/>
    <mergeCell ref="B13:C13"/>
    <mergeCell ref="H10:I10"/>
    <mergeCell ref="H13:I13"/>
  </mergeCells>
  <phoneticPr fontId="1" type="noConversion"/>
  <hyperlinks>
    <hyperlink ref="A1:A5" location="' Navigation'!I10" display="► Navigatio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4"/>
  <sheetViews>
    <sheetView showGridLines="0" workbookViewId="0">
      <selection activeCell="J10" sqref="J10"/>
    </sheetView>
  </sheetViews>
  <sheetFormatPr defaultRowHeight="16.5"/>
  <cols>
    <col min="1" max="1" width="2.625" customWidth="1"/>
  </cols>
  <sheetData>
    <row r="1" spans="1:17" s="1" customFormat="1">
      <c r="A1" s="194" t="s">
        <v>139</v>
      </c>
    </row>
    <row r="2" spans="1:17" s="1" customFormat="1">
      <c r="A2" s="195"/>
    </row>
    <row r="3" spans="1:17" s="1" customFormat="1">
      <c r="A3" s="195"/>
    </row>
    <row r="4" spans="1:17" s="1" customFormat="1">
      <c r="A4" s="195"/>
    </row>
    <row r="5" spans="1:17" s="1" customFormat="1">
      <c r="A5" s="196"/>
    </row>
    <row r="6" spans="1:17" s="1" customFormat="1">
      <c r="B6" s="213" t="s">
        <v>33</v>
      </c>
      <c r="C6" s="215" t="s">
        <v>34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" customFormat="1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>
      <c r="B8" s="254" t="s">
        <v>3</v>
      </c>
      <c r="C8" s="255"/>
      <c r="D8" s="221" t="s">
        <v>277</v>
      </c>
      <c r="E8" s="222"/>
      <c r="F8" s="222"/>
      <c r="G8" s="222"/>
      <c r="H8" s="223"/>
      <c r="I8" s="254" t="s">
        <v>5</v>
      </c>
      <c r="J8" s="257"/>
      <c r="K8" s="221"/>
      <c r="L8" s="222"/>
      <c r="M8" s="222"/>
      <c r="N8" s="222"/>
      <c r="O8" s="222"/>
      <c r="P8" s="222"/>
      <c r="Q8" s="223"/>
    </row>
    <row r="9" spans="1:17">
      <c r="B9" s="254" t="s">
        <v>4</v>
      </c>
      <c r="C9" s="255"/>
      <c r="D9" s="221" t="s">
        <v>278</v>
      </c>
      <c r="E9" s="222"/>
      <c r="F9" s="222"/>
      <c r="G9" s="222"/>
      <c r="H9" s="223"/>
      <c r="I9" s="13" t="s">
        <v>6</v>
      </c>
      <c r="J9" s="256">
        <v>43015</v>
      </c>
      <c r="K9" s="227"/>
      <c r="L9" s="227"/>
      <c r="M9" s="227"/>
      <c r="N9" s="228"/>
      <c r="O9" s="13" t="s">
        <v>7</v>
      </c>
      <c r="P9" s="224">
        <v>1</v>
      </c>
      <c r="Q9" s="225"/>
    </row>
    <row r="11" spans="1:17">
      <c r="B11" s="1" t="s">
        <v>36</v>
      </c>
    </row>
    <row r="12" spans="1:17">
      <c r="B12" s="254" t="s">
        <v>37</v>
      </c>
      <c r="C12" s="258"/>
      <c r="D12" s="258"/>
      <c r="E12" s="258"/>
      <c r="F12" s="255"/>
      <c r="G12" s="254" t="s">
        <v>38</v>
      </c>
      <c r="H12" s="258"/>
      <c r="I12" s="258"/>
      <c r="J12" s="258"/>
      <c r="K12" s="258"/>
      <c r="L12" s="255"/>
      <c r="M12" s="254" t="s">
        <v>47</v>
      </c>
      <c r="N12" s="258"/>
      <c r="O12" s="258"/>
      <c r="P12" s="258"/>
      <c r="Q12" s="255"/>
    </row>
    <row r="13" spans="1:17"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</row>
    <row r="14" spans="1:17">
      <c r="B14" s="253"/>
      <c r="C14" s="253"/>
      <c r="D14" s="253"/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</row>
    <row r="15" spans="1:17"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</row>
    <row r="16" spans="1:17">
      <c r="B16" s="253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</row>
    <row r="17" spans="2:17"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</row>
    <row r="18" spans="2:17">
      <c r="B18" s="253"/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</row>
    <row r="19" spans="2:17"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</row>
    <row r="20" spans="2:17"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</row>
    <row r="21" spans="2:17">
      <c r="B21" s="253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</row>
    <row r="22" spans="2:17">
      <c r="B22" s="253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</row>
    <row r="24" spans="2:17" s="1" customFormat="1"/>
  </sheetData>
  <mergeCells count="44">
    <mergeCell ref="M21:Q21"/>
    <mergeCell ref="M22:Q22"/>
    <mergeCell ref="G21:L21"/>
    <mergeCell ref="G22:L22"/>
    <mergeCell ref="M13:Q13"/>
    <mergeCell ref="M14:Q14"/>
    <mergeCell ref="M15:Q15"/>
    <mergeCell ref="M16:Q16"/>
    <mergeCell ref="M17:Q17"/>
    <mergeCell ref="M18:Q18"/>
    <mergeCell ref="M19:Q19"/>
    <mergeCell ref="M20:Q20"/>
    <mergeCell ref="B21:F21"/>
    <mergeCell ref="B22:F22"/>
    <mergeCell ref="G13:L13"/>
    <mergeCell ref="G14:L14"/>
    <mergeCell ref="G15:L15"/>
    <mergeCell ref="G16:L16"/>
    <mergeCell ref="G17:L17"/>
    <mergeCell ref="G18:L18"/>
    <mergeCell ref="G19:L19"/>
    <mergeCell ref="G20:L20"/>
    <mergeCell ref="B15:F15"/>
    <mergeCell ref="B16:F16"/>
    <mergeCell ref="B17:F17"/>
    <mergeCell ref="B18:F18"/>
    <mergeCell ref="B19:F19"/>
    <mergeCell ref="B20:F20"/>
    <mergeCell ref="B14:F14"/>
    <mergeCell ref="A1:A5"/>
    <mergeCell ref="B6:B7"/>
    <mergeCell ref="C6:Q7"/>
    <mergeCell ref="B8:C8"/>
    <mergeCell ref="B9:C9"/>
    <mergeCell ref="P9:Q9"/>
    <mergeCell ref="J9:N9"/>
    <mergeCell ref="K8:Q8"/>
    <mergeCell ref="D9:H9"/>
    <mergeCell ref="D8:H8"/>
    <mergeCell ref="I8:J8"/>
    <mergeCell ref="B12:F12"/>
    <mergeCell ref="G12:L12"/>
    <mergeCell ref="M12:Q12"/>
    <mergeCell ref="B13:F13"/>
  </mergeCells>
  <phoneticPr fontId="1" type="noConversion"/>
  <hyperlinks>
    <hyperlink ref="A1:A5" location="' Navigation'!I11" display="► Navigatio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11"/>
  <sheetViews>
    <sheetView showGridLines="0" zoomScale="85" zoomScaleNormal="85" workbookViewId="0">
      <selection activeCell="H19" sqref="H19:Q19"/>
    </sheetView>
  </sheetViews>
  <sheetFormatPr defaultRowHeight="16.5"/>
  <cols>
    <col min="1" max="1" width="2.625" customWidth="1"/>
  </cols>
  <sheetData>
    <row r="1" spans="1:17">
      <c r="A1" s="194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9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9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9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9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213" t="s">
        <v>49</v>
      </c>
      <c r="C6" s="215" t="s">
        <v>50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>
      <c r="A7" s="1"/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9" spans="1:17">
      <c r="B9" s="1" t="s">
        <v>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B10" s="259" t="s">
        <v>51</v>
      </c>
      <c r="C10" s="257"/>
      <c r="D10" s="237" t="s">
        <v>213</v>
      </c>
      <c r="E10" s="251"/>
      <c r="F10" s="251"/>
      <c r="G10" s="251"/>
      <c r="H10" s="251"/>
      <c r="I10" s="238"/>
      <c r="J10" s="254" t="s">
        <v>52</v>
      </c>
      <c r="K10" s="255"/>
      <c r="L10" s="237" t="s">
        <v>214</v>
      </c>
      <c r="M10" s="251"/>
      <c r="N10" s="251"/>
      <c r="O10" s="251"/>
      <c r="P10" s="251"/>
      <c r="Q10" s="238"/>
    </row>
    <row r="11" spans="1:17">
      <c r="B11" s="254" t="s">
        <v>53</v>
      </c>
      <c r="C11" s="258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8"/>
      <c r="P11" s="258"/>
      <c r="Q11" s="255"/>
    </row>
    <row r="12" spans="1:17">
      <c r="B12" s="254" t="s">
        <v>54</v>
      </c>
      <c r="C12" s="255"/>
      <c r="D12" s="254" t="s">
        <v>55</v>
      </c>
      <c r="E12" s="255"/>
      <c r="F12" s="254" t="s">
        <v>56</v>
      </c>
      <c r="G12" s="255"/>
      <c r="H12" s="254" t="s">
        <v>57</v>
      </c>
      <c r="I12" s="258"/>
      <c r="J12" s="258"/>
      <c r="K12" s="258"/>
      <c r="L12" s="258"/>
      <c r="M12" s="258"/>
      <c r="N12" s="258"/>
      <c r="O12" s="258"/>
      <c r="P12" s="258"/>
      <c r="Q12" s="255"/>
    </row>
    <row r="13" spans="1:17">
      <c r="B13" s="237"/>
      <c r="C13" s="238"/>
      <c r="D13" s="237"/>
      <c r="E13" s="238"/>
      <c r="F13" s="237"/>
      <c r="G13" s="238"/>
      <c r="H13" s="237"/>
      <c r="I13" s="251"/>
      <c r="J13" s="251"/>
      <c r="K13" s="251"/>
      <c r="L13" s="251"/>
      <c r="M13" s="251"/>
      <c r="N13" s="251"/>
      <c r="O13" s="251"/>
      <c r="P13" s="251"/>
      <c r="Q13" s="238"/>
    </row>
    <row r="14" spans="1:17">
      <c r="B14" s="235"/>
      <c r="C14" s="236"/>
      <c r="D14" s="235"/>
      <c r="E14" s="236"/>
      <c r="F14" s="235"/>
      <c r="G14" s="236"/>
      <c r="H14" s="235"/>
      <c r="I14" s="252"/>
      <c r="J14" s="252"/>
      <c r="K14" s="252"/>
      <c r="L14" s="252"/>
      <c r="M14" s="252"/>
      <c r="N14" s="252"/>
      <c r="O14" s="252"/>
      <c r="P14" s="252"/>
      <c r="Q14" s="236"/>
    </row>
    <row r="15" spans="1:17">
      <c r="B15" s="235"/>
      <c r="C15" s="236"/>
      <c r="D15" s="235"/>
      <c r="E15" s="236"/>
      <c r="F15" s="235"/>
      <c r="G15" s="236"/>
      <c r="H15" s="235"/>
      <c r="I15" s="252"/>
      <c r="J15" s="252"/>
      <c r="K15" s="252"/>
      <c r="L15" s="252"/>
      <c r="M15" s="252"/>
      <c r="N15" s="252"/>
      <c r="O15" s="252"/>
      <c r="P15" s="252"/>
      <c r="Q15" s="236"/>
    </row>
    <row r="16" spans="1:17">
      <c r="B16" s="246"/>
      <c r="C16" s="228"/>
      <c r="D16" s="246"/>
      <c r="E16" s="228"/>
      <c r="F16" s="246"/>
      <c r="G16" s="228"/>
      <c r="H16" s="246"/>
      <c r="I16" s="227"/>
      <c r="J16" s="227"/>
      <c r="K16" s="227"/>
      <c r="L16" s="227"/>
      <c r="M16" s="227"/>
      <c r="N16" s="227"/>
      <c r="O16" s="227"/>
      <c r="P16" s="227"/>
      <c r="Q16" s="228"/>
    </row>
    <row r="17" spans="2:17">
      <c r="B17" s="254" t="s">
        <v>58</v>
      </c>
      <c r="C17" s="258"/>
      <c r="D17" s="258"/>
      <c r="E17" s="258"/>
      <c r="F17" s="258"/>
      <c r="G17" s="258"/>
      <c r="H17" s="258"/>
      <c r="I17" s="258"/>
      <c r="J17" s="258"/>
      <c r="K17" s="258"/>
      <c r="L17" s="258"/>
      <c r="M17" s="258"/>
      <c r="N17" s="258"/>
      <c r="O17" s="258"/>
      <c r="P17" s="258"/>
      <c r="Q17" s="255"/>
    </row>
    <row r="18" spans="2:17">
      <c r="B18" s="254" t="s">
        <v>59</v>
      </c>
      <c r="C18" s="255"/>
      <c r="D18" s="254" t="s">
        <v>60</v>
      </c>
      <c r="E18" s="255"/>
      <c r="F18" s="254" t="s">
        <v>61</v>
      </c>
      <c r="G18" s="255"/>
      <c r="H18" s="254" t="s">
        <v>57</v>
      </c>
      <c r="I18" s="258"/>
      <c r="J18" s="258"/>
      <c r="K18" s="258"/>
      <c r="L18" s="258"/>
      <c r="M18" s="258"/>
      <c r="N18" s="258"/>
      <c r="O18" s="258"/>
      <c r="P18" s="258"/>
      <c r="Q18" s="255"/>
    </row>
    <row r="19" spans="2:17">
      <c r="B19" s="237"/>
      <c r="C19" s="238"/>
      <c r="D19" s="237"/>
      <c r="E19" s="238"/>
      <c r="F19" s="237"/>
      <c r="G19" s="238"/>
      <c r="H19" s="237"/>
      <c r="I19" s="251"/>
      <c r="J19" s="251"/>
      <c r="K19" s="251"/>
      <c r="L19" s="251"/>
      <c r="M19" s="251"/>
      <c r="N19" s="251"/>
      <c r="O19" s="251"/>
      <c r="P19" s="251"/>
      <c r="Q19" s="238"/>
    </row>
    <row r="20" spans="2:17">
      <c r="B20" s="235"/>
      <c r="C20" s="236"/>
      <c r="D20" s="235"/>
      <c r="E20" s="236"/>
      <c r="F20" s="235"/>
      <c r="G20" s="236"/>
      <c r="H20" s="235"/>
      <c r="I20" s="252"/>
      <c r="J20" s="252"/>
      <c r="K20" s="252"/>
      <c r="L20" s="252"/>
      <c r="M20" s="252"/>
      <c r="N20" s="252"/>
      <c r="O20" s="252"/>
      <c r="P20" s="252"/>
      <c r="Q20" s="236"/>
    </row>
    <row r="21" spans="2:17">
      <c r="B21" s="235"/>
      <c r="C21" s="236"/>
      <c r="D21" s="235"/>
      <c r="E21" s="236"/>
      <c r="F21" s="235"/>
      <c r="G21" s="236"/>
      <c r="H21" s="235"/>
      <c r="I21" s="252"/>
      <c r="J21" s="252"/>
      <c r="K21" s="252"/>
      <c r="L21" s="252"/>
      <c r="M21" s="252"/>
      <c r="N21" s="252"/>
      <c r="O21" s="252"/>
      <c r="P21" s="252"/>
      <c r="Q21" s="236"/>
    </row>
    <row r="22" spans="2:17">
      <c r="B22" s="246"/>
      <c r="C22" s="228"/>
      <c r="D22" s="246"/>
      <c r="E22" s="228"/>
      <c r="F22" s="246"/>
      <c r="G22" s="228"/>
      <c r="H22" s="246"/>
      <c r="I22" s="227"/>
      <c r="J22" s="227"/>
      <c r="K22" s="227"/>
      <c r="L22" s="227"/>
      <c r="M22" s="227"/>
      <c r="N22" s="227"/>
      <c r="O22" s="227"/>
      <c r="P22" s="227"/>
      <c r="Q22" s="228"/>
    </row>
    <row r="23" spans="2:17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>
      <c r="B24" s="259" t="s">
        <v>37</v>
      </c>
      <c r="C24" s="257"/>
      <c r="D24" s="237" t="s">
        <v>215</v>
      </c>
      <c r="E24" s="251"/>
      <c r="F24" s="251"/>
      <c r="G24" s="251"/>
      <c r="H24" s="251"/>
      <c r="I24" s="238"/>
      <c r="J24" s="254" t="s">
        <v>38</v>
      </c>
      <c r="K24" s="255"/>
      <c r="L24" s="237" t="s">
        <v>216</v>
      </c>
      <c r="M24" s="251"/>
      <c r="N24" s="251"/>
      <c r="O24" s="251"/>
      <c r="P24" s="251"/>
      <c r="Q24" s="238"/>
    </row>
    <row r="25" spans="2:17" s="1" customFormat="1">
      <c r="B25" s="254" t="s">
        <v>53</v>
      </c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55"/>
    </row>
    <row r="26" spans="2:17" s="1" customFormat="1">
      <c r="B26" s="254" t="s">
        <v>54</v>
      </c>
      <c r="C26" s="255"/>
      <c r="D26" s="254" t="s">
        <v>55</v>
      </c>
      <c r="E26" s="255"/>
      <c r="F26" s="254" t="s">
        <v>56</v>
      </c>
      <c r="G26" s="255"/>
      <c r="H26" s="254" t="s">
        <v>57</v>
      </c>
      <c r="I26" s="258"/>
      <c r="J26" s="258"/>
      <c r="K26" s="258"/>
      <c r="L26" s="258"/>
      <c r="M26" s="258"/>
      <c r="N26" s="258"/>
      <c r="O26" s="258"/>
      <c r="P26" s="258"/>
      <c r="Q26" s="255"/>
    </row>
    <row r="27" spans="2:17" s="1" customFormat="1">
      <c r="B27" s="237"/>
      <c r="C27" s="238"/>
      <c r="D27" s="237"/>
      <c r="E27" s="238"/>
      <c r="F27" s="237"/>
      <c r="G27" s="238"/>
      <c r="H27" s="237"/>
      <c r="I27" s="251"/>
      <c r="J27" s="251"/>
      <c r="K27" s="251"/>
      <c r="L27" s="251"/>
      <c r="M27" s="251"/>
      <c r="N27" s="251"/>
      <c r="O27" s="251"/>
      <c r="P27" s="251"/>
      <c r="Q27" s="238"/>
    </row>
    <row r="28" spans="2:17" s="1" customFormat="1">
      <c r="B28" s="235"/>
      <c r="C28" s="236"/>
      <c r="D28" s="235"/>
      <c r="E28" s="236"/>
      <c r="F28" s="235"/>
      <c r="G28" s="236"/>
      <c r="H28" s="235"/>
      <c r="I28" s="252"/>
      <c r="J28" s="252"/>
      <c r="K28" s="252"/>
      <c r="L28" s="252"/>
      <c r="M28" s="252"/>
      <c r="N28" s="252"/>
      <c r="O28" s="252"/>
      <c r="P28" s="252"/>
      <c r="Q28" s="236"/>
    </row>
    <row r="29" spans="2:17" s="1" customFormat="1">
      <c r="B29" s="235"/>
      <c r="C29" s="236"/>
      <c r="D29" s="235"/>
      <c r="E29" s="236"/>
      <c r="F29" s="235"/>
      <c r="G29" s="236"/>
      <c r="H29" s="235"/>
      <c r="I29" s="252"/>
      <c r="J29" s="252"/>
      <c r="K29" s="252"/>
      <c r="L29" s="252"/>
      <c r="M29" s="252"/>
      <c r="N29" s="252"/>
      <c r="O29" s="252"/>
      <c r="P29" s="252"/>
      <c r="Q29" s="236"/>
    </row>
    <row r="30" spans="2:17" s="1" customFormat="1">
      <c r="B30" s="246"/>
      <c r="C30" s="228"/>
      <c r="D30" s="246"/>
      <c r="E30" s="228"/>
      <c r="F30" s="246"/>
      <c r="G30" s="228"/>
      <c r="H30" s="246"/>
      <c r="I30" s="227"/>
      <c r="J30" s="227"/>
      <c r="K30" s="227"/>
      <c r="L30" s="227"/>
      <c r="M30" s="227"/>
      <c r="N30" s="227"/>
      <c r="O30" s="227"/>
      <c r="P30" s="227"/>
      <c r="Q30" s="228"/>
    </row>
    <row r="31" spans="2:17" s="1" customFormat="1">
      <c r="B31" s="254" t="s">
        <v>58</v>
      </c>
      <c r="C31" s="258"/>
      <c r="D31" s="258"/>
      <c r="E31" s="258"/>
      <c r="F31" s="258"/>
      <c r="G31" s="258"/>
      <c r="H31" s="258"/>
      <c r="I31" s="258"/>
      <c r="J31" s="258"/>
      <c r="K31" s="258"/>
      <c r="L31" s="258"/>
      <c r="M31" s="258"/>
      <c r="N31" s="258"/>
      <c r="O31" s="258"/>
      <c r="P31" s="258"/>
      <c r="Q31" s="255"/>
    </row>
    <row r="32" spans="2:17" s="1" customFormat="1">
      <c r="B32" s="254" t="s">
        <v>59</v>
      </c>
      <c r="C32" s="255"/>
      <c r="D32" s="254" t="s">
        <v>60</v>
      </c>
      <c r="E32" s="255"/>
      <c r="F32" s="254" t="s">
        <v>61</v>
      </c>
      <c r="G32" s="255"/>
      <c r="H32" s="254" t="s">
        <v>57</v>
      </c>
      <c r="I32" s="258"/>
      <c r="J32" s="258"/>
      <c r="K32" s="258"/>
      <c r="L32" s="258"/>
      <c r="M32" s="258"/>
      <c r="N32" s="258"/>
      <c r="O32" s="258"/>
      <c r="P32" s="258"/>
      <c r="Q32" s="255"/>
    </row>
    <row r="33" spans="2:17" s="1" customFormat="1">
      <c r="B33" s="237" t="s">
        <v>217</v>
      </c>
      <c r="C33" s="238"/>
      <c r="D33" s="237"/>
      <c r="E33" s="238"/>
      <c r="F33" s="237"/>
      <c r="G33" s="238"/>
      <c r="H33" s="237"/>
      <c r="I33" s="251"/>
      <c r="J33" s="251"/>
      <c r="K33" s="251"/>
      <c r="L33" s="251"/>
      <c r="M33" s="251"/>
      <c r="N33" s="251"/>
      <c r="O33" s="251"/>
      <c r="P33" s="251"/>
      <c r="Q33" s="238"/>
    </row>
    <row r="34" spans="2:17" s="1" customFormat="1">
      <c r="B34" s="235"/>
      <c r="C34" s="236"/>
      <c r="D34" s="235"/>
      <c r="E34" s="236"/>
      <c r="F34" s="235"/>
      <c r="G34" s="236"/>
      <c r="H34" s="235"/>
      <c r="I34" s="252"/>
      <c r="J34" s="252"/>
      <c r="K34" s="252"/>
      <c r="L34" s="252"/>
      <c r="M34" s="252"/>
      <c r="N34" s="252"/>
      <c r="O34" s="252"/>
      <c r="P34" s="252"/>
      <c r="Q34" s="236"/>
    </row>
    <row r="35" spans="2:17" s="1" customFormat="1">
      <c r="B35" s="235"/>
      <c r="C35" s="236"/>
      <c r="D35" s="235"/>
      <c r="E35" s="236"/>
      <c r="F35" s="235"/>
      <c r="G35" s="236"/>
      <c r="H35" s="235"/>
      <c r="I35" s="252"/>
      <c r="J35" s="252"/>
      <c r="K35" s="252"/>
      <c r="L35" s="252"/>
      <c r="M35" s="252"/>
      <c r="N35" s="252"/>
      <c r="O35" s="252"/>
      <c r="P35" s="252"/>
      <c r="Q35" s="236"/>
    </row>
    <row r="36" spans="2:17" s="1" customFormat="1">
      <c r="B36" s="246"/>
      <c r="C36" s="228"/>
      <c r="D36" s="246"/>
      <c r="E36" s="228"/>
      <c r="F36" s="246"/>
      <c r="G36" s="228"/>
      <c r="H36" s="246"/>
      <c r="I36" s="227"/>
      <c r="J36" s="227"/>
      <c r="K36" s="227"/>
      <c r="L36" s="227"/>
      <c r="M36" s="227"/>
      <c r="N36" s="227"/>
      <c r="O36" s="227"/>
      <c r="P36" s="227"/>
      <c r="Q36" s="228"/>
    </row>
    <row r="37" spans="2:17" s="1" customFormat="1"/>
    <row r="38" spans="2:17" s="1" customFormat="1"/>
    <row r="39" spans="2:17" s="1" customFormat="1"/>
    <row r="40" spans="2:17" s="1" customFormat="1"/>
    <row r="41" spans="2:17" s="1" customFormat="1"/>
    <row r="42" spans="2:17" s="1" customFormat="1"/>
    <row r="43" spans="2:17" s="1" customFormat="1"/>
    <row r="44" spans="2:17" s="1" customFormat="1"/>
    <row r="45" spans="2:17" s="1" customFormat="1"/>
    <row r="46" spans="2:17" s="1" customFormat="1"/>
    <row r="47" spans="2:17" s="1" customFormat="1"/>
    <row r="48" spans="2:17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pans="2:17" s="1" customFormat="1"/>
    <row r="66" spans="2:17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2:1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>
      <c r="B68" s="1" t="s">
        <v>39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>
      <c r="B69" s="260" t="s">
        <v>40</v>
      </c>
      <c r="C69" s="260"/>
      <c r="D69" s="253"/>
      <c r="E69" s="253"/>
      <c r="F69" s="253"/>
      <c r="G69" s="253"/>
      <c r="H69" s="260" t="s">
        <v>41</v>
      </c>
      <c r="I69" s="260"/>
      <c r="J69" s="253"/>
      <c r="K69" s="253"/>
      <c r="L69" s="253"/>
      <c r="M69" s="253"/>
      <c r="N69" s="253"/>
      <c r="O69" s="253"/>
      <c r="P69" s="253"/>
      <c r="Q69" s="253"/>
    </row>
    <row r="70" spans="2:17">
      <c r="B70" s="260" t="s">
        <v>42</v>
      </c>
      <c r="C70" s="260"/>
      <c r="D70" s="253"/>
      <c r="E70" s="253"/>
      <c r="F70" s="253"/>
      <c r="G70" s="253"/>
      <c r="H70" s="260" t="s">
        <v>43</v>
      </c>
      <c r="I70" s="260"/>
      <c r="J70" s="253"/>
      <c r="K70" s="253"/>
      <c r="L70" s="253"/>
      <c r="M70" s="253"/>
      <c r="N70" s="253"/>
      <c r="O70" s="253"/>
      <c r="P70" s="253"/>
      <c r="Q70" s="253"/>
    </row>
    <row r="71" spans="2:17"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3"/>
    </row>
    <row r="72" spans="2:17">
      <c r="B72" s="1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5"/>
    </row>
    <row r="73" spans="2:17">
      <c r="B73" s="1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5"/>
    </row>
    <row r="74" spans="2:17">
      <c r="B74" s="1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5"/>
    </row>
    <row r="75" spans="2:17">
      <c r="B75" s="1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5"/>
    </row>
    <row r="76" spans="2:17">
      <c r="B76" s="1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5"/>
    </row>
    <row r="77" spans="2:17">
      <c r="B77" s="1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5"/>
    </row>
    <row r="78" spans="2:17">
      <c r="B78" s="1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5"/>
    </row>
    <row r="79" spans="2:17">
      <c r="B79" s="1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5"/>
    </row>
    <row r="80" spans="2:17">
      <c r="B80" s="1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5"/>
    </row>
    <row r="81" spans="2:17">
      <c r="B81" s="1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5"/>
    </row>
    <row r="82" spans="2:17">
      <c r="B82" s="1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5"/>
    </row>
    <row r="83" spans="2:17">
      <c r="B83" s="1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5"/>
    </row>
    <row r="84" spans="2:17">
      <c r="B84" s="1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5"/>
    </row>
    <row r="85" spans="2:17">
      <c r="B85" s="1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5"/>
    </row>
    <row r="86" spans="2:17">
      <c r="B86" s="1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5"/>
    </row>
    <row r="87" spans="2:17"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7"/>
    </row>
    <row r="88" spans="2:17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>
      <c r="B91" s="1" t="s">
        <v>44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>
      <c r="B92" s="254" t="s">
        <v>45</v>
      </c>
      <c r="C92" s="258"/>
      <c r="D92" s="221"/>
      <c r="E92" s="222"/>
      <c r="F92" s="222"/>
      <c r="G92" s="223"/>
      <c r="H92" s="258" t="s">
        <v>46</v>
      </c>
      <c r="I92" s="258"/>
      <c r="J92" s="221"/>
      <c r="K92" s="222"/>
      <c r="L92" s="222"/>
      <c r="M92" s="222"/>
      <c r="N92" s="222"/>
      <c r="O92" s="222"/>
      <c r="P92" s="222"/>
      <c r="Q92" s="223"/>
    </row>
    <row r="93" spans="2:17"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3"/>
    </row>
    <row r="94" spans="2:17">
      <c r="B94" s="1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5"/>
    </row>
    <row r="95" spans="2:17">
      <c r="B95" s="1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5"/>
    </row>
    <row r="96" spans="2:17">
      <c r="B96" s="1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5"/>
    </row>
    <row r="97" spans="2:17">
      <c r="B97" s="1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5"/>
    </row>
    <row r="98" spans="2:17">
      <c r="B98" s="1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5"/>
    </row>
    <row r="99" spans="2:17">
      <c r="B99" s="1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5"/>
    </row>
    <row r="100" spans="2:17">
      <c r="B100" s="1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5"/>
    </row>
    <row r="101" spans="2:17">
      <c r="B101" s="1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5"/>
    </row>
    <row r="102" spans="2:17">
      <c r="B102" s="1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5"/>
    </row>
    <row r="103" spans="2:17">
      <c r="B103" s="1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5"/>
    </row>
    <row r="104" spans="2:17">
      <c r="B104" s="1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5"/>
    </row>
    <row r="105" spans="2:17">
      <c r="B105" s="1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5"/>
    </row>
    <row r="106" spans="2:17">
      <c r="B106" s="1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5"/>
    </row>
    <row r="107" spans="2:17">
      <c r="B107" s="1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5"/>
    </row>
    <row r="108" spans="2:17">
      <c r="B108" s="1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5"/>
    </row>
    <row r="109" spans="2:17">
      <c r="B109" s="1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5"/>
    </row>
    <row r="110" spans="2:17">
      <c r="B110" s="1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</row>
    <row r="111" spans="2:17">
      <c r="B111" s="9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7"/>
    </row>
  </sheetData>
  <mergeCells count="107">
    <mergeCell ref="B36:C36"/>
    <mergeCell ref="D36:E36"/>
    <mergeCell ref="F36:G36"/>
    <mergeCell ref="H36:Q36"/>
    <mergeCell ref="B34:C34"/>
    <mergeCell ref="D34:E34"/>
    <mergeCell ref="F34:G34"/>
    <mergeCell ref="H34:Q34"/>
    <mergeCell ref="B35:C35"/>
    <mergeCell ref="D35:E35"/>
    <mergeCell ref="F35:G35"/>
    <mergeCell ref="H35:Q35"/>
    <mergeCell ref="B32:C32"/>
    <mergeCell ref="D32:E32"/>
    <mergeCell ref="F32:G32"/>
    <mergeCell ref="H32:Q32"/>
    <mergeCell ref="B33:C33"/>
    <mergeCell ref="D33:E33"/>
    <mergeCell ref="F33:G33"/>
    <mergeCell ref="H33:Q33"/>
    <mergeCell ref="B30:C30"/>
    <mergeCell ref="D30:E30"/>
    <mergeCell ref="F30:G30"/>
    <mergeCell ref="H30:Q30"/>
    <mergeCell ref="B31:Q31"/>
    <mergeCell ref="B28:C28"/>
    <mergeCell ref="D28:E28"/>
    <mergeCell ref="F28:G28"/>
    <mergeCell ref="H28:Q28"/>
    <mergeCell ref="B29:C29"/>
    <mergeCell ref="D29:E29"/>
    <mergeCell ref="F29:G29"/>
    <mergeCell ref="H29:Q29"/>
    <mergeCell ref="B26:C26"/>
    <mergeCell ref="D26:E26"/>
    <mergeCell ref="F26:G26"/>
    <mergeCell ref="H26:Q26"/>
    <mergeCell ref="B27:C27"/>
    <mergeCell ref="D27:E27"/>
    <mergeCell ref="F27:G27"/>
    <mergeCell ref="H27:Q27"/>
    <mergeCell ref="B24:C24"/>
    <mergeCell ref="D24:I24"/>
    <mergeCell ref="J24:K24"/>
    <mergeCell ref="L24:Q24"/>
    <mergeCell ref="B25:Q25"/>
    <mergeCell ref="B22:C22"/>
    <mergeCell ref="D22:E22"/>
    <mergeCell ref="F22:G22"/>
    <mergeCell ref="H22:Q22"/>
    <mergeCell ref="B92:C92"/>
    <mergeCell ref="D92:G92"/>
    <mergeCell ref="H92:I92"/>
    <mergeCell ref="J92:Q92"/>
    <mergeCell ref="B69:C69"/>
    <mergeCell ref="D69:G69"/>
    <mergeCell ref="H69:I69"/>
    <mergeCell ref="J69:Q69"/>
    <mergeCell ref="B70:C70"/>
    <mergeCell ref="D70:G70"/>
    <mergeCell ref="H70:I70"/>
    <mergeCell ref="J70:Q70"/>
    <mergeCell ref="B20:C20"/>
    <mergeCell ref="D20:E20"/>
    <mergeCell ref="F20:G20"/>
    <mergeCell ref="H20:Q20"/>
    <mergeCell ref="B21:C21"/>
    <mergeCell ref="D21:E21"/>
    <mergeCell ref="F21:G21"/>
    <mergeCell ref="H21:Q21"/>
    <mergeCell ref="B17:Q17"/>
    <mergeCell ref="B19:C19"/>
    <mergeCell ref="D19:E19"/>
    <mergeCell ref="F19:G19"/>
    <mergeCell ref="H19:Q19"/>
    <mergeCell ref="B18:C18"/>
    <mergeCell ref="D18:E18"/>
    <mergeCell ref="F18:G18"/>
    <mergeCell ref="H18:Q18"/>
    <mergeCell ref="B16:C16"/>
    <mergeCell ref="D16:E16"/>
    <mergeCell ref="F16:G16"/>
    <mergeCell ref="H16:Q16"/>
    <mergeCell ref="B13:C13"/>
    <mergeCell ref="D13:E13"/>
    <mergeCell ref="F13:G13"/>
    <mergeCell ref="H13:Q13"/>
    <mergeCell ref="B14:C14"/>
    <mergeCell ref="D14:E14"/>
    <mergeCell ref="F14:G14"/>
    <mergeCell ref="H14:Q14"/>
    <mergeCell ref="B15:C15"/>
    <mergeCell ref="D15:E15"/>
    <mergeCell ref="F15:G15"/>
    <mergeCell ref="H15:Q15"/>
    <mergeCell ref="A1:A5"/>
    <mergeCell ref="B6:B7"/>
    <mergeCell ref="C6:Q7"/>
    <mergeCell ref="B10:C10"/>
    <mergeCell ref="D10:I10"/>
    <mergeCell ref="J10:K10"/>
    <mergeCell ref="L10:Q10"/>
    <mergeCell ref="B11:Q11"/>
    <mergeCell ref="B12:C12"/>
    <mergeCell ref="D12:E12"/>
    <mergeCell ref="F12:G12"/>
    <mergeCell ref="H12:Q12"/>
  </mergeCells>
  <phoneticPr fontId="1" type="noConversion"/>
  <hyperlinks>
    <hyperlink ref="A1:A5" location="' Navigation'!I12" display="► Navigatio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7"/>
  <sheetViews>
    <sheetView showGridLines="0" tabSelected="1" workbookViewId="0">
      <selection activeCell="B6" sqref="B6:B7"/>
    </sheetView>
  </sheetViews>
  <sheetFormatPr defaultRowHeight="16.5"/>
  <cols>
    <col min="1" max="1" width="2.625" style="1" customWidth="1"/>
    <col min="2" max="16384" width="9" style="1"/>
  </cols>
  <sheetData>
    <row r="1" spans="1:17">
      <c r="A1" s="194" t="s">
        <v>25</v>
      </c>
    </row>
    <row r="2" spans="1:17">
      <c r="A2" s="195"/>
    </row>
    <row r="3" spans="1:17">
      <c r="A3" s="195"/>
    </row>
    <row r="4" spans="1:17">
      <c r="A4" s="195"/>
    </row>
    <row r="5" spans="1:17">
      <c r="A5" s="196"/>
    </row>
    <row r="6" spans="1:17">
      <c r="B6" s="213" t="s">
        <v>68</v>
      </c>
      <c r="C6" s="215" t="s">
        <v>208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>
      <c r="B8" s="254" t="s">
        <v>3</v>
      </c>
      <c r="C8" s="255"/>
      <c r="D8" s="221" t="s">
        <v>395</v>
      </c>
      <c r="E8" s="222"/>
      <c r="F8" s="222"/>
      <c r="G8" s="223"/>
      <c r="H8" s="254" t="s">
        <v>5</v>
      </c>
      <c r="I8" s="255"/>
      <c r="J8" s="221" t="s">
        <v>396</v>
      </c>
      <c r="K8" s="222"/>
      <c r="L8" s="222"/>
      <c r="M8" s="222"/>
      <c r="N8" s="222"/>
      <c r="O8" s="222"/>
      <c r="P8" s="222"/>
      <c r="Q8" s="223"/>
    </row>
    <row r="9" spans="1:17">
      <c r="B9" s="254" t="s">
        <v>4</v>
      </c>
      <c r="C9" s="255"/>
      <c r="D9" s="221" t="s">
        <v>35</v>
      </c>
      <c r="E9" s="222"/>
      <c r="F9" s="222"/>
      <c r="G9" s="223"/>
      <c r="H9" s="254" t="s">
        <v>6</v>
      </c>
      <c r="I9" s="255"/>
      <c r="J9" s="226">
        <v>43015</v>
      </c>
      <c r="K9" s="227"/>
      <c r="L9" s="227"/>
      <c r="M9" s="227"/>
      <c r="N9" s="228"/>
      <c r="O9" s="26" t="s">
        <v>7</v>
      </c>
      <c r="P9" s="261" t="s">
        <v>407</v>
      </c>
      <c r="Q9" s="262"/>
    </row>
    <row r="12" spans="1:17">
      <c r="B12" s="1" t="s">
        <v>210</v>
      </c>
    </row>
    <row r="13" spans="1:17">
      <c r="B13" s="212" t="s">
        <v>209</v>
      </c>
      <c r="C13" s="212"/>
      <c r="D13" s="212"/>
      <c r="E13" s="212"/>
      <c r="F13" s="212"/>
      <c r="G13" s="212"/>
      <c r="H13" s="212"/>
      <c r="I13" s="212"/>
      <c r="J13" s="260" t="s">
        <v>104</v>
      </c>
      <c r="K13" s="260"/>
      <c r="L13" s="260"/>
      <c r="M13" s="260"/>
      <c r="N13" s="260" t="s">
        <v>47</v>
      </c>
      <c r="O13" s="260"/>
      <c r="P13" s="260"/>
      <c r="Q13" s="260"/>
    </row>
    <row r="14" spans="1:17">
      <c r="B14" s="260" t="s">
        <v>102</v>
      </c>
      <c r="C14" s="260"/>
      <c r="D14" s="260"/>
      <c r="E14" s="260"/>
      <c r="F14" s="260" t="s">
        <v>103</v>
      </c>
      <c r="G14" s="260"/>
      <c r="H14" s="260"/>
      <c r="I14" s="260"/>
      <c r="J14" s="260"/>
      <c r="K14" s="260"/>
      <c r="L14" s="260"/>
      <c r="M14" s="260"/>
      <c r="N14" s="260"/>
      <c r="O14" s="260"/>
      <c r="P14" s="260"/>
      <c r="Q14" s="260"/>
    </row>
    <row r="15" spans="1:17">
      <c r="B15" s="253" t="s">
        <v>397</v>
      </c>
      <c r="C15" s="253"/>
      <c r="D15" s="253"/>
      <c r="E15" s="253"/>
      <c r="F15" s="253" t="s">
        <v>408</v>
      </c>
      <c r="G15" s="253"/>
      <c r="H15" s="253"/>
      <c r="I15" s="253"/>
      <c r="J15" s="253"/>
      <c r="K15" s="253"/>
      <c r="L15" s="253"/>
      <c r="M15" s="253"/>
      <c r="N15" s="266"/>
      <c r="O15" s="266"/>
      <c r="P15" s="266"/>
      <c r="Q15" s="266"/>
    </row>
    <row r="16" spans="1:17">
      <c r="B16" s="253" t="s">
        <v>398</v>
      </c>
      <c r="C16" s="253"/>
      <c r="D16" s="253"/>
      <c r="E16" s="253"/>
      <c r="F16" s="253" t="s">
        <v>409</v>
      </c>
      <c r="G16" s="253"/>
      <c r="H16" s="253"/>
      <c r="I16" s="253"/>
      <c r="J16" s="253"/>
      <c r="K16" s="253"/>
      <c r="L16" s="253"/>
      <c r="M16" s="253"/>
      <c r="N16" s="266"/>
      <c r="O16" s="266"/>
      <c r="P16" s="266"/>
      <c r="Q16" s="266"/>
    </row>
    <row r="17" spans="2:17">
      <c r="B17" s="253" t="s">
        <v>399</v>
      </c>
      <c r="C17" s="253"/>
      <c r="D17" s="253"/>
      <c r="E17" s="253"/>
      <c r="F17" s="253" t="s">
        <v>410</v>
      </c>
      <c r="G17" s="253"/>
      <c r="H17" s="253"/>
      <c r="I17" s="253"/>
      <c r="J17" s="253"/>
      <c r="K17" s="253"/>
      <c r="L17" s="253"/>
      <c r="M17" s="253"/>
      <c r="N17" s="263"/>
      <c r="O17" s="264"/>
      <c r="P17" s="264"/>
      <c r="Q17" s="265"/>
    </row>
    <row r="18" spans="2:17">
      <c r="B18" s="253" t="s">
        <v>400</v>
      </c>
      <c r="C18" s="253"/>
      <c r="D18" s="253"/>
      <c r="E18" s="253"/>
      <c r="F18" s="253" t="s">
        <v>411</v>
      </c>
      <c r="G18" s="253"/>
      <c r="H18" s="253"/>
      <c r="I18" s="253"/>
      <c r="J18" s="253"/>
      <c r="K18" s="253"/>
      <c r="L18" s="253"/>
      <c r="M18" s="253"/>
      <c r="N18" s="266"/>
      <c r="O18" s="266"/>
      <c r="P18" s="266"/>
      <c r="Q18" s="266"/>
    </row>
    <row r="19" spans="2:17">
      <c r="B19" s="253" t="s">
        <v>414</v>
      </c>
      <c r="C19" s="253"/>
      <c r="D19" s="253"/>
      <c r="E19" s="253"/>
      <c r="F19" s="253" t="s">
        <v>412</v>
      </c>
      <c r="G19" s="253"/>
      <c r="H19" s="253"/>
      <c r="I19" s="253"/>
      <c r="J19" s="253" t="s">
        <v>413</v>
      </c>
      <c r="K19" s="253"/>
      <c r="L19" s="253"/>
      <c r="M19" s="253"/>
      <c r="N19" s="266" t="s">
        <v>432</v>
      </c>
      <c r="O19" s="266"/>
      <c r="P19" s="266"/>
      <c r="Q19" s="266"/>
    </row>
    <row r="20" spans="2:17">
      <c r="B20" s="253" t="s">
        <v>401</v>
      </c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66"/>
      <c r="O20" s="266"/>
      <c r="P20" s="266"/>
      <c r="Q20" s="266"/>
    </row>
    <row r="21" spans="2:17">
      <c r="B21" s="253" t="s">
        <v>402</v>
      </c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66"/>
      <c r="O21" s="266"/>
      <c r="P21" s="266"/>
      <c r="Q21" s="266"/>
    </row>
    <row r="22" spans="2:17">
      <c r="B22" s="253" t="s">
        <v>403</v>
      </c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67"/>
      <c r="O22" s="268"/>
      <c r="P22" s="268"/>
      <c r="Q22" s="269"/>
    </row>
    <row r="23" spans="2:17">
      <c r="B23" s="253" t="s">
        <v>404</v>
      </c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66"/>
      <c r="O23" s="266"/>
      <c r="P23" s="266"/>
      <c r="Q23" s="266"/>
    </row>
    <row r="24" spans="2:17" s="139" customFormat="1">
      <c r="B24" s="270" t="s">
        <v>405</v>
      </c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1"/>
      <c r="O24" s="271"/>
      <c r="P24" s="271"/>
      <c r="Q24" s="271"/>
    </row>
    <row r="25" spans="2:17" s="139" customFormat="1">
      <c r="B25" s="270" t="s">
        <v>406</v>
      </c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1"/>
      <c r="O25" s="271"/>
      <c r="P25" s="271"/>
      <c r="Q25" s="271"/>
    </row>
    <row r="26" spans="2:17"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66"/>
      <c r="O26" s="266"/>
      <c r="P26" s="266"/>
      <c r="Q26" s="266"/>
    </row>
    <row r="27" spans="2:17">
      <c r="B27" s="253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66"/>
      <c r="O27" s="266"/>
      <c r="P27" s="266"/>
      <c r="Q27" s="266"/>
    </row>
  </sheetData>
  <mergeCells count="69">
    <mergeCell ref="B26:E26"/>
    <mergeCell ref="F26:I26"/>
    <mergeCell ref="J26:M26"/>
    <mergeCell ref="N26:Q26"/>
    <mergeCell ref="B24:E24"/>
    <mergeCell ref="F24:I24"/>
    <mergeCell ref="J24:M24"/>
    <mergeCell ref="N24:Q24"/>
    <mergeCell ref="B25:E25"/>
    <mergeCell ref="F25:I25"/>
    <mergeCell ref="J25:M25"/>
    <mergeCell ref="N25:Q25"/>
    <mergeCell ref="B20:E20"/>
    <mergeCell ref="F20:I20"/>
    <mergeCell ref="J20:M20"/>
    <mergeCell ref="N20:Q20"/>
    <mergeCell ref="B27:E27"/>
    <mergeCell ref="F27:I27"/>
    <mergeCell ref="J27:M27"/>
    <mergeCell ref="N27:Q27"/>
    <mergeCell ref="B22:E22"/>
    <mergeCell ref="F22:I22"/>
    <mergeCell ref="J22:M22"/>
    <mergeCell ref="N22:Q22"/>
    <mergeCell ref="B23:E23"/>
    <mergeCell ref="F23:I23"/>
    <mergeCell ref="J23:M23"/>
    <mergeCell ref="N23:Q23"/>
    <mergeCell ref="B15:E15"/>
    <mergeCell ref="F15:I15"/>
    <mergeCell ref="J15:M15"/>
    <mergeCell ref="N15:Q15"/>
    <mergeCell ref="B21:E21"/>
    <mergeCell ref="F21:I21"/>
    <mergeCell ref="J21:M21"/>
    <mergeCell ref="N21:Q21"/>
    <mergeCell ref="B18:E18"/>
    <mergeCell ref="F18:I18"/>
    <mergeCell ref="J18:M18"/>
    <mergeCell ref="N18:Q18"/>
    <mergeCell ref="B19:E19"/>
    <mergeCell ref="F19:I19"/>
    <mergeCell ref="J19:M19"/>
    <mergeCell ref="N19:Q19"/>
    <mergeCell ref="B17:E17"/>
    <mergeCell ref="F17:I17"/>
    <mergeCell ref="J17:M17"/>
    <mergeCell ref="N17:Q17"/>
    <mergeCell ref="B16:E16"/>
    <mergeCell ref="F16:I16"/>
    <mergeCell ref="J16:M16"/>
    <mergeCell ref="N16:Q16"/>
    <mergeCell ref="B13:I13"/>
    <mergeCell ref="J13:M14"/>
    <mergeCell ref="N13:Q14"/>
    <mergeCell ref="B14:E14"/>
    <mergeCell ref="F14:I14"/>
    <mergeCell ref="B9:C9"/>
    <mergeCell ref="D9:G9"/>
    <mergeCell ref="H9:I9"/>
    <mergeCell ref="J9:N9"/>
    <mergeCell ref="P9:Q9"/>
    <mergeCell ref="A1:A5"/>
    <mergeCell ref="B6:B7"/>
    <mergeCell ref="C6:Q7"/>
    <mergeCell ref="B8:C8"/>
    <mergeCell ref="D8:G8"/>
    <mergeCell ref="H8:I8"/>
    <mergeCell ref="J8:Q8"/>
  </mergeCells>
  <phoneticPr fontId="1" type="noConversion"/>
  <hyperlinks>
    <hyperlink ref="A1:A5" location="' Navigation'!I16" display="► Navigation"/>
    <hyperlink ref="N19:Q19" location="'화면 상세 설계_category.jsp'!A1" display="화면 상세 설계_category.jsp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64"/>
  <sheetViews>
    <sheetView showGridLines="0" workbookViewId="0">
      <selection activeCell="A43" sqref="A43:XFD43"/>
    </sheetView>
  </sheetViews>
  <sheetFormatPr defaultRowHeight="16.5"/>
  <cols>
    <col min="1" max="1" width="2.625" customWidth="1"/>
  </cols>
  <sheetData>
    <row r="1" spans="1:17" s="1" customFormat="1">
      <c r="A1" s="194" t="s">
        <v>25</v>
      </c>
    </row>
    <row r="2" spans="1:17" s="1" customFormat="1">
      <c r="A2" s="195"/>
    </row>
    <row r="3" spans="1:17" s="1" customFormat="1">
      <c r="A3" s="195"/>
    </row>
    <row r="4" spans="1:17" s="1" customFormat="1">
      <c r="A4" s="195"/>
    </row>
    <row r="5" spans="1:17" s="1" customFormat="1">
      <c r="A5" s="196"/>
    </row>
    <row r="6" spans="1:17" s="1" customFormat="1">
      <c r="B6" s="213" t="s">
        <v>68</v>
      </c>
      <c r="C6" s="215" t="s">
        <v>69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" customFormat="1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>
      <c r="B8" s="254" t="s">
        <v>70</v>
      </c>
      <c r="C8" s="255"/>
      <c r="D8" s="221"/>
      <c r="E8" s="222"/>
      <c r="F8" s="222"/>
      <c r="G8" s="222"/>
      <c r="H8" s="222"/>
      <c r="I8" s="223"/>
      <c r="J8" s="272" t="s">
        <v>67</v>
      </c>
      <c r="K8" s="272"/>
      <c r="L8" s="237"/>
      <c r="M8" s="251"/>
      <c r="N8" s="251"/>
      <c r="O8" s="251"/>
      <c r="P8" s="251"/>
      <c r="Q8" s="238"/>
    </row>
    <row r="9" spans="1:17">
      <c r="B9" s="254" t="s">
        <v>71</v>
      </c>
      <c r="C9" s="255"/>
      <c r="D9" s="221"/>
      <c r="E9" s="222"/>
      <c r="F9" s="222"/>
      <c r="G9" s="222"/>
      <c r="H9" s="222"/>
      <c r="I9" s="223"/>
      <c r="J9" s="260" t="s">
        <v>72</v>
      </c>
      <c r="K9" s="260"/>
      <c r="L9" s="221"/>
      <c r="M9" s="222"/>
      <c r="N9" s="222"/>
      <c r="O9" s="222"/>
      <c r="P9" s="222"/>
      <c r="Q9" s="223"/>
    </row>
    <row r="10" spans="1:17">
      <c r="B10" s="254" t="s">
        <v>73</v>
      </c>
      <c r="C10" s="255"/>
      <c r="D10" s="221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3"/>
    </row>
    <row r="11" spans="1:17">
      <c r="B11" s="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</row>
    <row r="12" spans="1:17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</row>
    <row r="13" spans="1:17">
      <c r="B13" s="1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5"/>
    </row>
    <row r="14" spans="1:17">
      <c r="B14" s="1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/>
    </row>
    <row r="15" spans="1:17">
      <c r="B15" s="1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5"/>
    </row>
    <row r="16" spans="1:17">
      <c r="B16" s="1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</row>
    <row r="17" spans="2:17">
      <c r="B17" s="1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5"/>
    </row>
    <row r="18" spans="2:17">
      <c r="B18" s="1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/>
    </row>
    <row r="19" spans="2:17">
      <c r="B19" s="1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5"/>
    </row>
    <row r="20" spans="2:17">
      <c r="B20" s="1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5"/>
    </row>
    <row r="21" spans="2:17">
      <c r="B21" s="1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5"/>
    </row>
    <row r="22" spans="2:17">
      <c r="B22" s="1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"/>
    </row>
    <row r="23" spans="2:17">
      <c r="B23" s="1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"/>
    </row>
    <row r="24" spans="2:17"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/>
    </row>
    <row r="25" spans="2:17">
      <c r="B25" s="1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/>
    </row>
    <row r="26" spans="2:17">
      <c r="B26" s="1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"/>
    </row>
    <row r="27" spans="2:17">
      <c r="B27" s="1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5"/>
    </row>
    <row r="28" spans="2:17">
      <c r="B28" s="1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5"/>
    </row>
    <row r="29" spans="2:17">
      <c r="B29" s="1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5"/>
    </row>
    <row r="30" spans="2:17">
      <c r="B30" s="1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5"/>
    </row>
    <row r="31" spans="2:17">
      <c r="B31" s="1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5"/>
    </row>
    <row r="32" spans="2:17">
      <c r="B32" s="1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5"/>
    </row>
    <row r="33" spans="2:17"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/>
    </row>
    <row r="34" spans="2:17">
      <c r="B34" s="254" t="s">
        <v>74</v>
      </c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5"/>
    </row>
    <row r="35" spans="2:17">
      <c r="B35" s="260" t="s">
        <v>75</v>
      </c>
      <c r="C35" s="260"/>
      <c r="D35" s="260" t="s">
        <v>76</v>
      </c>
      <c r="E35" s="260"/>
      <c r="F35" s="260" t="s">
        <v>77</v>
      </c>
      <c r="G35" s="260"/>
      <c r="H35" s="260" t="s">
        <v>53</v>
      </c>
      <c r="I35" s="260"/>
      <c r="J35" s="260"/>
      <c r="K35" s="260" t="s">
        <v>78</v>
      </c>
      <c r="L35" s="260"/>
      <c r="M35" s="260"/>
      <c r="N35" s="260"/>
      <c r="O35" s="260"/>
      <c r="P35" s="260"/>
      <c r="Q35" s="260"/>
    </row>
    <row r="36" spans="2:17">
      <c r="B36" s="253"/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</row>
    <row r="37" spans="2:17">
      <c r="B37" s="253"/>
      <c r="C37" s="253"/>
      <c r="D37" s="253"/>
      <c r="E37" s="253"/>
      <c r="F37" s="253"/>
      <c r="G37" s="253"/>
      <c r="H37" s="253"/>
      <c r="I37" s="253"/>
      <c r="J37" s="253"/>
      <c r="K37" s="253"/>
      <c r="L37" s="253"/>
      <c r="M37" s="253"/>
      <c r="N37" s="253"/>
      <c r="O37" s="253"/>
      <c r="P37" s="253"/>
      <c r="Q37" s="253"/>
    </row>
    <row r="38" spans="2:17">
      <c r="B38" s="253"/>
      <c r="C38" s="253"/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3"/>
      <c r="Q38" s="253"/>
    </row>
    <row r="39" spans="2:17">
      <c r="B39" s="253"/>
      <c r="C39" s="253"/>
      <c r="D39" s="253"/>
      <c r="E39" s="253"/>
      <c r="F39" s="253"/>
      <c r="G39" s="253"/>
      <c r="H39" s="253"/>
      <c r="I39" s="253"/>
      <c r="J39" s="253"/>
      <c r="K39" s="253"/>
      <c r="L39" s="253"/>
      <c r="M39" s="253"/>
      <c r="N39" s="253"/>
      <c r="O39" s="253"/>
      <c r="P39" s="253"/>
      <c r="Q39" s="253"/>
    </row>
    <row r="40" spans="2:17">
      <c r="B40" s="253"/>
      <c r="C40" s="253"/>
      <c r="D40" s="253"/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3"/>
      <c r="P40" s="253"/>
      <c r="Q40" s="253"/>
    </row>
    <row r="41" spans="2:17"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</row>
    <row r="42" spans="2:17">
      <c r="B42" s="253"/>
      <c r="C42" s="253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</row>
    <row r="43" spans="2:17" s="1" customFormat="1">
      <c r="B43" s="172" t="s">
        <v>426</v>
      </c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4"/>
    </row>
    <row r="44" spans="2:17">
      <c r="B44" s="254" t="s">
        <v>79</v>
      </c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5"/>
    </row>
    <row r="45" spans="2:17"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3"/>
    </row>
    <row r="46" spans="2:17">
      <c r="B46" s="1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5"/>
    </row>
    <row r="47" spans="2:17">
      <c r="B47" s="1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5"/>
    </row>
    <row r="48" spans="2:17"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5"/>
    </row>
    <row r="49" spans="2:17">
      <c r="B49" s="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5"/>
    </row>
    <row r="50" spans="2:17">
      <c r="B50" s="1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5"/>
    </row>
    <row r="51" spans="2:17">
      <c r="B51" s="1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5"/>
    </row>
    <row r="52" spans="2:17"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7"/>
    </row>
    <row r="53" spans="2:17">
      <c r="B53" s="254" t="s">
        <v>80</v>
      </c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5"/>
    </row>
    <row r="54" spans="2:17"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3"/>
    </row>
    <row r="55" spans="2:17">
      <c r="B55" s="1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5"/>
    </row>
    <row r="56" spans="2:17">
      <c r="B56" s="1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5"/>
    </row>
    <row r="57" spans="2:17">
      <c r="B57" s="1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5"/>
    </row>
    <row r="58" spans="2:17">
      <c r="B58" s="1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5"/>
    </row>
    <row r="59" spans="2:17">
      <c r="B59" s="1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</row>
    <row r="60" spans="2:17">
      <c r="B60" s="1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5"/>
    </row>
    <row r="61" spans="2:17">
      <c r="B61" s="1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5"/>
    </row>
    <row r="62" spans="2:17">
      <c r="B62" s="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5"/>
    </row>
    <row r="63" spans="2:17">
      <c r="B63" s="1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5"/>
    </row>
    <row r="64" spans="2:17"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7"/>
    </row>
  </sheetData>
  <mergeCells count="57">
    <mergeCell ref="B43:Q43"/>
    <mergeCell ref="K42:Q42"/>
    <mergeCell ref="B44:Q44"/>
    <mergeCell ref="B53:Q53"/>
    <mergeCell ref="K36:Q36"/>
    <mergeCell ref="K37:Q37"/>
    <mergeCell ref="K38:Q38"/>
    <mergeCell ref="K39:Q39"/>
    <mergeCell ref="K40:Q40"/>
    <mergeCell ref="K41:Q41"/>
    <mergeCell ref="F42:G42"/>
    <mergeCell ref="H36:J36"/>
    <mergeCell ref="H37:J37"/>
    <mergeCell ref="H38:J38"/>
    <mergeCell ref="H39:J39"/>
    <mergeCell ref="H40:J40"/>
    <mergeCell ref="H41:J41"/>
    <mergeCell ref="H42:J42"/>
    <mergeCell ref="F36:G36"/>
    <mergeCell ref="F37:G37"/>
    <mergeCell ref="F38:G38"/>
    <mergeCell ref="F39:G39"/>
    <mergeCell ref="F40:G40"/>
    <mergeCell ref="F41:G41"/>
    <mergeCell ref="B42:C42"/>
    <mergeCell ref="D36:E36"/>
    <mergeCell ref="D37:E37"/>
    <mergeCell ref="D38:E38"/>
    <mergeCell ref="D39:E39"/>
    <mergeCell ref="D40:E40"/>
    <mergeCell ref="D41:E41"/>
    <mergeCell ref="D42:E42"/>
    <mergeCell ref="B36:C36"/>
    <mergeCell ref="B37:C37"/>
    <mergeCell ref="B38:C38"/>
    <mergeCell ref="B39:C39"/>
    <mergeCell ref="B40:C40"/>
    <mergeCell ref="B41:C41"/>
    <mergeCell ref="B10:C10"/>
    <mergeCell ref="D10:Q10"/>
    <mergeCell ref="B34:Q34"/>
    <mergeCell ref="B35:C35"/>
    <mergeCell ref="D35:E35"/>
    <mergeCell ref="F35:G35"/>
    <mergeCell ref="H35:J35"/>
    <mergeCell ref="K35:Q35"/>
    <mergeCell ref="B9:C9"/>
    <mergeCell ref="D9:I9"/>
    <mergeCell ref="J9:K9"/>
    <mergeCell ref="L9:Q9"/>
    <mergeCell ref="A1:A5"/>
    <mergeCell ref="B6:B7"/>
    <mergeCell ref="C6:Q7"/>
    <mergeCell ref="B8:C8"/>
    <mergeCell ref="J8:K8"/>
    <mergeCell ref="L8:Q8"/>
    <mergeCell ref="D8:I8"/>
  </mergeCells>
  <phoneticPr fontId="1" type="noConversion"/>
  <hyperlinks>
    <hyperlink ref="A1:A5" location="' Navigation'!I14" display="► Navigation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61"/>
  <sheetViews>
    <sheetView showGridLines="0" workbookViewId="0">
      <selection sqref="A1:A5"/>
    </sheetView>
  </sheetViews>
  <sheetFormatPr defaultRowHeight="16.5"/>
  <cols>
    <col min="1" max="1" width="2.625" style="1" customWidth="1"/>
    <col min="2" max="16384" width="9" style="1"/>
  </cols>
  <sheetData>
    <row r="1" spans="1:17">
      <c r="A1" s="194" t="s">
        <v>25</v>
      </c>
    </row>
    <row r="2" spans="1:17">
      <c r="A2" s="195"/>
    </row>
    <row r="3" spans="1:17">
      <c r="A3" s="195"/>
    </row>
    <row r="4" spans="1:17">
      <c r="A4" s="195"/>
    </row>
    <row r="5" spans="1:17">
      <c r="A5" s="196"/>
    </row>
    <row r="6" spans="1:17">
      <c r="B6" s="213" t="s">
        <v>68</v>
      </c>
      <c r="C6" s="215" t="s">
        <v>69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>
      <c r="B7" s="214"/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>
      <c r="B8" s="254" t="s">
        <v>70</v>
      </c>
      <c r="C8" s="255"/>
      <c r="D8" s="221" t="s">
        <v>415</v>
      </c>
      <c r="E8" s="222"/>
      <c r="F8" s="222"/>
      <c r="G8" s="222"/>
      <c r="H8" s="222"/>
      <c r="I8" s="223"/>
      <c r="J8" s="272" t="s">
        <v>67</v>
      </c>
      <c r="K8" s="272"/>
      <c r="L8" s="237" t="s">
        <v>417</v>
      </c>
      <c r="M8" s="251"/>
      <c r="N8" s="251"/>
      <c r="O8" s="251"/>
      <c r="P8" s="251"/>
      <c r="Q8" s="238"/>
    </row>
    <row r="9" spans="1:17">
      <c r="B9" s="254" t="s">
        <v>71</v>
      </c>
      <c r="C9" s="255"/>
      <c r="D9" s="221" t="s">
        <v>211</v>
      </c>
      <c r="E9" s="222"/>
      <c r="F9" s="222"/>
      <c r="G9" s="222"/>
      <c r="H9" s="222"/>
      <c r="I9" s="223"/>
      <c r="J9" s="260" t="s">
        <v>72</v>
      </c>
      <c r="K9" s="260"/>
      <c r="L9" s="273" t="s">
        <v>418</v>
      </c>
      <c r="M9" s="222"/>
      <c r="N9" s="222"/>
      <c r="O9" s="222"/>
      <c r="P9" s="222"/>
      <c r="Q9" s="223"/>
    </row>
    <row r="10" spans="1:17">
      <c r="B10" s="254" t="s">
        <v>73</v>
      </c>
      <c r="C10" s="255"/>
      <c r="D10" s="221" t="s">
        <v>416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3"/>
    </row>
    <row r="11" spans="1:17">
      <c r="B11" s="49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0"/>
    </row>
    <row r="12" spans="1:17">
      <c r="B12" s="47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48"/>
    </row>
    <row r="13" spans="1:17">
      <c r="B13" s="47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48"/>
    </row>
    <row r="14" spans="1:17">
      <c r="B14" s="4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48"/>
    </row>
    <row r="15" spans="1:17">
      <c r="B15" s="47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48"/>
    </row>
    <row r="16" spans="1:17">
      <c r="B16" s="4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48"/>
    </row>
    <row r="17" spans="2:17">
      <c r="B17" s="47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48"/>
    </row>
    <row r="18" spans="2:17">
      <c r="B18" s="4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48"/>
    </row>
    <row r="19" spans="2:17">
      <c r="B19" s="47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48"/>
    </row>
    <row r="20" spans="2:17">
      <c r="B20" s="4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48"/>
    </row>
    <row r="21" spans="2:17">
      <c r="B21" s="47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48"/>
    </row>
    <row r="22" spans="2:17">
      <c r="B22" s="4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48"/>
    </row>
    <row r="23" spans="2:17">
      <c r="B23" s="47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48"/>
    </row>
    <row r="24" spans="2:17">
      <c r="B24" s="47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48"/>
    </row>
    <row r="25" spans="2:17">
      <c r="B25" s="47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48"/>
    </row>
    <row r="26" spans="2:17">
      <c r="B26" s="47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48"/>
    </row>
    <row r="27" spans="2:17">
      <c r="B27" s="47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48"/>
    </row>
    <row r="28" spans="2:17">
      <c r="B28" s="47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48"/>
    </row>
    <row r="29" spans="2:17">
      <c r="B29" s="47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48"/>
    </row>
    <row r="30" spans="2:17">
      <c r="B30" s="47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48"/>
    </row>
    <row r="31" spans="2:17">
      <c r="B31" s="47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48"/>
    </row>
    <row r="32" spans="2:17">
      <c r="B32" s="47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48"/>
    </row>
    <row r="33" spans="2:17">
      <c r="B33" s="51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6"/>
    </row>
    <row r="34" spans="2:17">
      <c r="B34" s="254" t="s">
        <v>74</v>
      </c>
      <c r="C34" s="258"/>
      <c r="D34" s="258"/>
      <c r="E34" s="258"/>
      <c r="F34" s="258"/>
      <c r="G34" s="258"/>
      <c r="H34" s="258"/>
      <c r="I34" s="258"/>
      <c r="J34" s="258"/>
      <c r="K34" s="258"/>
      <c r="L34" s="258"/>
      <c r="M34" s="258"/>
      <c r="N34" s="258"/>
      <c r="O34" s="258"/>
      <c r="P34" s="258"/>
      <c r="Q34" s="255"/>
    </row>
    <row r="35" spans="2:17">
      <c r="B35" s="260" t="s">
        <v>75</v>
      </c>
      <c r="C35" s="260"/>
      <c r="D35" s="260" t="s">
        <v>76</v>
      </c>
      <c r="E35" s="260"/>
      <c r="F35" s="260" t="s">
        <v>77</v>
      </c>
      <c r="G35" s="260"/>
      <c r="H35" s="260" t="s">
        <v>53</v>
      </c>
      <c r="I35" s="260"/>
      <c r="J35" s="260"/>
      <c r="K35" s="260" t="s">
        <v>429</v>
      </c>
      <c r="L35" s="260"/>
      <c r="M35" s="260"/>
      <c r="N35" s="260"/>
      <c r="O35" s="260"/>
      <c r="P35" s="260"/>
      <c r="Q35" s="260"/>
    </row>
    <row r="36" spans="2:17">
      <c r="B36" s="253" t="s">
        <v>419</v>
      </c>
      <c r="C36" s="253"/>
      <c r="D36" s="253" t="s">
        <v>421</v>
      </c>
      <c r="E36" s="253"/>
      <c r="F36" s="253" t="s">
        <v>424</v>
      </c>
      <c r="G36" s="253"/>
      <c r="H36" s="253" t="s">
        <v>427</v>
      </c>
      <c r="I36" s="253"/>
      <c r="J36" s="253"/>
      <c r="K36" s="253" t="s">
        <v>428</v>
      </c>
      <c r="L36" s="253"/>
      <c r="M36" s="253"/>
      <c r="N36" s="253"/>
      <c r="O36" s="253"/>
      <c r="P36" s="253"/>
      <c r="Q36" s="253"/>
    </row>
    <row r="37" spans="2:17">
      <c r="B37" s="253" t="s">
        <v>420</v>
      </c>
      <c r="C37" s="253"/>
      <c r="D37" s="253" t="s">
        <v>357</v>
      </c>
      <c r="E37" s="253"/>
      <c r="F37" s="253" t="s">
        <v>425</v>
      </c>
      <c r="G37" s="253"/>
      <c r="H37" s="253" t="s">
        <v>427</v>
      </c>
      <c r="I37" s="253"/>
      <c r="J37" s="253"/>
      <c r="K37" s="253" t="s">
        <v>428</v>
      </c>
      <c r="L37" s="253"/>
      <c r="M37" s="253"/>
      <c r="N37" s="253"/>
      <c r="O37" s="253"/>
      <c r="P37" s="253"/>
      <c r="Q37" s="253"/>
    </row>
    <row r="38" spans="2:17">
      <c r="B38" s="253" t="s">
        <v>200</v>
      </c>
      <c r="C38" s="253"/>
      <c r="D38" s="253" t="s">
        <v>341</v>
      </c>
      <c r="E38" s="253"/>
      <c r="F38" s="253" t="s">
        <v>146</v>
      </c>
      <c r="G38" s="253"/>
      <c r="H38" s="253" t="s">
        <v>427</v>
      </c>
      <c r="I38" s="253"/>
      <c r="J38" s="253"/>
      <c r="K38" s="253" t="s">
        <v>428</v>
      </c>
      <c r="L38" s="253"/>
      <c r="M38" s="253"/>
      <c r="N38" s="253"/>
      <c r="O38" s="253"/>
      <c r="P38" s="253"/>
      <c r="Q38" s="253"/>
    </row>
    <row r="39" spans="2:17">
      <c r="B39" s="253" t="s">
        <v>343</v>
      </c>
      <c r="C39" s="253"/>
      <c r="D39" s="253" t="s">
        <v>422</v>
      </c>
      <c r="E39" s="253"/>
      <c r="F39" s="253" t="s">
        <v>423</v>
      </c>
      <c r="G39" s="253"/>
      <c r="H39" s="253" t="s">
        <v>427</v>
      </c>
      <c r="I39" s="253"/>
      <c r="J39" s="253"/>
      <c r="K39" s="253" t="s">
        <v>428</v>
      </c>
      <c r="L39" s="253"/>
      <c r="M39" s="253"/>
      <c r="N39" s="253"/>
      <c r="O39" s="253"/>
      <c r="P39" s="253"/>
      <c r="Q39" s="253"/>
    </row>
    <row r="40" spans="2:17">
      <c r="B40" s="172" t="s">
        <v>426</v>
      </c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4"/>
    </row>
    <row r="41" spans="2:17">
      <c r="B41" s="254" t="s">
        <v>79</v>
      </c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  <c r="Q41" s="255"/>
    </row>
    <row r="42" spans="2:17">
      <c r="B42" s="49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0"/>
    </row>
    <row r="43" spans="2:17">
      <c r="B43" s="47"/>
      <c r="C43" s="53" t="s">
        <v>430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48"/>
    </row>
    <row r="44" spans="2:17">
      <c r="B44" s="47"/>
      <c r="C44" s="53" t="s">
        <v>431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48"/>
    </row>
    <row r="45" spans="2:17">
      <c r="B45" s="47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48"/>
    </row>
    <row r="46" spans="2:17">
      <c r="B46" s="47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48"/>
    </row>
    <row r="47" spans="2:17">
      <c r="B47" s="47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48"/>
    </row>
    <row r="48" spans="2:17">
      <c r="B48" s="47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48"/>
    </row>
    <row r="49" spans="2:17">
      <c r="B49" s="51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6"/>
    </row>
    <row r="50" spans="2:17">
      <c r="B50" s="254" t="s">
        <v>80</v>
      </c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5"/>
    </row>
    <row r="51" spans="2:17">
      <c r="B51" s="49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0"/>
    </row>
    <row r="52" spans="2:17">
      <c r="B52" s="47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48"/>
    </row>
    <row r="53" spans="2:17">
      <c r="B53" s="47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48"/>
    </row>
    <row r="54" spans="2:17">
      <c r="B54" s="47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48"/>
    </row>
    <row r="55" spans="2:17">
      <c r="B55" s="47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48"/>
    </row>
    <row r="56" spans="2:17">
      <c r="B56" s="47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48"/>
    </row>
    <row r="57" spans="2:17">
      <c r="B57" s="47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48"/>
    </row>
    <row r="58" spans="2:17">
      <c r="B58" s="47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48"/>
    </row>
    <row r="59" spans="2:17">
      <c r="B59" s="47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48"/>
    </row>
    <row r="60" spans="2:17">
      <c r="B60" s="4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48"/>
    </row>
    <row r="61" spans="2:17">
      <c r="B61" s="51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6"/>
    </row>
  </sheetData>
  <mergeCells count="42">
    <mergeCell ref="A1:A5"/>
    <mergeCell ref="B6:B7"/>
    <mergeCell ref="C6:Q7"/>
    <mergeCell ref="B8:C8"/>
    <mergeCell ref="D8:I8"/>
    <mergeCell ref="J8:K8"/>
    <mergeCell ref="L8:Q8"/>
    <mergeCell ref="B9:C9"/>
    <mergeCell ref="D9:I9"/>
    <mergeCell ref="J9:K9"/>
    <mergeCell ref="L9:Q9"/>
    <mergeCell ref="B10:C10"/>
    <mergeCell ref="D10:Q10"/>
    <mergeCell ref="B34:Q34"/>
    <mergeCell ref="B35:C35"/>
    <mergeCell ref="D35:E35"/>
    <mergeCell ref="F35:G35"/>
    <mergeCell ref="H35:J35"/>
    <mergeCell ref="K35:Q35"/>
    <mergeCell ref="B37:C37"/>
    <mergeCell ref="D37:E37"/>
    <mergeCell ref="F37:G37"/>
    <mergeCell ref="H37:J37"/>
    <mergeCell ref="K37:Q37"/>
    <mergeCell ref="B36:C36"/>
    <mergeCell ref="D36:E36"/>
    <mergeCell ref="F36:G36"/>
    <mergeCell ref="H36:J36"/>
    <mergeCell ref="K36:Q36"/>
    <mergeCell ref="B41:Q41"/>
    <mergeCell ref="B50:Q50"/>
    <mergeCell ref="B40:Q40"/>
    <mergeCell ref="B38:C38"/>
    <mergeCell ref="D38:E38"/>
    <mergeCell ref="F38:G38"/>
    <mergeCell ref="H38:J38"/>
    <mergeCell ref="K38:Q38"/>
    <mergeCell ref="B39:C39"/>
    <mergeCell ref="D39:E39"/>
    <mergeCell ref="F39:G39"/>
    <mergeCell ref="H39:J39"/>
    <mergeCell ref="K39:Q39"/>
  </mergeCells>
  <phoneticPr fontId="1" type="noConversion"/>
  <hyperlinks>
    <hyperlink ref="A1:A5" location="' Navigation'!I14" display="► Navigation"/>
    <hyperlink ref="L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 Navigation</vt:lpstr>
      <vt:lpstr>프로젝트일정</vt:lpstr>
      <vt:lpstr>사용자 요구사항 정의서</vt:lpstr>
      <vt:lpstr>제,개정 이력</vt:lpstr>
      <vt:lpstr>클래스 설계계획</vt:lpstr>
      <vt:lpstr>클래스 상세 설계</vt:lpstr>
      <vt:lpstr>화면 상세 설계</vt:lpstr>
      <vt:lpstr>화면 상세 설계_template</vt:lpstr>
      <vt:lpstr>화면 상세 설계_category.jsp</vt:lpstr>
      <vt:lpstr>엔티티 관계 모형 설계서</vt:lpstr>
      <vt:lpstr>데이터베이스 설계서</vt:lpstr>
      <vt:lpstr>테이블 상세설계_USERS</vt:lpstr>
      <vt:lpstr>테이블 상세설계_FINANCE</vt:lpstr>
      <vt:lpstr>테이블 상세설계_CATEGORY</vt:lpstr>
      <vt:lpstr>테이블 상세설계_DELETE_LOG</vt:lpstr>
      <vt:lpstr>단위시험 결과서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SHINJE KIM</cp:lastModifiedBy>
  <dcterms:created xsi:type="dcterms:W3CDTF">2017-07-25T07:04:08Z</dcterms:created>
  <dcterms:modified xsi:type="dcterms:W3CDTF">2017-10-09T23:50:18Z</dcterms:modified>
</cp:coreProperties>
</file>